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LifeVal\LifeVal\input\"/>
    </mc:Choice>
  </mc:AlternateContent>
  <xr:revisionPtr revIDLastSave="0" documentId="13_ncr:1_{7721EE4B-9CA0-4402-A4F3-BD9EA13997F5}" xr6:coauthVersionLast="44" xr6:coauthVersionMax="45" xr10:uidLastSave="{00000000-0000-0000-0000-000000000000}"/>
  <bookViews>
    <workbookView xWindow="-110" yWindow="-110" windowWidth="19420" windowHeight="10420" activeTab="5" xr2:uid="{A865A7A5-C201-4117-8B1A-9BFB94F8266C}"/>
  </bookViews>
  <sheets>
    <sheet name="std" sheetId="1" r:id="rId1"/>
    <sheet name="ufs" sheetId="2" r:id="rId2"/>
    <sheet name="ASSA" sheetId="3" r:id="rId3"/>
    <sheet name="ul1" sheetId="4" r:id="rId4"/>
    <sheet name="ulp" sheetId="5" r:id="rId5"/>
    <sheet name="v5" sheetId="9" r:id="rId6"/>
    <sheet name="v10" sheetId="6" r:id="rId7"/>
    <sheet name="v20" sheetId="7" r:id="rId8"/>
    <sheet name="v2" sheetId="8" r:id="rId9"/>
  </sheets>
  <externalReferences>
    <externalReference r:id="rId10"/>
  </externalReferences>
  <definedNames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" i="9"/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  <c r="B743" i="8"/>
  <c r="C743" i="8"/>
  <c r="B744" i="8"/>
  <c r="C744" i="8"/>
  <c r="B745" i="8"/>
  <c r="C745" i="8"/>
  <c r="B746" i="8"/>
  <c r="C746" i="8"/>
  <c r="B747" i="8"/>
  <c r="C747" i="8"/>
  <c r="B748" i="8"/>
  <c r="C748" i="8"/>
  <c r="B749" i="8"/>
  <c r="C749" i="8"/>
  <c r="B750" i="8"/>
  <c r="C750" i="8"/>
  <c r="B751" i="8"/>
  <c r="C751" i="8"/>
  <c r="B752" i="8"/>
  <c r="C752" i="8"/>
  <c r="B753" i="8"/>
  <c r="C753" i="8"/>
  <c r="B754" i="8"/>
  <c r="C754" i="8"/>
  <c r="B755" i="8"/>
  <c r="C755" i="8"/>
  <c r="B756" i="8"/>
  <c r="C756" i="8"/>
  <c r="B757" i="8"/>
  <c r="C757" i="8"/>
  <c r="B758" i="8"/>
  <c r="C758" i="8"/>
  <c r="B759" i="8"/>
  <c r="C759" i="8"/>
  <c r="B760" i="8"/>
  <c r="C760" i="8"/>
  <c r="B761" i="8"/>
  <c r="C761" i="8"/>
  <c r="B762" i="8"/>
  <c r="C762" i="8"/>
  <c r="B763" i="8"/>
  <c r="C763" i="8"/>
  <c r="B764" i="8"/>
  <c r="C764" i="8"/>
  <c r="B765" i="8"/>
  <c r="C765" i="8"/>
  <c r="B766" i="8"/>
  <c r="C766" i="8"/>
  <c r="B767" i="8"/>
  <c r="C767" i="8"/>
  <c r="B768" i="8"/>
  <c r="C768" i="8"/>
  <c r="B769" i="8"/>
  <c r="C769" i="8"/>
  <c r="B770" i="8"/>
  <c r="C770" i="8"/>
  <c r="B771" i="8"/>
  <c r="C771" i="8"/>
  <c r="B772" i="8"/>
  <c r="C772" i="8"/>
  <c r="B773" i="8"/>
  <c r="C773" i="8"/>
  <c r="B774" i="8"/>
  <c r="C774" i="8"/>
  <c r="B775" i="8"/>
  <c r="C775" i="8"/>
  <c r="B776" i="8"/>
  <c r="C776" i="8"/>
  <c r="B777" i="8"/>
  <c r="C777" i="8"/>
  <c r="B778" i="8"/>
  <c r="C778" i="8"/>
  <c r="B779" i="8"/>
  <c r="C779" i="8"/>
  <c r="B780" i="8"/>
  <c r="C780" i="8"/>
  <c r="B781" i="8"/>
  <c r="C781" i="8"/>
  <c r="B782" i="8"/>
  <c r="C782" i="8"/>
  <c r="B783" i="8"/>
  <c r="C783" i="8"/>
  <c r="B784" i="8"/>
  <c r="C784" i="8"/>
  <c r="B785" i="8"/>
  <c r="C785" i="8"/>
  <c r="B786" i="8"/>
  <c r="C786" i="8"/>
  <c r="B787" i="8"/>
  <c r="C787" i="8"/>
  <c r="B788" i="8"/>
  <c r="C788" i="8"/>
  <c r="B789" i="8"/>
  <c r="C789" i="8"/>
  <c r="B790" i="8"/>
  <c r="C790" i="8"/>
  <c r="B791" i="8"/>
  <c r="C791" i="8"/>
  <c r="B792" i="8"/>
  <c r="C792" i="8"/>
  <c r="B793" i="8"/>
  <c r="C793" i="8"/>
  <c r="B794" i="8"/>
  <c r="C794" i="8"/>
  <c r="B795" i="8"/>
  <c r="C795" i="8"/>
  <c r="B796" i="8"/>
  <c r="C796" i="8"/>
  <c r="B797" i="8"/>
  <c r="C797" i="8"/>
  <c r="B798" i="8"/>
  <c r="C798" i="8"/>
  <c r="B799" i="8"/>
  <c r="C799" i="8"/>
  <c r="B800" i="8"/>
  <c r="C800" i="8"/>
  <c r="B801" i="8"/>
  <c r="C801" i="8"/>
  <c r="B802" i="8"/>
  <c r="C802" i="8"/>
  <c r="B803" i="8"/>
  <c r="C803" i="8"/>
  <c r="B804" i="8"/>
  <c r="C804" i="8"/>
  <c r="B805" i="8"/>
  <c r="C805" i="8"/>
  <c r="B806" i="8"/>
  <c r="C806" i="8"/>
  <c r="B807" i="8"/>
  <c r="C807" i="8"/>
  <c r="B808" i="8"/>
  <c r="C808" i="8"/>
  <c r="B809" i="8"/>
  <c r="C809" i="8"/>
  <c r="B810" i="8"/>
  <c r="C810" i="8"/>
  <c r="B811" i="8"/>
  <c r="C811" i="8"/>
  <c r="B812" i="8"/>
  <c r="C812" i="8"/>
  <c r="B813" i="8"/>
  <c r="C813" i="8"/>
  <c r="B814" i="8"/>
  <c r="C814" i="8"/>
  <c r="B815" i="8"/>
  <c r="C815" i="8"/>
  <c r="B816" i="8"/>
  <c r="C816" i="8"/>
  <c r="B817" i="8"/>
  <c r="C817" i="8"/>
  <c r="B818" i="8"/>
  <c r="C818" i="8"/>
  <c r="B819" i="8"/>
  <c r="C819" i="8"/>
  <c r="B820" i="8"/>
  <c r="C820" i="8"/>
  <c r="B821" i="8"/>
  <c r="C821" i="8"/>
  <c r="B822" i="8"/>
  <c r="C822" i="8"/>
  <c r="B823" i="8"/>
  <c r="C823" i="8"/>
  <c r="B824" i="8"/>
  <c r="C824" i="8"/>
  <c r="B825" i="8"/>
  <c r="C825" i="8"/>
  <c r="B826" i="8"/>
  <c r="C826" i="8"/>
  <c r="B827" i="8"/>
  <c r="C827" i="8"/>
  <c r="B828" i="8"/>
  <c r="C828" i="8"/>
  <c r="B829" i="8"/>
  <c r="C829" i="8"/>
  <c r="B830" i="8"/>
  <c r="C830" i="8"/>
  <c r="B831" i="8"/>
  <c r="C831" i="8"/>
  <c r="B832" i="8"/>
  <c r="C832" i="8"/>
  <c r="B833" i="8"/>
  <c r="C833" i="8"/>
  <c r="B834" i="8"/>
  <c r="C834" i="8"/>
  <c r="B835" i="8"/>
  <c r="C835" i="8"/>
  <c r="B836" i="8"/>
  <c r="C836" i="8"/>
  <c r="B837" i="8"/>
  <c r="C837" i="8"/>
  <c r="B838" i="8"/>
  <c r="C838" i="8"/>
  <c r="B839" i="8"/>
  <c r="C839" i="8"/>
  <c r="B840" i="8"/>
  <c r="C840" i="8"/>
  <c r="B841" i="8"/>
  <c r="C841" i="8"/>
  <c r="B842" i="8"/>
  <c r="C842" i="8"/>
  <c r="B843" i="8"/>
  <c r="C843" i="8"/>
  <c r="B844" i="8"/>
  <c r="C844" i="8"/>
  <c r="B845" i="8"/>
  <c r="C845" i="8"/>
  <c r="B846" i="8"/>
  <c r="C846" i="8"/>
  <c r="B847" i="8"/>
  <c r="C847" i="8"/>
  <c r="B848" i="8"/>
  <c r="C848" i="8"/>
  <c r="B849" i="8"/>
  <c r="C849" i="8"/>
  <c r="B850" i="8"/>
  <c r="C850" i="8"/>
  <c r="B851" i="8"/>
  <c r="C851" i="8"/>
  <c r="B852" i="8"/>
  <c r="C852" i="8"/>
  <c r="B853" i="8"/>
  <c r="C853" i="8"/>
  <c r="B854" i="8"/>
  <c r="C854" i="8"/>
  <c r="B855" i="8"/>
  <c r="C855" i="8"/>
  <c r="B856" i="8"/>
  <c r="C856" i="8"/>
  <c r="B857" i="8"/>
  <c r="C857" i="8"/>
  <c r="B858" i="8"/>
  <c r="C858" i="8"/>
  <c r="B859" i="8"/>
  <c r="C859" i="8"/>
  <c r="B860" i="8"/>
  <c r="C860" i="8"/>
  <c r="B861" i="8"/>
  <c r="C861" i="8"/>
  <c r="B862" i="8"/>
  <c r="C862" i="8"/>
  <c r="B863" i="8"/>
  <c r="C863" i="8"/>
  <c r="B864" i="8"/>
  <c r="C864" i="8"/>
  <c r="B865" i="8"/>
  <c r="C865" i="8"/>
  <c r="B866" i="8"/>
  <c r="C866" i="8"/>
  <c r="B867" i="8"/>
  <c r="C867" i="8"/>
  <c r="B868" i="8"/>
  <c r="C868" i="8"/>
  <c r="B869" i="8"/>
  <c r="C869" i="8"/>
  <c r="B870" i="8"/>
  <c r="C870" i="8"/>
  <c r="B871" i="8"/>
  <c r="C871" i="8"/>
  <c r="B872" i="8"/>
  <c r="C872" i="8"/>
  <c r="B873" i="8"/>
  <c r="C873" i="8"/>
  <c r="B874" i="8"/>
  <c r="C874" i="8"/>
  <c r="B875" i="8"/>
  <c r="C875" i="8"/>
  <c r="B876" i="8"/>
  <c r="C876" i="8"/>
  <c r="B877" i="8"/>
  <c r="C877" i="8"/>
  <c r="B878" i="8"/>
  <c r="C878" i="8"/>
  <c r="B879" i="8"/>
  <c r="C879" i="8"/>
  <c r="B880" i="8"/>
  <c r="C880" i="8"/>
  <c r="B881" i="8"/>
  <c r="C881" i="8"/>
  <c r="B882" i="8"/>
  <c r="C882" i="8"/>
  <c r="B883" i="8"/>
  <c r="C883" i="8"/>
  <c r="B884" i="8"/>
  <c r="C884" i="8"/>
  <c r="B885" i="8"/>
  <c r="C885" i="8"/>
  <c r="B886" i="8"/>
  <c r="C886" i="8"/>
  <c r="B887" i="8"/>
  <c r="C887" i="8"/>
  <c r="B888" i="8"/>
  <c r="C888" i="8"/>
  <c r="B889" i="8"/>
  <c r="C889" i="8"/>
  <c r="B890" i="8"/>
  <c r="C890" i="8"/>
  <c r="B891" i="8"/>
  <c r="C891" i="8"/>
  <c r="B892" i="8"/>
  <c r="C892" i="8"/>
  <c r="B893" i="8"/>
  <c r="C893" i="8"/>
  <c r="B894" i="8"/>
  <c r="C894" i="8"/>
  <c r="B895" i="8"/>
  <c r="C895" i="8"/>
  <c r="B896" i="8"/>
  <c r="C896" i="8"/>
  <c r="B897" i="8"/>
  <c r="C897" i="8"/>
  <c r="B898" i="8"/>
  <c r="C898" i="8"/>
  <c r="B899" i="8"/>
  <c r="C899" i="8"/>
  <c r="B900" i="8"/>
  <c r="C900" i="8"/>
  <c r="B901" i="8"/>
  <c r="C901" i="8"/>
  <c r="B902" i="8"/>
  <c r="C902" i="8"/>
  <c r="B903" i="8"/>
  <c r="C903" i="8"/>
  <c r="B904" i="8"/>
  <c r="C904" i="8"/>
  <c r="B905" i="8"/>
  <c r="C905" i="8"/>
  <c r="B906" i="8"/>
  <c r="C906" i="8"/>
  <c r="B907" i="8"/>
  <c r="C907" i="8"/>
  <c r="B908" i="8"/>
  <c r="C908" i="8"/>
  <c r="B909" i="8"/>
  <c r="C909" i="8"/>
  <c r="B910" i="8"/>
  <c r="C910" i="8"/>
  <c r="B911" i="8"/>
  <c r="C911" i="8"/>
  <c r="B912" i="8"/>
  <c r="C912" i="8"/>
  <c r="B913" i="8"/>
  <c r="C913" i="8"/>
  <c r="B914" i="8"/>
  <c r="C914" i="8"/>
  <c r="B915" i="8"/>
  <c r="C915" i="8"/>
  <c r="B916" i="8"/>
  <c r="C916" i="8"/>
  <c r="B917" i="8"/>
  <c r="C917" i="8"/>
  <c r="B918" i="8"/>
  <c r="C918" i="8"/>
  <c r="B919" i="8"/>
  <c r="C919" i="8"/>
  <c r="B920" i="8"/>
  <c r="C920" i="8"/>
  <c r="B921" i="8"/>
  <c r="C921" i="8"/>
  <c r="B922" i="8"/>
  <c r="C922" i="8"/>
  <c r="B923" i="8"/>
  <c r="C923" i="8"/>
  <c r="B924" i="8"/>
  <c r="C924" i="8"/>
  <c r="B925" i="8"/>
  <c r="C925" i="8"/>
  <c r="B926" i="8"/>
  <c r="C926" i="8"/>
  <c r="B927" i="8"/>
  <c r="C927" i="8"/>
  <c r="B928" i="8"/>
  <c r="C928" i="8"/>
  <c r="B929" i="8"/>
  <c r="C929" i="8"/>
  <c r="B930" i="8"/>
  <c r="C930" i="8"/>
  <c r="B931" i="8"/>
  <c r="C931" i="8"/>
  <c r="B932" i="8"/>
  <c r="C932" i="8"/>
  <c r="B933" i="8"/>
  <c r="C933" i="8"/>
  <c r="B934" i="8"/>
  <c r="C934" i="8"/>
  <c r="B935" i="8"/>
  <c r="C935" i="8"/>
  <c r="B936" i="8"/>
  <c r="C936" i="8"/>
  <c r="B937" i="8"/>
  <c r="C937" i="8"/>
  <c r="B938" i="8"/>
  <c r="C938" i="8"/>
  <c r="B939" i="8"/>
  <c r="C939" i="8"/>
  <c r="B940" i="8"/>
  <c r="C940" i="8"/>
  <c r="B941" i="8"/>
  <c r="C941" i="8"/>
  <c r="B942" i="8"/>
  <c r="C942" i="8"/>
  <c r="B943" i="8"/>
  <c r="C943" i="8"/>
  <c r="B944" i="8"/>
  <c r="C944" i="8"/>
  <c r="B945" i="8"/>
  <c r="C945" i="8"/>
  <c r="B946" i="8"/>
  <c r="C946" i="8"/>
  <c r="B947" i="8"/>
  <c r="C947" i="8"/>
  <c r="B948" i="8"/>
  <c r="C948" i="8"/>
  <c r="B949" i="8"/>
  <c r="C949" i="8"/>
  <c r="B950" i="8"/>
  <c r="C950" i="8"/>
  <c r="B951" i="8"/>
  <c r="C951" i="8"/>
  <c r="B952" i="8"/>
  <c r="C952" i="8"/>
  <c r="B953" i="8"/>
  <c r="C953" i="8"/>
  <c r="B954" i="8"/>
  <c r="C954" i="8"/>
  <c r="B955" i="8"/>
  <c r="C955" i="8"/>
  <c r="B956" i="8"/>
  <c r="C956" i="8"/>
  <c r="B957" i="8"/>
  <c r="C957" i="8"/>
  <c r="B958" i="8"/>
  <c r="C958" i="8"/>
  <c r="B959" i="8"/>
  <c r="C959" i="8"/>
  <c r="B960" i="8"/>
  <c r="C960" i="8"/>
  <c r="B961" i="8"/>
  <c r="C961" i="8"/>
  <c r="B962" i="8"/>
  <c r="C962" i="8"/>
  <c r="B963" i="8"/>
  <c r="C963" i="8"/>
  <c r="B964" i="8"/>
  <c r="C964" i="8"/>
  <c r="B965" i="8"/>
  <c r="C965" i="8"/>
  <c r="B966" i="8"/>
  <c r="C966" i="8"/>
  <c r="B967" i="8"/>
  <c r="C967" i="8"/>
  <c r="B968" i="8"/>
  <c r="C968" i="8"/>
  <c r="B969" i="8"/>
  <c r="C969" i="8"/>
  <c r="B970" i="8"/>
  <c r="C970" i="8"/>
  <c r="B971" i="8"/>
  <c r="C971" i="8"/>
  <c r="B972" i="8"/>
  <c r="C972" i="8"/>
  <c r="B973" i="8"/>
  <c r="C973" i="8"/>
  <c r="B974" i="8"/>
  <c r="C974" i="8"/>
  <c r="B975" i="8"/>
  <c r="C975" i="8"/>
  <c r="B976" i="8"/>
  <c r="C976" i="8"/>
  <c r="B977" i="8"/>
  <c r="C977" i="8"/>
  <c r="B978" i="8"/>
  <c r="C978" i="8"/>
  <c r="B979" i="8"/>
  <c r="C979" i="8"/>
  <c r="B980" i="8"/>
  <c r="C980" i="8"/>
  <c r="B981" i="8"/>
  <c r="C981" i="8"/>
  <c r="B982" i="8"/>
  <c r="C982" i="8"/>
  <c r="B983" i="8"/>
  <c r="C983" i="8"/>
  <c r="B984" i="8"/>
  <c r="C984" i="8"/>
  <c r="B985" i="8"/>
  <c r="C985" i="8"/>
  <c r="B986" i="8"/>
  <c r="C986" i="8"/>
  <c r="B987" i="8"/>
  <c r="C987" i="8"/>
  <c r="B988" i="8"/>
  <c r="C988" i="8"/>
  <c r="B989" i="8"/>
  <c r="C989" i="8"/>
  <c r="B990" i="8"/>
  <c r="C990" i="8"/>
  <c r="B991" i="8"/>
  <c r="C991" i="8"/>
  <c r="B992" i="8"/>
  <c r="C992" i="8"/>
  <c r="B993" i="8"/>
  <c r="C993" i="8"/>
  <c r="B994" i="8"/>
  <c r="C994" i="8"/>
  <c r="B995" i="8"/>
  <c r="C995" i="8"/>
  <c r="B996" i="8"/>
  <c r="C996" i="8"/>
  <c r="B997" i="8"/>
  <c r="C997" i="8"/>
  <c r="B998" i="8"/>
  <c r="C998" i="8"/>
  <c r="B999" i="8"/>
  <c r="C999" i="8"/>
  <c r="B1000" i="8"/>
  <c r="C1000" i="8"/>
  <c r="B1001" i="8"/>
  <c r="C1001" i="8"/>
  <c r="B1002" i="8"/>
  <c r="C1002" i="8"/>
  <c r="B1003" i="8"/>
  <c r="C1003" i="8"/>
  <c r="B1004" i="8"/>
  <c r="C1004" i="8"/>
  <c r="B1005" i="8"/>
  <c r="C1005" i="8"/>
  <c r="B1006" i="8"/>
  <c r="C1006" i="8"/>
  <c r="B1007" i="8"/>
  <c r="C1007" i="8"/>
  <c r="B1008" i="8"/>
  <c r="C1008" i="8"/>
  <c r="B1009" i="8"/>
  <c r="C1009" i="8"/>
  <c r="B1010" i="8"/>
  <c r="C1010" i="8"/>
  <c r="B1011" i="8"/>
  <c r="C1011" i="8"/>
  <c r="B1012" i="8"/>
  <c r="C1012" i="8"/>
  <c r="B1013" i="8"/>
  <c r="C1013" i="8"/>
  <c r="B1014" i="8"/>
  <c r="C1014" i="8"/>
  <c r="B1015" i="8"/>
  <c r="C1015" i="8"/>
  <c r="B1016" i="8"/>
  <c r="C1016" i="8"/>
  <c r="B1017" i="8"/>
  <c r="C1017" i="8"/>
  <c r="B1018" i="8"/>
  <c r="C1018" i="8"/>
  <c r="B1019" i="8"/>
  <c r="C1019" i="8"/>
  <c r="B1020" i="8"/>
  <c r="C1020" i="8"/>
  <c r="B1021" i="8"/>
  <c r="C1021" i="8"/>
  <c r="B1022" i="8"/>
  <c r="C1022" i="8"/>
  <c r="B1023" i="8"/>
  <c r="C1023" i="8"/>
  <c r="B1024" i="8"/>
  <c r="C1024" i="8"/>
  <c r="B1025" i="8"/>
  <c r="C1025" i="8"/>
  <c r="B1026" i="8"/>
  <c r="C1026" i="8"/>
  <c r="B1027" i="8"/>
  <c r="C1027" i="8"/>
  <c r="B1028" i="8"/>
  <c r="C1028" i="8"/>
  <c r="B1029" i="8"/>
  <c r="C1029" i="8"/>
  <c r="B1030" i="8"/>
  <c r="C1030" i="8"/>
  <c r="B1031" i="8"/>
  <c r="C1031" i="8"/>
  <c r="B1032" i="8"/>
  <c r="C1032" i="8"/>
  <c r="B1033" i="8"/>
  <c r="C1033" i="8"/>
  <c r="B1034" i="8"/>
  <c r="C1034" i="8"/>
  <c r="B1035" i="8"/>
  <c r="C1035" i="8"/>
  <c r="B1036" i="8"/>
  <c r="C1036" i="8"/>
  <c r="B1037" i="8"/>
  <c r="C1037" i="8"/>
  <c r="B1038" i="8"/>
  <c r="C1038" i="8"/>
  <c r="B1039" i="8"/>
  <c r="C1039" i="8"/>
  <c r="B1040" i="8"/>
  <c r="C1040" i="8"/>
  <c r="B1041" i="8"/>
  <c r="C1041" i="8"/>
  <c r="B1042" i="8"/>
  <c r="C1042" i="8"/>
  <c r="B1043" i="8"/>
  <c r="C1043" i="8"/>
  <c r="B1044" i="8"/>
  <c r="C1044" i="8"/>
  <c r="B1045" i="8"/>
  <c r="C1045" i="8"/>
  <c r="B1046" i="8"/>
  <c r="C1046" i="8"/>
  <c r="B1047" i="8"/>
  <c r="C1047" i="8"/>
  <c r="B1048" i="8"/>
  <c r="C1048" i="8"/>
  <c r="B1049" i="8"/>
  <c r="C1049" i="8"/>
  <c r="B1050" i="8"/>
  <c r="C1050" i="8"/>
  <c r="B1051" i="8"/>
  <c r="C1051" i="8"/>
  <c r="B1052" i="8"/>
  <c r="C1052" i="8"/>
  <c r="B1053" i="8"/>
  <c r="C1053" i="8"/>
  <c r="B1054" i="8"/>
  <c r="C1054" i="8"/>
  <c r="B1055" i="8"/>
  <c r="C1055" i="8"/>
  <c r="B1056" i="8"/>
  <c r="C1056" i="8"/>
  <c r="B1057" i="8"/>
  <c r="C1057" i="8"/>
  <c r="B1058" i="8"/>
  <c r="C1058" i="8"/>
  <c r="B1059" i="8"/>
  <c r="C1059" i="8"/>
  <c r="B1060" i="8"/>
  <c r="C1060" i="8"/>
  <c r="B1061" i="8"/>
  <c r="C1061" i="8"/>
  <c r="B1062" i="8"/>
  <c r="C1062" i="8"/>
  <c r="B1063" i="8"/>
  <c r="C1063" i="8"/>
  <c r="B1064" i="8"/>
  <c r="C1064" i="8"/>
  <c r="B1065" i="8"/>
  <c r="C1065" i="8"/>
  <c r="B1066" i="8"/>
  <c r="C1066" i="8"/>
  <c r="B1067" i="8"/>
  <c r="C1067" i="8"/>
  <c r="B1068" i="8"/>
  <c r="C1068" i="8"/>
  <c r="B1069" i="8"/>
  <c r="C1069" i="8"/>
  <c r="B1070" i="8"/>
  <c r="C1070" i="8"/>
  <c r="B1071" i="8"/>
  <c r="C1071" i="8"/>
  <c r="B1072" i="8"/>
  <c r="C1072" i="8"/>
  <c r="B1073" i="8"/>
  <c r="C1073" i="8"/>
  <c r="B1074" i="8"/>
  <c r="C1074" i="8"/>
  <c r="B1075" i="8"/>
  <c r="C1075" i="8"/>
  <c r="B1076" i="8"/>
  <c r="C1076" i="8"/>
  <c r="B1077" i="8"/>
  <c r="C1077" i="8"/>
  <c r="B1078" i="8"/>
  <c r="C1078" i="8"/>
  <c r="B1079" i="8"/>
  <c r="C1079" i="8"/>
  <c r="B1080" i="8"/>
  <c r="C1080" i="8"/>
  <c r="B1081" i="8"/>
  <c r="C1081" i="8"/>
  <c r="B1082" i="8"/>
  <c r="C1082" i="8"/>
  <c r="B1083" i="8"/>
  <c r="C1083" i="8"/>
  <c r="B1084" i="8"/>
  <c r="C1084" i="8"/>
  <c r="B1085" i="8"/>
  <c r="C1085" i="8"/>
  <c r="B1086" i="8"/>
  <c r="C1086" i="8"/>
  <c r="B1087" i="8"/>
  <c r="C1087" i="8"/>
  <c r="B1088" i="8"/>
  <c r="C1088" i="8"/>
  <c r="B1089" i="8"/>
  <c r="C1089" i="8"/>
  <c r="B1090" i="8"/>
  <c r="C1090" i="8"/>
  <c r="B1091" i="8"/>
  <c r="C1091" i="8"/>
  <c r="B1092" i="8"/>
  <c r="C1092" i="8"/>
  <c r="B1093" i="8"/>
  <c r="C1093" i="8"/>
  <c r="B1094" i="8"/>
  <c r="C1094" i="8"/>
  <c r="B1095" i="8"/>
  <c r="C1095" i="8"/>
  <c r="B1096" i="8"/>
  <c r="C1096" i="8"/>
  <c r="B1097" i="8"/>
  <c r="C1097" i="8"/>
  <c r="B1098" i="8"/>
  <c r="C1098" i="8"/>
  <c r="B1099" i="8"/>
  <c r="C1099" i="8"/>
  <c r="B1100" i="8"/>
  <c r="C1100" i="8"/>
  <c r="B1101" i="8"/>
  <c r="C1101" i="8"/>
  <c r="B1102" i="8"/>
  <c r="C1102" i="8"/>
  <c r="B1103" i="8"/>
  <c r="C1103" i="8"/>
  <c r="B1104" i="8"/>
  <c r="C1104" i="8"/>
  <c r="B1105" i="8"/>
  <c r="C1105" i="8"/>
  <c r="B1106" i="8"/>
  <c r="C1106" i="8"/>
  <c r="B1107" i="8"/>
  <c r="C1107" i="8"/>
  <c r="B1108" i="8"/>
  <c r="C1108" i="8"/>
  <c r="B1109" i="8"/>
  <c r="C1109" i="8"/>
  <c r="B1110" i="8"/>
  <c r="C1110" i="8"/>
  <c r="B1111" i="8"/>
  <c r="C1111" i="8"/>
  <c r="B1112" i="8"/>
  <c r="C1112" i="8"/>
  <c r="B1113" i="8"/>
  <c r="C1113" i="8"/>
  <c r="B1114" i="8"/>
  <c r="C1114" i="8"/>
  <c r="B1115" i="8"/>
  <c r="C1115" i="8"/>
  <c r="B1116" i="8"/>
  <c r="C1116" i="8"/>
  <c r="B1117" i="8"/>
  <c r="C1117" i="8"/>
  <c r="B1118" i="8"/>
  <c r="C1118" i="8"/>
  <c r="B1119" i="8"/>
  <c r="C1119" i="8"/>
  <c r="B1120" i="8"/>
  <c r="C1120" i="8"/>
  <c r="B1121" i="8"/>
  <c r="C1121" i="8"/>
  <c r="B1122" i="8"/>
  <c r="C1122" i="8"/>
  <c r="B1123" i="8"/>
  <c r="C1123" i="8"/>
  <c r="B1124" i="8"/>
  <c r="C1124" i="8"/>
  <c r="B1125" i="8"/>
  <c r="C1125" i="8"/>
  <c r="B1126" i="8"/>
  <c r="C1126" i="8"/>
  <c r="B1127" i="8"/>
  <c r="C1127" i="8"/>
  <c r="B1128" i="8"/>
  <c r="C1128" i="8"/>
  <c r="B1129" i="8"/>
  <c r="C1129" i="8"/>
  <c r="B1130" i="8"/>
  <c r="C1130" i="8"/>
  <c r="B1131" i="8"/>
  <c r="C1131" i="8"/>
  <c r="B1132" i="8"/>
  <c r="C1132" i="8"/>
  <c r="B1133" i="8"/>
  <c r="C1133" i="8"/>
  <c r="B1134" i="8"/>
  <c r="C1134" i="8"/>
  <c r="B1135" i="8"/>
  <c r="C1135" i="8"/>
  <c r="B1136" i="8"/>
  <c r="C1136" i="8"/>
  <c r="B1137" i="8"/>
  <c r="C1137" i="8"/>
  <c r="B1138" i="8"/>
  <c r="C1138" i="8"/>
  <c r="B1139" i="8"/>
  <c r="C1139" i="8"/>
  <c r="B1140" i="8"/>
  <c r="C1140" i="8"/>
  <c r="B1141" i="8"/>
  <c r="C1141" i="8"/>
  <c r="B1142" i="8"/>
  <c r="C1142" i="8"/>
  <c r="B1143" i="8"/>
  <c r="C1143" i="8"/>
  <c r="B1144" i="8"/>
  <c r="C1144" i="8"/>
  <c r="B1145" i="8"/>
  <c r="C1145" i="8"/>
  <c r="B1146" i="8"/>
  <c r="C1146" i="8"/>
  <c r="B1147" i="8"/>
  <c r="C1147" i="8"/>
  <c r="B1148" i="8"/>
  <c r="C1148" i="8"/>
  <c r="B1149" i="8"/>
  <c r="C1149" i="8"/>
  <c r="B1150" i="8"/>
  <c r="C1150" i="8"/>
  <c r="B1151" i="8"/>
  <c r="C1151" i="8"/>
  <c r="B1152" i="8"/>
  <c r="C1152" i="8"/>
  <c r="B1153" i="8"/>
  <c r="C1153" i="8"/>
  <c r="B1154" i="8"/>
  <c r="C1154" i="8"/>
  <c r="B1155" i="8"/>
  <c r="C1155" i="8"/>
  <c r="B1156" i="8"/>
  <c r="C1156" i="8"/>
  <c r="B1157" i="8"/>
  <c r="C1157" i="8"/>
  <c r="B1158" i="8"/>
  <c r="C1158" i="8"/>
  <c r="B1159" i="8"/>
  <c r="C1159" i="8"/>
  <c r="B1160" i="8"/>
  <c r="C1160" i="8"/>
  <c r="B1161" i="8"/>
  <c r="C1161" i="8"/>
  <c r="B1162" i="8"/>
  <c r="C1162" i="8"/>
  <c r="B1163" i="8"/>
  <c r="C1163" i="8"/>
  <c r="B1164" i="8"/>
  <c r="C1164" i="8"/>
  <c r="B1165" i="8"/>
  <c r="C1165" i="8"/>
  <c r="B1166" i="8"/>
  <c r="C1166" i="8"/>
  <c r="B1167" i="8"/>
  <c r="C1167" i="8"/>
  <c r="B1168" i="8"/>
  <c r="C1168" i="8"/>
  <c r="B1169" i="8"/>
  <c r="C1169" i="8"/>
  <c r="B1170" i="8"/>
  <c r="C1170" i="8"/>
  <c r="B1171" i="8"/>
  <c r="C1171" i="8"/>
  <c r="B1172" i="8"/>
  <c r="C1172" i="8"/>
  <c r="B1173" i="8"/>
  <c r="C1173" i="8"/>
  <c r="B1174" i="8"/>
  <c r="C1174" i="8"/>
  <c r="B1175" i="8"/>
  <c r="C1175" i="8"/>
  <c r="B1176" i="8"/>
  <c r="C1176" i="8"/>
  <c r="B1177" i="8"/>
  <c r="C1177" i="8"/>
  <c r="B1178" i="8"/>
  <c r="C1178" i="8"/>
  <c r="B1179" i="8"/>
  <c r="C1179" i="8"/>
  <c r="B1180" i="8"/>
  <c r="C1180" i="8"/>
  <c r="B1181" i="8"/>
  <c r="C1181" i="8"/>
  <c r="B1182" i="8"/>
  <c r="C1182" i="8"/>
  <c r="B1183" i="8"/>
  <c r="C1183" i="8"/>
  <c r="B1184" i="8"/>
  <c r="C1184" i="8"/>
  <c r="B1185" i="8"/>
  <c r="C1185" i="8"/>
  <c r="B1186" i="8"/>
  <c r="C1186" i="8"/>
  <c r="B1187" i="8"/>
  <c r="C1187" i="8"/>
  <c r="B1188" i="8"/>
  <c r="C1188" i="8"/>
  <c r="B1189" i="8"/>
  <c r="C1189" i="8"/>
  <c r="B1190" i="8"/>
  <c r="C1190" i="8"/>
  <c r="B1191" i="8"/>
  <c r="C1191" i="8"/>
  <c r="B1192" i="8"/>
  <c r="C1192" i="8"/>
  <c r="B1193" i="8"/>
  <c r="C1193" i="8"/>
  <c r="B1194" i="8"/>
  <c r="C1194" i="8"/>
  <c r="B1195" i="8"/>
  <c r="C1195" i="8"/>
  <c r="B1196" i="8"/>
  <c r="C1196" i="8"/>
  <c r="B1197" i="8"/>
  <c r="C1197" i="8"/>
  <c r="B1198" i="8"/>
  <c r="C1198" i="8"/>
  <c r="B1199" i="8"/>
  <c r="C1199" i="8"/>
  <c r="B1200" i="8"/>
  <c r="C1200" i="8"/>
  <c r="B1201" i="8"/>
  <c r="C1201" i="8"/>
  <c r="B1202" i="8"/>
  <c r="C1202" i="8"/>
  <c r="B1203" i="8"/>
  <c r="C1203" i="8"/>
  <c r="B1204" i="8"/>
  <c r="C1204" i="8"/>
  <c r="B1205" i="8"/>
  <c r="C1205" i="8"/>
  <c r="B1206" i="8"/>
  <c r="C1206" i="8"/>
  <c r="B1207" i="8"/>
  <c r="C1207" i="8"/>
  <c r="B1208" i="8"/>
  <c r="C1208" i="8"/>
  <c r="B1209" i="8"/>
  <c r="C1209" i="8"/>
  <c r="B1210" i="8"/>
  <c r="C1210" i="8"/>
  <c r="B1211" i="8"/>
  <c r="C1211" i="8"/>
  <c r="B1212" i="8"/>
  <c r="C1212" i="8"/>
  <c r="B1213" i="8"/>
  <c r="C1213" i="8"/>
  <c r="B1214" i="8"/>
  <c r="C1214" i="8"/>
  <c r="B1215" i="8"/>
  <c r="C1215" i="8"/>
  <c r="B1216" i="8"/>
  <c r="C1216" i="8"/>
  <c r="B1217" i="8"/>
  <c r="C1217" i="8"/>
  <c r="B1218" i="8"/>
  <c r="C1218" i="8"/>
  <c r="B1219" i="8"/>
  <c r="C1219" i="8"/>
  <c r="B1220" i="8"/>
  <c r="C1220" i="8"/>
  <c r="B1221" i="8"/>
  <c r="C1221" i="8"/>
  <c r="B1222" i="8"/>
  <c r="C1222" i="8"/>
  <c r="B1223" i="8"/>
  <c r="C1223" i="8"/>
  <c r="B1224" i="8"/>
  <c r="C1224" i="8"/>
  <c r="B1225" i="8"/>
  <c r="C1225" i="8"/>
  <c r="B1226" i="8"/>
  <c r="C1226" i="8"/>
  <c r="B1227" i="8"/>
  <c r="C1227" i="8"/>
  <c r="B1228" i="8"/>
  <c r="C1228" i="8"/>
  <c r="B1229" i="8"/>
  <c r="C1229" i="8"/>
  <c r="B1230" i="8"/>
  <c r="C1230" i="8"/>
  <c r="B1231" i="8"/>
  <c r="C1231" i="8"/>
  <c r="B1232" i="8"/>
  <c r="C1232" i="8"/>
  <c r="B1233" i="8"/>
  <c r="C1233" i="8"/>
  <c r="B1234" i="8"/>
  <c r="C1234" i="8"/>
  <c r="B1235" i="8"/>
  <c r="C1235" i="8"/>
  <c r="B1236" i="8"/>
  <c r="C1236" i="8"/>
  <c r="B1237" i="8"/>
  <c r="C1237" i="8"/>
  <c r="B1238" i="8"/>
  <c r="C1238" i="8"/>
  <c r="B1239" i="8"/>
  <c r="C1239" i="8"/>
  <c r="B1240" i="8"/>
  <c r="C1240" i="8"/>
  <c r="B1241" i="8"/>
  <c r="C1241" i="8"/>
  <c r="B1242" i="8"/>
  <c r="C1242" i="8"/>
  <c r="B1243" i="8"/>
  <c r="C1243" i="8"/>
  <c r="B1244" i="8"/>
  <c r="C1244" i="8"/>
  <c r="B1245" i="8"/>
  <c r="C1245" i="8"/>
  <c r="B1246" i="8"/>
  <c r="C1246" i="8"/>
  <c r="B1247" i="8"/>
  <c r="C1247" i="8"/>
  <c r="B1248" i="8"/>
  <c r="C1248" i="8"/>
  <c r="B1249" i="8"/>
  <c r="C1249" i="8"/>
  <c r="B1250" i="8"/>
  <c r="C1250" i="8"/>
  <c r="B1251" i="8"/>
  <c r="C1251" i="8"/>
  <c r="B1252" i="8"/>
  <c r="C1252" i="8"/>
  <c r="B1253" i="8"/>
  <c r="C1253" i="8"/>
  <c r="B1254" i="8"/>
  <c r="C1254" i="8"/>
  <c r="B1255" i="8"/>
  <c r="C1255" i="8"/>
  <c r="B1256" i="8"/>
  <c r="C1256" i="8"/>
  <c r="B1257" i="8"/>
  <c r="C1257" i="8"/>
  <c r="B1258" i="8"/>
  <c r="C1258" i="8"/>
  <c r="B1259" i="8"/>
  <c r="C1259" i="8"/>
  <c r="B1260" i="8"/>
  <c r="C1260" i="8"/>
  <c r="B1261" i="8"/>
  <c r="C1261" i="8"/>
  <c r="B1262" i="8"/>
  <c r="C1262" i="8"/>
  <c r="B1263" i="8"/>
  <c r="C1263" i="8"/>
  <c r="B1264" i="8"/>
  <c r="C1264" i="8"/>
  <c r="B1265" i="8"/>
  <c r="C1265" i="8"/>
  <c r="B1266" i="8"/>
  <c r="C1266" i="8"/>
  <c r="B1267" i="8"/>
  <c r="C1267" i="8"/>
  <c r="B1268" i="8"/>
  <c r="C1268" i="8"/>
  <c r="B1269" i="8"/>
  <c r="C1269" i="8"/>
  <c r="B1270" i="8"/>
  <c r="C1270" i="8"/>
  <c r="B1271" i="8"/>
  <c r="C1271" i="8"/>
  <c r="B1272" i="8"/>
  <c r="C1272" i="8"/>
  <c r="B1273" i="8"/>
  <c r="C1273" i="8"/>
  <c r="B1274" i="8"/>
  <c r="C1274" i="8"/>
  <c r="B1275" i="8"/>
  <c r="C1275" i="8"/>
  <c r="B1276" i="8"/>
  <c r="C1276" i="8"/>
  <c r="B1277" i="8"/>
  <c r="C1277" i="8"/>
  <c r="B1278" i="8"/>
  <c r="C1278" i="8"/>
  <c r="B1279" i="8"/>
  <c r="C1279" i="8"/>
  <c r="B1280" i="8"/>
  <c r="C1280" i="8"/>
  <c r="B1281" i="8"/>
  <c r="C1281" i="8"/>
  <c r="B1282" i="8"/>
  <c r="C1282" i="8"/>
  <c r="B1283" i="8"/>
  <c r="C1283" i="8"/>
  <c r="B1284" i="8"/>
  <c r="C1284" i="8"/>
  <c r="B1285" i="8"/>
  <c r="C1285" i="8"/>
  <c r="B1286" i="8"/>
  <c r="C1286" i="8"/>
  <c r="B1287" i="8"/>
  <c r="C1287" i="8"/>
  <c r="B1288" i="8"/>
  <c r="C1288" i="8"/>
  <c r="B1289" i="8"/>
  <c r="C1289" i="8"/>
  <c r="B1290" i="8"/>
  <c r="C1290" i="8"/>
  <c r="B1291" i="8"/>
  <c r="C1291" i="8"/>
  <c r="B1292" i="8"/>
  <c r="C1292" i="8"/>
  <c r="B1293" i="8"/>
  <c r="C1293" i="8"/>
  <c r="B1294" i="8"/>
  <c r="C1294" i="8"/>
  <c r="B1295" i="8"/>
  <c r="C1295" i="8"/>
  <c r="B1296" i="8"/>
  <c r="C1296" i="8"/>
  <c r="B1297" i="8"/>
  <c r="C1297" i="8"/>
  <c r="B1298" i="8"/>
  <c r="C1298" i="8"/>
  <c r="B1299" i="8"/>
  <c r="C1299" i="8"/>
  <c r="B1300" i="8"/>
  <c r="C1300" i="8"/>
  <c r="B1301" i="8"/>
  <c r="C1301" i="8"/>
  <c r="B1302" i="8"/>
  <c r="C1302" i="8"/>
  <c r="B1303" i="8"/>
  <c r="C1303" i="8"/>
  <c r="B1304" i="8"/>
  <c r="C1304" i="8"/>
  <c r="B1305" i="8"/>
  <c r="C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B1315" i="8"/>
  <c r="C1315" i="8"/>
  <c r="B1316" i="8"/>
  <c r="C1316" i="8"/>
  <c r="B1317" i="8"/>
  <c r="C1317" i="8"/>
  <c r="B1318" i="8"/>
  <c r="C1318" i="8"/>
  <c r="B1319" i="8"/>
  <c r="C1319" i="8"/>
  <c r="B1320" i="8"/>
  <c r="C1320" i="8"/>
  <c r="B1321" i="8"/>
  <c r="C1321" i="8"/>
  <c r="B1322" i="8"/>
  <c r="C1322" i="8"/>
  <c r="B1323" i="8"/>
  <c r="C1323" i="8"/>
  <c r="B1324" i="8"/>
  <c r="C1324" i="8"/>
  <c r="B1325" i="8"/>
  <c r="C1325" i="8"/>
  <c r="B1326" i="8"/>
  <c r="C1326" i="8"/>
  <c r="B1327" i="8"/>
  <c r="C1327" i="8"/>
  <c r="B1328" i="8"/>
  <c r="C1328" i="8"/>
  <c r="B1329" i="8"/>
  <c r="C1329" i="8"/>
  <c r="B1330" i="8"/>
  <c r="C1330" i="8"/>
  <c r="B1331" i="8"/>
  <c r="C1331" i="8"/>
  <c r="B1332" i="8"/>
  <c r="C1332" i="8"/>
  <c r="B1333" i="8"/>
  <c r="C1333" i="8"/>
  <c r="B1334" i="8"/>
  <c r="C1334" i="8"/>
  <c r="B1335" i="8"/>
  <c r="C1335" i="8"/>
  <c r="B1336" i="8"/>
  <c r="C1336" i="8"/>
  <c r="B1337" i="8"/>
  <c r="C1337" i="8"/>
  <c r="B1338" i="8"/>
  <c r="C1338" i="8"/>
  <c r="B1339" i="8"/>
  <c r="C1339" i="8"/>
  <c r="B1340" i="8"/>
  <c r="C1340" i="8"/>
  <c r="B1341" i="8"/>
  <c r="C1341" i="8"/>
  <c r="B1342" i="8"/>
  <c r="C1342" i="8"/>
  <c r="B1343" i="8"/>
  <c r="C1343" i="8"/>
  <c r="B1344" i="8"/>
  <c r="C1344" i="8"/>
  <c r="B1345" i="8"/>
  <c r="C1345" i="8"/>
  <c r="B1346" i="8"/>
  <c r="C1346" i="8"/>
  <c r="B1347" i="8"/>
  <c r="C1347" i="8"/>
  <c r="B1348" i="8"/>
  <c r="C1348" i="8"/>
  <c r="B1349" i="8"/>
  <c r="C1349" i="8"/>
  <c r="B1350" i="8"/>
  <c r="C1350" i="8"/>
  <c r="B1351" i="8"/>
  <c r="C1351" i="8"/>
  <c r="B1352" i="8"/>
  <c r="C1352" i="8"/>
  <c r="B1353" i="8"/>
  <c r="C1353" i="8"/>
  <c r="B1354" i="8"/>
  <c r="C1354" i="8"/>
  <c r="B1355" i="8"/>
  <c r="C1355" i="8"/>
  <c r="B1356" i="8"/>
  <c r="C1356" i="8"/>
  <c r="B1357" i="8"/>
  <c r="C1357" i="8"/>
  <c r="B1358" i="8"/>
  <c r="C1358" i="8"/>
  <c r="B1359" i="8"/>
  <c r="C1359" i="8"/>
  <c r="B1360" i="8"/>
  <c r="C1360" i="8"/>
  <c r="B1361" i="8"/>
  <c r="C1361" i="8"/>
  <c r="B1362" i="8"/>
  <c r="C1362" i="8"/>
  <c r="B1363" i="8"/>
  <c r="C1363" i="8"/>
  <c r="B1364" i="8"/>
  <c r="C1364" i="8"/>
  <c r="B1365" i="8"/>
  <c r="C1365" i="8"/>
  <c r="B1366" i="8"/>
  <c r="C1366" i="8"/>
  <c r="B1367" i="8"/>
  <c r="C1367" i="8"/>
  <c r="B1368" i="8"/>
  <c r="C1368" i="8"/>
  <c r="B1369" i="8"/>
  <c r="C1369" i="8"/>
  <c r="B1370" i="8"/>
  <c r="C1370" i="8"/>
  <c r="B1371" i="8"/>
  <c r="C1371" i="8"/>
  <c r="B1372" i="8"/>
  <c r="C1372" i="8"/>
  <c r="B1373" i="8"/>
  <c r="C1373" i="8"/>
  <c r="B1374" i="8"/>
  <c r="C1374" i="8"/>
  <c r="B1375" i="8"/>
  <c r="C1375" i="8"/>
  <c r="B1376" i="8"/>
  <c r="C1376" i="8"/>
  <c r="B1377" i="8"/>
  <c r="C1377" i="8"/>
  <c r="B1378" i="8"/>
  <c r="C1378" i="8"/>
  <c r="B1379" i="8"/>
  <c r="C1379" i="8"/>
  <c r="B1380" i="8"/>
  <c r="C1380" i="8"/>
  <c r="B1381" i="8"/>
  <c r="C1381" i="8"/>
  <c r="B1382" i="8"/>
  <c r="C1382" i="8"/>
  <c r="B1383" i="8"/>
  <c r="C1383" i="8"/>
  <c r="B1384" i="8"/>
  <c r="C1384" i="8"/>
  <c r="B1385" i="8"/>
  <c r="C1385" i="8"/>
  <c r="B1386" i="8"/>
  <c r="C1386" i="8"/>
  <c r="B1387" i="8"/>
  <c r="C1387" i="8"/>
  <c r="B1388" i="8"/>
  <c r="C1388" i="8"/>
  <c r="B1389" i="8"/>
  <c r="C1389" i="8"/>
  <c r="B1390" i="8"/>
  <c r="C1390" i="8"/>
  <c r="B1391" i="8"/>
  <c r="C1391" i="8"/>
  <c r="B1392" i="8"/>
  <c r="C1392" i="8"/>
  <c r="B1393" i="8"/>
  <c r="C1393" i="8"/>
  <c r="B1394" i="8"/>
  <c r="C1394" i="8"/>
  <c r="B1395" i="8"/>
  <c r="C1395" i="8"/>
  <c r="B1396" i="8"/>
  <c r="C1396" i="8"/>
  <c r="B1397" i="8"/>
  <c r="C1397" i="8"/>
  <c r="B1398" i="8"/>
  <c r="C1398" i="8"/>
  <c r="B1399" i="8"/>
  <c r="C1399" i="8"/>
  <c r="B1400" i="8"/>
  <c r="C1400" i="8"/>
  <c r="B1401" i="8"/>
  <c r="C1401" i="8"/>
  <c r="B1402" i="8"/>
  <c r="C1402" i="8"/>
  <c r="B1403" i="8"/>
  <c r="C1403" i="8"/>
  <c r="B1404" i="8"/>
  <c r="C1404" i="8"/>
  <c r="B1405" i="8"/>
  <c r="C1405" i="8"/>
  <c r="B1406" i="8"/>
  <c r="C1406" i="8"/>
  <c r="B1407" i="8"/>
  <c r="C1407" i="8"/>
  <c r="B1408" i="8"/>
  <c r="C1408" i="8"/>
  <c r="B1409" i="8"/>
  <c r="C1409" i="8"/>
  <c r="B1410" i="8"/>
  <c r="C1410" i="8"/>
  <c r="B1411" i="8"/>
  <c r="C1411" i="8"/>
  <c r="B1412" i="8"/>
  <c r="C1412" i="8"/>
  <c r="B1413" i="8"/>
  <c r="C1413" i="8"/>
  <c r="B1414" i="8"/>
  <c r="C1414" i="8"/>
  <c r="B1415" i="8"/>
  <c r="C1415" i="8"/>
  <c r="B1416" i="8"/>
  <c r="C1416" i="8"/>
  <c r="B1417" i="8"/>
  <c r="C1417" i="8"/>
  <c r="B1418" i="8"/>
  <c r="C1418" i="8"/>
  <c r="B1419" i="8"/>
  <c r="C1419" i="8"/>
  <c r="B1420" i="8"/>
  <c r="C1420" i="8"/>
  <c r="B1421" i="8"/>
  <c r="C1421" i="8"/>
  <c r="B1422" i="8"/>
  <c r="C1422" i="8"/>
  <c r="B1423" i="8"/>
  <c r="C1423" i="8"/>
  <c r="B1424" i="8"/>
  <c r="C1424" i="8"/>
  <c r="B1425" i="8"/>
  <c r="C1425" i="8"/>
  <c r="B1426" i="8"/>
  <c r="C1426" i="8"/>
  <c r="B1427" i="8"/>
  <c r="C1427" i="8"/>
  <c r="B1428" i="8"/>
  <c r="C1428" i="8"/>
  <c r="B1429" i="8"/>
  <c r="C1429" i="8"/>
  <c r="B1430" i="8"/>
  <c r="C1430" i="8"/>
  <c r="B1431" i="8"/>
  <c r="C1431" i="8"/>
  <c r="B1432" i="8"/>
  <c r="C1432" i="8"/>
  <c r="B1433" i="8"/>
  <c r="C1433" i="8"/>
  <c r="B1434" i="8"/>
  <c r="C1434" i="8"/>
  <c r="B1435" i="8"/>
  <c r="C1435" i="8"/>
  <c r="B1436" i="8"/>
  <c r="C1436" i="8"/>
  <c r="B1437" i="8"/>
  <c r="C1437" i="8"/>
  <c r="B1438" i="8"/>
  <c r="C1438" i="8"/>
  <c r="B1439" i="8"/>
  <c r="C1439" i="8"/>
  <c r="B1440" i="8"/>
  <c r="C1440" i="8"/>
  <c r="B1441" i="8"/>
  <c r="C1441" i="8"/>
  <c r="B1442" i="8"/>
  <c r="C1442" i="8"/>
  <c r="B1443" i="8"/>
  <c r="C1443" i="8"/>
  <c r="B1444" i="8"/>
  <c r="C1444" i="8"/>
  <c r="B1445" i="8"/>
  <c r="C1445" i="8"/>
  <c r="B1446" i="8"/>
  <c r="C1446" i="8"/>
  <c r="B1447" i="8"/>
  <c r="C1447" i="8"/>
  <c r="B1448" i="8"/>
  <c r="C1448" i="8"/>
  <c r="B1449" i="8"/>
  <c r="C1449" i="8"/>
  <c r="B1450" i="8"/>
  <c r="C1450" i="8"/>
  <c r="B1451" i="8"/>
  <c r="C1451" i="8"/>
  <c r="B1452" i="8"/>
  <c r="C1452" i="8"/>
  <c r="B1453" i="8"/>
  <c r="C1453" i="8"/>
  <c r="B1454" i="8"/>
  <c r="C1454" i="8"/>
  <c r="B1455" i="8"/>
  <c r="C1455" i="8"/>
  <c r="B1456" i="8"/>
  <c r="C1456" i="8"/>
  <c r="B1457" i="8"/>
  <c r="C1457" i="8"/>
  <c r="B1458" i="8"/>
  <c r="C1458" i="8"/>
  <c r="B1459" i="8"/>
  <c r="C1459" i="8"/>
  <c r="B1460" i="8"/>
  <c r="C1460" i="8"/>
  <c r="B1461" i="8"/>
  <c r="C1461" i="8"/>
  <c r="B1462" i="8"/>
  <c r="C1462" i="8"/>
  <c r="B1463" i="8"/>
  <c r="C1463" i="8"/>
  <c r="B1464" i="8"/>
  <c r="C1464" i="8"/>
  <c r="B1465" i="8"/>
  <c r="C1465" i="8"/>
  <c r="B1466" i="8"/>
  <c r="C1466" i="8"/>
  <c r="B1467" i="8"/>
  <c r="C1467" i="8"/>
  <c r="B1468" i="8"/>
  <c r="C1468" i="8"/>
  <c r="B1469" i="8"/>
  <c r="C1469" i="8"/>
  <c r="B1470" i="8"/>
  <c r="C1470" i="8"/>
  <c r="B1471" i="8"/>
  <c r="C1471" i="8"/>
  <c r="B1472" i="8"/>
  <c r="C1472" i="8"/>
  <c r="B1473" i="8"/>
  <c r="C1473" i="8"/>
  <c r="B1474" i="8"/>
  <c r="C1474" i="8"/>
  <c r="B1475" i="8"/>
  <c r="C1475" i="8"/>
  <c r="B1476" i="8"/>
  <c r="C1476" i="8"/>
  <c r="B1477" i="8"/>
  <c r="C1477" i="8"/>
  <c r="B1478" i="8"/>
  <c r="C1478" i="8"/>
  <c r="B1479" i="8"/>
  <c r="C1479" i="8"/>
  <c r="B1480" i="8"/>
  <c r="C1480" i="8"/>
  <c r="B1481" i="8"/>
  <c r="C1481" i="8"/>
  <c r="B1482" i="8"/>
  <c r="C1482" i="8"/>
  <c r="B1483" i="8"/>
  <c r="C1483" i="8"/>
  <c r="B1484" i="8"/>
  <c r="C1484" i="8"/>
  <c r="B1485" i="8"/>
  <c r="C1485" i="8"/>
  <c r="B1486" i="8"/>
  <c r="C1486" i="8"/>
  <c r="B1487" i="8"/>
  <c r="C1487" i="8"/>
  <c r="B1488" i="8"/>
  <c r="C1488" i="8"/>
  <c r="B1489" i="8"/>
  <c r="C1489" i="8"/>
  <c r="B1490" i="8"/>
  <c r="C1490" i="8"/>
  <c r="B1491" i="8"/>
  <c r="C1491" i="8"/>
  <c r="B1492" i="8"/>
  <c r="C1492" i="8"/>
  <c r="B1493" i="8"/>
  <c r="C1493" i="8"/>
  <c r="B1494" i="8"/>
  <c r="C1494" i="8"/>
  <c r="B1495" i="8"/>
  <c r="C1495" i="8"/>
  <c r="B1496" i="8"/>
  <c r="C1496" i="8"/>
  <c r="B1497" i="8"/>
  <c r="C1497" i="8"/>
  <c r="B1498" i="8"/>
  <c r="C1498" i="8"/>
  <c r="B1499" i="8"/>
  <c r="C1499" i="8"/>
  <c r="B1500" i="8"/>
  <c r="C1500" i="8"/>
  <c r="B1501" i="8"/>
  <c r="C1501" i="8"/>
  <c r="B1502" i="8"/>
  <c r="C1502" i="8"/>
  <c r="B1503" i="8"/>
  <c r="C1503" i="8"/>
  <c r="B1504" i="8"/>
  <c r="C1504" i="8"/>
  <c r="B1505" i="8"/>
  <c r="C1505" i="8"/>
  <c r="B1506" i="8"/>
  <c r="C1506" i="8"/>
  <c r="B1507" i="8"/>
  <c r="C1507" i="8"/>
  <c r="B1508" i="8"/>
  <c r="C1508" i="8"/>
  <c r="B1509" i="8"/>
  <c r="C1509" i="8"/>
  <c r="B1510" i="8"/>
  <c r="C1510" i="8"/>
  <c r="B1511" i="8"/>
  <c r="C1511" i="8"/>
  <c r="B1512" i="8"/>
  <c r="C1512" i="8"/>
  <c r="B1513" i="8"/>
  <c r="C1513" i="8"/>
  <c r="B1514" i="8"/>
  <c r="C1514" i="8"/>
  <c r="B1515" i="8"/>
  <c r="C1515" i="8"/>
  <c r="B1516" i="8"/>
  <c r="C1516" i="8"/>
  <c r="B1517" i="8"/>
  <c r="C1517" i="8"/>
  <c r="B1518" i="8"/>
  <c r="C1518" i="8"/>
  <c r="B1519" i="8"/>
  <c r="C1519" i="8"/>
  <c r="B1520" i="8"/>
  <c r="C1520" i="8"/>
  <c r="B1521" i="8"/>
  <c r="C1521" i="8"/>
  <c r="B1522" i="8"/>
  <c r="C1522" i="8"/>
  <c r="B1523" i="8"/>
  <c r="C1523" i="8"/>
  <c r="B1524" i="8"/>
  <c r="C1524" i="8"/>
  <c r="B1525" i="8"/>
  <c r="C1525" i="8"/>
  <c r="B1526" i="8"/>
  <c r="C1526" i="8"/>
  <c r="B1527" i="8"/>
  <c r="C1527" i="8"/>
  <c r="B1528" i="8"/>
  <c r="C1528" i="8"/>
  <c r="B1529" i="8"/>
  <c r="C1529" i="8"/>
  <c r="B1530" i="8"/>
  <c r="C1530" i="8"/>
  <c r="B1531" i="8"/>
  <c r="C1531" i="8"/>
  <c r="B1532" i="8"/>
  <c r="C1532" i="8"/>
  <c r="B1533" i="8"/>
  <c r="C1533" i="8"/>
  <c r="B1534" i="8"/>
  <c r="C1534" i="8"/>
  <c r="B1535" i="8"/>
  <c r="C1535" i="8"/>
  <c r="B1536" i="8"/>
  <c r="C1536" i="8"/>
  <c r="B1537" i="8"/>
  <c r="C1537" i="8"/>
  <c r="B1538" i="8"/>
  <c r="C1538" i="8"/>
  <c r="B1539" i="8"/>
  <c r="C1539" i="8"/>
  <c r="B1540" i="8"/>
  <c r="C1540" i="8"/>
  <c r="B1541" i="8"/>
  <c r="C1541" i="8"/>
  <c r="B1542" i="8"/>
  <c r="C1542" i="8"/>
  <c r="B1543" i="8"/>
  <c r="C1543" i="8"/>
  <c r="B1544" i="8"/>
  <c r="C1544" i="8"/>
  <c r="B1545" i="8"/>
  <c r="C1545" i="8"/>
  <c r="B1546" i="8"/>
  <c r="C1546" i="8"/>
  <c r="B1547" i="8"/>
  <c r="C1547" i="8"/>
  <c r="B1548" i="8"/>
  <c r="C1548" i="8"/>
  <c r="B1549" i="8"/>
  <c r="C1549" i="8"/>
  <c r="B1550" i="8"/>
  <c r="C1550" i="8"/>
  <c r="B1551" i="8"/>
  <c r="C1551" i="8"/>
  <c r="B1552" i="8"/>
  <c r="C1552" i="8"/>
  <c r="B1553" i="8"/>
  <c r="C1553" i="8"/>
  <c r="B1554" i="8"/>
  <c r="C1554" i="8"/>
  <c r="B1555" i="8"/>
  <c r="C1555" i="8"/>
  <c r="B1556" i="8"/>
  <c r="C1556" i="8"/>
  <c r="B1557" i="8"/>
  <c r="C1557" i="8"/>
  <c r="B1558" i="8"/>
  <c r="C1558" i="8"/>
  <c r="B1559" i="8"/>
  <c r="C1559" i="8"/>
  <c r="B1560" i="8"/>
  <c r="C1560" i="8"/>
  <c r="B1561" i="8"/>
  <c r="C1561" i="8"/>
  <c r="B1562" i="8"/>
  <c r="C1562" i="8"/>
  <c r="B1563" i="8"/>
  <c r="C1563" i="8"/>
  <c r="B1564" i="8"/>
  <c r="C1564" i="8"/>
  <c r="B1565" i="8"/>
  <c r="C1565" i="8"/>
  <c r="B1566" i="8"/>
  <c r="C1566" i="8"/>
  <c r="B1567" i="8"/>
  <c r="C1567" i="8"/>
  <c r="B1568" i="8"/>
  <c r="C1568" i="8"/>
  <c r="B1569" i="8"/>
  <c r="C1569" i="8"/>
  <c r="B1570" i="8"/>
  <c r="C1570" i="8"/>
  <c r="B1571" i="8"/>
  <c r="C1571" i="8"/>
  <c r="B1572" i="8"/>
  <c r="C1572" i="8"/>
  <c r="B1573" i="8"/>
  <c r="C1573" i="8"/>
  <c r="B1574" i="8"/>
  <c r="C1574" i="8"/>
  <c r="B1575" i="8"/>
  <c r="C1575" i="8"/>
  <c r="B1576" i="8"/>
  <c r="C1576" i="8"/>
  <c r="B1577" i="8"/>
  <c r="C1577" i="8"/>
  <c r="B1578" i="8"/>
  <c r="C1578" i="8"/>
  <c r="B1579" i="8"/>
  <c r="C1579" i="8"/>
  <c r="B1580" i="8"/>
  <c r="C1580" i="8"/>
  <c r="B1581" i="8"/>
  <c r="C1581" i="8"/>
  <c r="B1582" i="8"/>
  <c r="C1582" i="8"/>
  <c r="B1583" i="8"/>
  <c r="C1583" i="8"/>
  <c r="B1584" i="8"/>
  <c r="C1584" i="8"/>
  <c r="B1585" i="8"/>
  <c r="C1585" i="8"/>
  <c r="B1586" i="8"/>
  <c r="C1586" i="8"/>
  <c r="B1587" i="8"/>
  <c r="C1587" i="8"/>
  <c r="B1588" i="8"/>
  <c r="C1588" i="8"/>
  <c r="B1589" i="8"/>
  <c r="C1589" i="8"/>
  <c r="B1590" i="8"/>
  <c r="C1590" i="8"/>
  <c r="B1591" i="8"/>
  <c r="C1591" i="8"/>
  <c r="B1592" i="8"/>
  <c r="C1592" i="8"/>
  <c r="B1593" i="8"/>
  <c r="C1593" i="8"/>
  <c r="B1594" i="8"/>
  <c r="C1594" i="8"/>
  <c r="B1595" i="8"/>
  <c r="C1595" i="8"/>
  <c r="B1596" i="8"/>
  <c r="C1596" i="8"/>
  <c r="B1597" i="8"/>
  <c r="C1597" i="8"/>
  <c r="B1598" i="8"/>
  <c r="C1598" i="8"/>
  <c r="B1599" i="8"/>
  <c r="C1599" i="8"/>
  <c r="B1600" i="8"/>
  <c r="C1600" i="8"/>
  <c r="B1601" i="8"/>
  <c r="C1601" i="8"/>
  <c r="B1602" i="8"/>
  <c r="C1602" i="8"/>
  <c r="B1603" i="8"/>
  <c r="C1603" i="8"/>
  <c r="B1604" i="8"/>
  <c r="C1604" i="8"/>
  <c r="B1605" i="8"/>
  <c r="C1605" i="8"/>
  <c r="B1606" i="8"/>
  <c r="C1606" i="8"/>
  <c r="B1607" i="8"/>
  <c r="C1607" i="8"/>
  <c r="B1608" i="8"/>
  <c r="C1608" i="8"/>
  <c r="B1609" i="8"/>
  <c r="C1609" i="8"/>
  <c r="B1610" i="8"/>
  <c r="C1610" i="8"/>
  <c r="B1611" i="8"/>
  <c r="C1611" i="8"/>
  <c r="B1612" i="8"/>
  <c r="C1612" i="8"/>
  <c r="B1613" i="8"/>
  <c r="C1613" i="8"/>
  <c r="B1614" i="8"/>
  <c r="C1614" i="8"/>
  <c r="B1615" i="8"/>
  <c r="C1615" i="8"/>
  <c r="B1616" i="8"/>
  <c r="C1616" i="8"/>
  <c r="B1617" i="8"/>
  <c r="C1617" i="8"/>
  <c r="B1618" i="8"/>
  <c r="C1618" i="8"/>
  <c r="B1619" i="8"/>
  <c r="C1619" i="8"/>
  <c r="B1620" i="8"/>
  <c r="C1620" i="8"/>
  <c r="B1621" i="8"/>
  <c r="C1621" i="8"/>
  <c r="B1622" i="8"/>
  <c r="C1622" i="8"/>
  <c r="B1623" i="8"/>
  <c r="C1623" i="8"/>
  <c r="B1624" i="8"/>
  <c r="C1624" i="8"/>
  <c r="B1625" i="8"/>
  <c r="C1625" i="8"/>
  <c r="B1626" i="8"/>
  <c r="C1626" i="8"/>
  <c r="B1627" i="8"/>
  <c r="C1627" i="8"/>
  <c r="B1628" i="8"/>
  <c r="C1628" i="8"/>
  <c r="B1629" i="8"/>
  <c r="C1629" i="8"/>
  <c r="B1630" i="8"/>
  <c r="C1630" i="8"/>
  <c r="B1631" i="8"/>
  <c r="C1631" i="8"/>
  <c r="B1632" i="8"/>
  <c r="C1632" i="8"/>
  <c r="B1633" i="8"/>
  <c r="C1633" i="8"/>
  <c r="B1634" i="8"/>
  <c r="C1634" i="8"/>
  <c r="B1635" i="8"/>
  <c r="C1635" i="8"/>
  <c r="B1636" i="8"/>
  <c r="C1636" i="8"/>
  <c r="B1637" i="8"/>
  <c r="C1637" i="8"/>
  <c r="B1638" i="8"/>
  <c r="C1638" i="8"/>
  <c r="B1639" i="8"/>
  <c r="C1639" i="8"/>
  <c r="B1640" i="8"/>
  <c r="C1640" i="8"/>
  <c r="B1641" i="8"/>
  <c r="C1641" i="8"/>
  <c r="B1642" i="8"/>
  <c r="C1642" i="8"/>
  <c r="B1643" i="8"/>
  <c r="C1643" i="8"/>
  <c r="B1644" i="8"/>
  <c r="C1644" i="8"/>
  <c r="B1645" i="8"/>
  <c r="C1645" i="8"/>
  <c r="B1646" i="8"/>
  <c r="C1646" i="8"/>
  <c r="B1647" i="8"/>
  <c r="C1647" i="8"/>
  <c r="B1648" i="8"/>
  <c r="C1648" i="8"/>
  <c r="B1649" i="8"/>
  <c r="C1649" i="8"/>
  <c r="B1650" i="8"/>
  <c r="C1650" i="8"/>
  <c r="B1651" i="8"/>
  <c r="C1651" i="8"/>
  <c r="B1652" i="8"/>
  <c r="C1652" i="8"/>
  <c r="B1653" i="8"/>
  <c r="C1653" i="8"/>
  <c r="B1654" i="8"/>
  <c r="C1654" i="8"/>
  <c r="B1655" i="8"/>
  <c r="C1655" i="8"/>
  <c r="B1656" i="8"/>
  <c r="C1656" i="8"/>
  <c r="B1657" i="8"/>
  <c r="C1657" i="8"/>
  <c r="B1658" i="8"/>
  <c r="C1658" i="8"/>
  <c r="B1659" i="8"/>
  <c r="C1659" i="8"/>
  <c r="B1660" i="8"/>
  <c r="C1660" i="8"/>
  <c r="B1661" i="8"/>
  <c r="C1661" i="8"/>
  <c r="B1662" i="8"/>
  <c r="C1662" i="8"/>
  <c r="B1663" i="8"/>
  <c r="C1663" i="8"/>
  <c r="B1664" i="8"/>
  <c r="C1664" i="8"/>
  <c r="B1665" i="8"/>
  <c r="C1665" i="8"/>
  <c r="B1666" i="8"/>
  <c r="C1666" i="8"/>
  <c r="B1667" i="8"/>
  <c r="C1667" i="8"/>
  <c r="B1668" i="8"/>
  <c r="C1668" i="8"/>
  <c r="B1669" i="8"/>
  <c r="C1669" i="8"/>
  <c r="B1670" i="8"/>
  <c r="C1670" i="8"/>
  <c r="B1671" i="8"/>
  <c r="C1671" i="8"/>
  <c r="B1672" i="8"/>
  <c r="C1672" i="8"/>
  <c r="B1673" i="8"/>
  <c r="C1673" i="8"/>
  <c r="B1674" i="8"/>
  <c r="C1674" i="8"/>
  <c r="B1675" i="8"/>
  <c r="C1675" i="8"/>
  <c r="B1676" i="8"/>
  <c r="C1676" i="8"/>
  <c r="B1677" i="8"/>
  <c r="C1677" i="8"/>
  <c r="B1678" i="8"/>
  <c r="C1678" i="8"/>
  <c r="B1679" i="8"/>
  <c r="C1679" i="8"/>
  <c r="B1680" i="8"/>
  <c r="C1680" i="8"/>
  <c r="B1681" i="8"/>
  <c r="C1681" i="8"/>
  <c r="B1682" i="8"/>
  <c r="C1682" i="8"/>
  <c r="B1683" i="8"/>
  <c r="C1683" i="8"/>
  <c r="B1684" i="8"/>
  <c r="C1684" i="8"/>
  <c r="B1685" i="8"/>
  <c r="C1685" i="8"/>
  <c r="B1686" i="8"/>
  <c r="C1686" i="8"/>
  <c r="B1687" i="8"/>
  <c r="C1687" i="8"/>
  <c r="B1688" i="8"/>
  <c r="C1688" i="8"/>
  <c r="B1689" i="8"/>
  <c r="C1689" i="8"/>
  <c r="B1690" i="8"/>
  <c r="C1690" i="8"/>
  <c r="B1691" i="8"/>
  <c r="C1691" i="8"/>
  <c r="B1692" i="8"/>
  <c r="C1692" i="8"/>
  <c r="B1693" i="8"/>
  <c r="C1693" i="8"/>
  <c r="B1694" i="8"/>
  <c r="C1694" i="8"/>
  <c r="B1695" i="8"/>
  <c r="C1695" i="8"/>
  <c r="B1696" i="8"/>
  <c r="C1696" i="8"/>
  <c r="B1697" i="8"/>
  <c r="C1697" i="8"/>
  <c r="B1698" i="8"/>
  <c r="C1698" i="8"/>
  <c r="B1699" i="8"/>
  <c r="C1699" i="8"/>
  <c r="B1700" i="8"/>
  <c r="C1700" i="8"/>
  <c r="B1701" i="8"/>
  <c r="C1701" i="8"/>
  <c r="B1702" i="8"/>
  <c r="C1702" i="8"/>
  <c r="B1703" i="8"/>
  <c r="C1703" i="8"/>
  <c r="B1704" i="8"/>
  <c r="C1704" i="8"/>
  <c r="B1705" i="8"/>
  <c r="C1705" i="8"/>
  <c r="B1706" i="8"/>
  <c r="C1706" i="8"/>
  <c r="B1707" i="8"/>
  <c r="C1707" i="8"/>
  <c r="B1708" i="8"/>
  <c r="C1708" i="8"/>
  <c r="B1709" i="8"/>
  <c r="C1709" i="8"/>
  <c r="B1710" i="8"/>
  <c r="C1710" i="8"/>
  <c r="B1711" i="8"/>
  <c r="C1711" i="8"/>
  <c r="B1712" i="8"/>
  <c r="C1712" i="8"/>
  <c r="B1713" i="8"/>
  <c r="C1713" i="8"/>
  <c r="B1714" i="8"/>
  <c r="C1714" i="8"/>
  <c r="B1715" i="8"/>
  <c r="C1715" i="8"/>
  <c r="B1716" i="8"/>
  <c r="C1716" i="8"/>
  <c r="B1717" i="8"/>
  <c r="C1717" i="8"/>
  <c r="B1718" i="8"/>
  <c r="C1718" i="8"/>
  <c r="B1719" i="8"/>
  <c r="C1719" i="8"/>
  <c r="B1720" i="8"/>
  <c r="C1720" i="8"/>
  <c r="B1721" i="8"/>
  <c r="C1721" i="8"/>
  <c r="B1722" i="8"/>
  <c r="C1722" i="8"/>
  <c r="B1723" i="8"/>
  <c r="C1723" i="8"/>
  <c r="B1724" i="8"/>
  <c r="C1724" i="8"/>
  <c r="B1725" i="8"/>
  <c r="C1725" i="8"/>
  <c r="B1726" i="8"/>
  <c r="C1726" i="8"/>
  <c r="B1727" i="8"/>
  <c r="C1727" i="8"/>
  <c r="B1728" i="8"/>
  <c r="C1728" i="8"/>
  <c r="B1729" i="8"/>
  <c r="C1729" i="8"/>
  <c r="B1730" i="8"/>
  <c r="C1730" i="8"/>
  <c r="B1731" i="8"/>
  <c r="C1731" i="8"/>
  <c r="B1732" i="8"/>
  <c r="C1732" i="8"/>
  <c r="B1733" i="8"/>
  <c r="C1733" i="8"/>
  <c r="B1734" i="8"/>
  <c r="C1734" i="8"/>
  <c r="B1735" i="8"/>
  <c r="C1735" i="8"/>
  <c r="B1736" i="8"/>
  <c r="C1736" i="8"/>
  <c r="B1737" i="8"/>
  <c r="C1737" i="8"/>
  <c r="B1738" i="8"/>
  <c r="C1738" i="8"/>
  <c r="B1739" i="8"/>
  <c r="C1739" i="8"/>
  <c r="B1740" i="8"/>
  <c r="C1740" i="8"/>
  <c r="B1741" i="8"/>
  <c r="C1741" i="8"/>
  <c r="B1742" i="8"/>
  <c r="C1742" i="8"/>
  <c r="B1743" i="8"/>
  <c r="C1743" i="8"/>
  <c r="B1744" i="8"/>
  <c r="C1744" i="8"/>
  <c r="B1745" i="8"/>
  <c r="C1745" i="8"/>
  <c r="B1746" i="8"/>
  <c r="C1746" i="8"/>
  <c r="B1747" i="8"/>
  <c r="C1747" i="8"/>
  <c r="B1748" i="8"/>
  <c r="C1748" i="8"/>
  <c r="B1749" i="8"/>
  <c r="C1749" i="8"/>
  <c r="B1750" i="8"/>
  <c r="C1750" i="8"/>
  <c r="B1751" i="8"/>
  <c r="C1751" i="8"/>
  <c r="B1752" i="8"/>
  <c r="C1752" i="8"/>
  <c r="B1753" i="8"/>
  <c r="C1753" i="8"/>
  <c r="B1754" i="8"/>
  <c r="C1754" i="8"/>
  <c r="B1755" i="8"/>
  <c r="C1755" i="8"/>
  <c r="B1756" i="8"/>
  <c r="C1756" i="8"/>
  <c r="B1757" i="8"/>
  <c r="C1757" i="8"/>
  <c r="B1758" i="8"/>
  <c r="C1758" i="8"/>
  <c r="B1759" i="8"/>
  <c r="C1759" i="8"/>
  <c r="B1760" i="8"/>
  <c r="C1760" i="8"/>
  <c r="B1761" i="8"/>
  <c r="C1761" i="8"/>
  <c r="B1762" i="8"/>
  <c r="C1762" i="8"/>
  <c r="B1763" i="8"/>
  <c r="C1763" i="8"/>
  <c r="B1764" i="8"/>
  <c r="C1764" i="8"/>
  <c r="B1765" i="8"/>
  <c r="C1765" i="8"/>
  <c r="B1766" i="8"/>
  <c r="C1766" i="8"/>
  <c r="B1767" i="8"/>
  <c r="C1767" i="8"/>
  <c r="B1768" i="8"/>
  <c r="C1768" i="8"/>
  <c r="B1769" i="8"/>
  <c r="C1769" i="8"/>
  <c r="B1770" i="8"/>
  <c r="C1770" i="8"/>
  <c r="B1771" i="8"/>
  <c r="C1771" i="8"/>
  <c r="B1772" i="8"/>
  <c r="C1772" i="8"/>
  <c r="B1773" i="8"/>
  <c r="C1773" i="8"/>
  <c r="B1774" i="8"/>
  <c r="C1774" i="8"/>
  <c r="B1775" i="8"/>
  <c r="C1775" i="8"/>
  <c r="B1776" i="8"/>
  <c r="C1776" i="8"/>
  <c r="B1777" i="8"/>
  <c r="C1777" i="8"/>
  <c r="B1778" i="8"/>
  <c r="C1778" i="8"/>
  <c r="B1779" i="8"/>
  <c r="C1779" i="8"/>
  <c r="B1780" i="8"/>
  <c r="C1780" i="8"/>
  <c r="B1781" i="8"/>
  <c r="C1781" i="8"/>
  <c r="B1782" i="8"/>
  <c r="C1782" i="8"/>
  <c r="B1783" i="8"/>
  <c r="C1783" i="8"/>
  <c r="B1784" i="8"/>
  <c r="C1784" i="8"/>
  <c r="B1785" i="8"/>
  <c r="C1785" i="8"/>
  <c r="B1786" i="8"/>
  <c r="C1786" i="8"/>
  <c r="B1787" i="8"/>
  <c r="C1787" i="8"/>
  <c r="B1788" i="8"/>
  <c r="C1788" i="8"/>
  <c r="B1789" i="8"/>
  <c r="C1789" i="8"/>
  <c r="B1790" i="8"/>
  <c r="C1790" i="8"/>
  <c r="B1791" i="8"/>
  <c r="C1791" i="8"/>
  <c r="B1792" i="8"/>
  <c r="C1792" i="8"/>
  <c r="B1793" i="8"/>
  <c r="C1793" i="8"/>
  <c r="B1794" i="8"/>
  <c r="C1794" i="8"/>
  <c r="B1795" i="8"/>
  <c r="C1795" i="8"/>
  <c r="B1796" i="8"/>
  <c r="C1796" i="8"/>
  <c r="B1797" i="8"/>
  <c r="C1797" i="8"/>
  <c r="B1798" i="8"/>
  <c r="C1798" i="8"/>
  <c r="B1799" i="8"/>
  <c r="C1799" i="8"/>
  <c r="B1800" i="8"/>
  <c r="C1800" i="8"/>
  <c r="B1801" i="8"/>
  <c r="C1801" i="8"/>
  <c r="B1802" i="8"/>
  <c r="C1802" i="8"/>
  <c r="B1803" i="8"/>
  <c r="C1803" i="8"/>
  <c r="B1804" i="8"/>
  <c r="C1804" i="8"/>
  <c r="B1805" i="8"/>
  <c r="C1805" i="8"/>
  <c r="B1806" i="8"/>
  <c r="C1806" i="8"/>
  <c r="B1807" i="8"/>
  <c r="C1807" i="8"/>
  <c r="B1808" i="8"/>
  <c r="C1808" i="8"/>
  <c r="B1809" i="8"/>
  <c r="C1809" i="8"/>
  <c r="B1810" i="8"/>
  <c r="C1810" i="8"/>
  <c r="B1811" i="8"/>
  <c r="C1811" i="8"/>
  <c r="B1812" i="8"/>
  <c r="C1812" i="8"/>
  <c r="B1813" i="8"/>
  <c r="C1813" i="8"/>
  <c r="B1814" i="8"/>
  <c r="C1814" i="8"/>
  <c r="B1815" i="8"/>
  <c r="C1815" i="8"/>
  <c r="B1816" i="8"/>
  <c r="C1816" i="8"/>
  <c r="B1817" i="8"/>
  <c r="C1817" i="8"/>
  <c r="B1818" i="8"/>
  <c r="C1818" i="8"/>
  <c r="B1819" i="8"/>
  <c r="C1819" i="8"/>
  <c r="B1820" i="8"/>
  <c r="C1820" i="8"/>
  <c r="B1821" i="8"/>
  <c r="C1821" i="8"/>
  <c r="B1822" i="8"/>
  <c r="C1822" i="8"/>
  <c r="B1823" i="8"/>
  <c r="C1823" i="8"/>
  <c r="B1824" i="8"/>
  <c r="C1824" i="8"/>
  <c r="B1825" i="8"/>
  <c r="C1825" i="8"/>
  <c r="B1826" i="8"/>
  <c r="C1826" i="8"/>
  <c r="B1827" i="8"/>
  <c r="C1827" i="8"/>
  <c r="B1828" i="8"/>
  <c r="C1828" i="8"/>
  <c r="B1829" i="8"/>
  <c r="C1829" i="8"/>
  <c r="B1830" i="8"/>
  <c r="C1830" i="8"/>
  <c r="B1831" i="8"/>
  <c r="C1831" i="8"/>
  <c r="B1832" i="8"/>
  <c r="C1832" i="8"/>
  <c r="B1833" i="8"/>
  <c r="C1833" i="8"/>
  <c r="B1834" i="8"/>
  <c r="C1834" i="8"/>
  <c r="B1835" i="8"/>
  <c r="C1835" i="8"/>
  <c r="B1836" i="8"/>
  <c r="C1836" i="8"/>
  <c r="B1837" i="8"/>
  <c r="C1837" i="8"/>
  <c r="B1838" i="8"/>
  <c r="C1838" i="8"/>
  <c r="B1839" i="8"/>
  <c r="C1839" i="8"/>
  <c r="B1840" i="8"/>
  <c r="C1840" i="8"/>
  <c r="B1841" i="8"/>
  <c r="C1841" i="8"/>
  <c r="B1842" i="8"/>
  <c r="C1842" i="8"/>
  <c r="B1843" i="8"/>
  <c r="C1843" i="8"/>
  <c r="B1844" i="8"/>
  <c r="C1844" i="8"/>
  <c r="B1845" i="8"/>
  <c r="C1845" i="8"/>
  <c r="B1846" i="8"/>
  <c r="C1846" i="8"/>
  <c r="B1847" i="8"/>
  <c r="C1847" i="8"/>
  <c r="B1848" i="8"/>
  <c r="C1848" i="8"/>
  <c r="B1849" i="8"/>
  <c r="C1849" i="8"/>
  <c r="B1850" i="8"/>
  <c r="C1850" i="8"/>
  <c r="B1851" i="8"/>
  <c r="C1851" i="8"/>
  <c r="B1852" i="8"/>
  <c r="C1852" i="8"/>
  <c r="B1853" i="8"/>
  <c r="C1853" i="8"/>
  <c r="B1854" i="8"/>
  <c r="C1854" i="8"/>
  <c r="B1855" i="8"/>
  <c r="C1855" i="8"/>
  <c r="B1856" i="8"/>
  <c r="C1856" i="8"/>
  <c r="B1857" i="8"/>
  <c r="C1857" i="8"/>
  <c r="B1858" i="8"/>
  <c r="C1858" i="8"/>
  <c r="B1859" i="8"/>
  <c r="C1859" i="8"/>
  <c r="B1860" i="8"/>
  <c r="C1860" i="8"/>
  <c r="B1861" i="8"/>
  <c r="C1861" i="8"/>
  <c r="B1862" i="8"/>
  <c r="C1862" i="8"/>
  <c r="B1863" i="8"/>
  <c r="C1863" i="8"/>
  <c r="B1864" i="8"/>
  <c r="C1864" i="8"/>
  <c r="B1865" i="8"/>
  <c r="C1865" i="8"/>
  <c r="B1866" i="8"/>
  <c r="C1866" i="8"/>
  <c r="B1867" i="8"/>
  <c r="C1867" i="8"/>
  <c r="B1868" i="8"/>
  <c r="C1868" i="8"/>
  <c r="B1869" i="8"/>
  <c r="C1869" i="8"/>
  <c r="B1870" i="8"/>
  <c r="C1870" i="8"/>
  <c r="B1871" i="8"/>
  <c r="C1871" i="8"/>
  <c r="B1872" i="8"/>
  <c r="C1872" i="8"/>
  <c r="B1873" i="8"/>
  <c r="C1873" i="8"/>
  <c r="B1874" i="8"/>
  <c r="C1874" i="8"/>
  <c r="B1875" i="8"/>
  <c r="C1875" i="8"/>
  <c r="B1876" i="8"/>
  <c r="C1876" i="8"/>
  <c r="B1877" i="8"/>
  <c r="C1877" i="8"/>
  <c r="B1878" i="8"/>
  <c r="C1878" i="8"/>
  <c r="B1879" i="8"/>
  <c r="C1879" i="8"/>
  <c r="B1880" i="8"/>
  <c r="C1880" i="8"/>
  <c r="B1881" i="8"/>
  <c r="C1881" i="8"/>
  <c r="B1882" i="8"/>
  <c r="C1882" i="8"/>
  <c r="B1883" i="8"/>
  <c r="C1883" i="8"/>
  <c r="B1884" i="8"/>
  <c r="C1884" i="8"/>
  <c r="B1885" i="8"/>
  <c r="C1885" i="8"/>
  <c r="B1886" i="8"/>
  <c r="C1886" i="8"/>
  <c r="B1887" i="8"/>
  <c r="C1887" i="8"/>
  <c r="B1888" i="8"/>
  <c r="C1888" i="8"/>
  <c r="B1889" i="8"/>
  <c r="C1889" i="8"/>
  <c r="B1890" i="8"/>
  <c r="C1890" i="8"/>
  <c r="B1891" i="8"/>
  <c r="C1891" i="8"/>
  <c r="B1892" i="8"/>
  <c r="C1892" i="8"/>
  <c r="B1893" i="8"/>
  <c r="C1893" i="8"/>
  <c r="B1894" i="8"/>
  <c r="C1894" i="8"/>
  <c r="B1895" i="8"/>
  <c r="C1895" i="8"/>
  <c r="B1896" i="8"/>
  <c r="C1896" i="8"/>
  <c r="B1897" i="8"/>
  <c r="C1897" i="8"/>
  <c r="B1898" i="8"/>
  <c r="C1898" i="8"/>
  <c r="B1899" i="8"/>
  <c r="C1899" i="8"/>
  <c r="B1900" i="8"/>
  <c r="C1900" i="8"/>
  <c r="B1901" i="8"/>
  <c r="C1901" i="8"/>
  <c r="B1902" i="8"/>
  <c r="C1902" i="8"/>
  <c r="B1903" i="8"/>
  <c r="C1903" i="8"/>
  <c r="B1904" i="8"/>
  <c r="C1904" i="8"/>
  <c r="B1905" i="8"/>
  <c r="C1905" i="8"/>
  <c r="B1906" i="8"/>
  <c r="C1906" i="8"/>
  <c r="B1907" i="8"/>
  <c r="C1907" i="8"/>
  <c r="B1908" i="8"/>
  <c r="C1908" i="8"/>
  <c r="B1909" i="8"/>
  <c r="C1909" i="8"/>
  <c r="B1910" i="8"/>
  <c r="C1910" i="8"/>
  <c r="B1911" i="8"/>
  <c r="C1911" i="8"/>
  <c r="B1912" i="8"/>
  <c r="C1912" i="8"/>
  <c r="B1913" i="8"/>
  <c r="C1913" i="8"/>
  <c r="B1914" i="8"/>
  <c r="C1914" i="8"/>
  <c r="B1915" i="8"/>
  <c r="C1915" i="8"/>
  <c r="B1916" i="8"/>
  <c r="C1916" i="8"/>
  <c r="B1917" i="8"/>
  <c r="C1917" i="8"/>
  <c r="B1918" i="8"/>
  <c r="C1918" i="8"/>
  <c r="B1919" i="8"/>
  <c r="C1919" i="8"/>
  <c r="B1920" i="8"/>
  <c r="C1920" i="8"/>
  <c r="B1921" i="8"/>
  <c r="C1921" i="8"/>
  <c r="B1922" i="8"/>
  <c r="C1922" i="8"/>
  <c r="B1923" i="8"/>
  <c r="C1923" i="8"/>
  <c r="B1924" i="8"/>
  <c r="C1924" i="8"/>
  <c r="B1925" i="8"/>
  <c r="C1925" i="8"/>
  <c r="B1926" i="8"/>
  <c r="C1926" i="8"/>
  <c r="B1927" i="8"/>
  <c r="C1927" i="8"/>
  <c r="B1928" i="8"/>
  <c r="C1928" i="8"/>
  <c r="B1929" i="8"/>
  <c r="C1929" i="8"/>
  <c r="B1930" i="8"/>
  <c r="C1930" i="8"/>
  <c r="B1931" i="8"/>
  <c r="C1931" i="8"/>
  <c r="B1932" i="8"/>
  <c r="C1932" i="8"/>
  <c r="B1933" i="8"/>
  <c r="C1933" i="8"/>
  <c r="B1934" i="8"/>
  <c r="C1934" i="8"/>
  <c r="B1935" i="8"/>
  <c r="C1935" i="8"/>
  <c r="B1936" i="8"/>
  <c r="C1936" i="8"/>
  <c r="B1937" i="8"/>
  <c r="C1937" i="8"/>
  <c r="B1938" i="8"/>
  <c r="C1938" i="8"/>
  <c r="B1939" i="8"/>
  <c r="C1939" i="8"/>
  <c r="B1940" i="8"/>
  <c r="C1940" i="8"/>
  <c r="B1941" i="8"/>
  <c r="C1941" i="8"/>
  <c r="B1942" i="8"/>
  <c r="C1942" i="8"/>
  <c r="B1943" i="8"/>
  <c r="C1943" i="8"/>
  <c r="B1944" i="8"/>
  <c r="C1944" i="8"/>
  <c r="B1945" i="8"/>
  <c r="C1945" i="8"/>
  <c r="B1946" i="8"/>
  <c r="C1946" i="8"/>
  <c r="B1947" i="8"/>
  <c r="C1947" i="8"/>
  <c r="B1948" i="8"/>
  <c r="C1948" i="8"/>
  <c r="B1949" i="8"/>
  <c r="C1949" i="8"/>
  <c r="B1950" i="8"/>
  <c r="C1950" i="8"/>
  <c r="B1951" i="8"/>
  <c r="C1951" i="8"/>
  <c r="B1952" i="8"/>
  <c r="C1952" i="8"/>
  <c r="B1953" i="8"/>
  <c r="C1953" i="8"/>
  <c r="B1954" i="8"/>
  <c r="C1954" i="8"/>
  <c r="B1955" i="8"/>
  <c r="C1955" i="8"/>
  <c r="B1956" i="8"/>
  <c r="C1956" i="8"/>
  <c r="B1957" i="8"/>
  <c r="C1957" i="8"/>
  <c r="B1958" i="8"/>
  <c r="C1958" i="8"/>
  <c r="B1959" i="8"/>
  <c r="C1959" i="8"/>
  <c r="B1960" i="8"/>
  <c r="C1960" i="8"/>
  <c r="B1961" i="8"/>
  <c r="C1961" i="8"/>
  <c r="B1962" i="8"/>
  <c r="C1962" i="8"/>
  <c r="B1963" i="8"/>
  <c r="C1963" i="8"/>
  <c r="B1964" i="8"/>
  <c r="C1964" i="8"/>
  <c r="B1965" i="8"/>
  <c r="C1965" i="8"/>
  <c r="B1966" i="8"/>
  <c r="C1966" i="8"/>
  <c r="B1967" i="8"/>
  <c r="C1967" i="8"/>
  <c r="B1968" i="8"/>
  <c r="C1968" i="8"/>
  <c r="B1969" i="8"/>
  <c r="C1969" i="8"/>
  <c r="B1970" i="8"/>
  <c r="C1970" i="8"/>
  <c r="B1971" i="8"/>
  <c r="C1971" i="8"/>
  <c r="B1972" i="8"/>
  <c r="C1972" i="8"/>
  <c r="B1973" i="8"/>
  <c r="C1973" i="8"/>
  <c r="B1974" i="8"/>
  <c r="C1974" i="8"/>
  <c r="B1975" i="8"/>
  <c r="C1975" i="8"/>
  <c r="B1976" i="8"/>
  <c r="C1976" i="8"/>
  <c r="B1977" i="8"/>
  <c r="C1977" i="8"/>
  <c r="B1978" i="8"/>
  <c r="C1978" i="8"/>
  <c r="B1979" i="8"/>
  <c r="C1979" i="8"/>
  <c r="B1980" i="8"/>
  <c r="C1980" i="8"/>
  <c r="B1981" i="8"/>
  <c r="C1981" i="8"/>
  <c r="B1982" i="8"/>
  <c r="C1982" i="8"/>
  <c r="B1983" i="8"/>
  <c r="C1983" i="8"/>
  <c r="B1984" i="8"/>
  <c r="C1984" i="8"/>
  <c r="B1985" i="8"/>
  <c r="C1985" i="8"/>
  <c r="B1986" i="8"/>
  <c r="C1986" i="8"/>
  <c r="B1987" i="8"/>
  <c r="C1987" i="8"/>
  <c r="B1988" i="8"/>
  <c r="C1988" i="8"/>
  <c r="B1989" i="8"/>
  <c r="C1989" i="8"/>
  <c r="B1990" i="8"/>
  <c r="C1990" i="8"/>
  <c r="B1991" i="8"/>
  <c r="C1991" i="8"/>
  <c r="B1992" i="8"/>
  <c r="C1992" i="8"/>
  <c r="B1993" i="8"/>
  <c r="C1993" i="8"/>
  <c r="B1994" i="8"/>
  <c r="C1994" i="8"/>
  <c r="B1995" i="8"/>
  <c r="C1995" i="8"/>
  <c r="B1996" i="8"/>
  <c r="C1996" i="8"/>
  <c r="B1997" i="8"/>
  <c r="C1997" i="8"/>
  <c r="B1998" i="8"/>
  <c r="C1998" i="8"/>
  <c r="B1999" i="8"/>
  <c r="C1999" i="8"/>
  <c r="B2000" i="8"/>
  <c r="C2000" i="8"/>
  <c r="B2001" i="8"/>
  <c r="C2001" i="8"/>
  <c r="B2002" i="8"/>
  <c r="C2002" i="8"/>
  <c r="B2003" i="8"/>
  <c r="C2003" i="8"/>
  <c r="B2004" i="8"/>
  <c r="C2004" i="8"/>
  <c r="B2005" i="8"/>
  <c r="C2005" i="8"/>
  <c r="B2006" i="8"/>
  <c r="C2006" i="8"/>
  <c r="B2007" i="8"/>
  <c r="C2007" i="8"/>
  <c r="B2008" i="8"/>
  <c r="C2008" i="8"/>
  <c r="B2009" i="8"/>
  <c r="C2009" i="8"/>
  <c r="B2010" i="8"/>
  <c r="C2010" i="8"/>
  <c r="B2011" i="8"/>
  <c r="C2011" i="8"/>
  <c r="B2012" i="8"/>
  <c r="C2012" i="8"/>
  <c r="B2013" i="8"/>
  <c r="C2013" i="8"/>
  <c r="B2014" i="8"/>
  <c r="C2014" i="8"/>
  <c r="B2015" i="8"/>
  <c r="C2015" i="8"/>
  <c r="B2016" i="8"/>
  <c r="C2016" i="8"/>
  <c r="B2017" i="8"/>
  <c r="C2017" i="8"/>
  <c r="B2018" i="8"/>
  <c r="C2018" i="8"/>
  <c r="B2019" i="8"/>
  <c r="C2019" i="8"/>
  <c r="B2020" i="8"/>
  <c r="C2020" i="8"/>
  <c r="B2021" i="8"/>
  <c r="C2021" i="8"/>
  <c r="B2022" i="8"/>
  <c r="C2022" i="8"/>
  <c r="B2023" i="8"/>
  <c r="C2023" i="8"/>
  <c r="B2024" i="8"/>
  <c r="C2024" i="8"/>
  <c r="B2025" i="8"/>
  <c r="C2025" i="8"/>
  <c r="B2026" i="8"/>
  <c r="C2026" i="8"/>
  <c r="B2027" i="8"/>
  <c r="C2027" i="8"/>
  <c r="B2028" i="8"/>
  <c r="C2028" i="8"/>
  <c r="B2029" i="8"/>
  <c r="C2029" i="8"/>
  <c r="B2030" i="8"/>
  <c r="C2030" i="8"/>
  <c r="B2031" i="8"/>
  <c r="C2031" i="8"/>
  <c r="B2032" i="8"/>
  <c r="C2032" i="8"/>
  <c r="B2033" i="8"/>
  <c r="C2033" i="8"/>
  <c r="B2034" i="8"/>
  <c r="C2034" i="8"/>
  <c r="B2035" i="8"/>
  <c r="C2035" i="8"/>
  <c r="B2036" i="8"/>
  <c r="C2036" i="8"/>
  <c r="B2037" i="8"/>
  <c r="C2037" i="8"/>
  <c r="B2038" i="8"/>
  <c r="C2038" i="8"/>
  <c r="B2039" i="8"/>
  <c r="C2039" i="8"/>
  <c r="B2040" i="8"/>
  <c r="C2040" i="8"/>
  <c r="B2041" i="8"/>
  <c r="C2041" i="8"/>
  <c r="B2042" i="8"/>
  <c r="C2042" i="8"/>
  <c r="B2043" i="8"/>
  <c r="C2043" i="8"/>
  <c r="B2044" i="8"/>
  <c r="C2044" i="8"/>
  <c r="B2045" i="8"/>
  <c r="C2045" i="8"/>
  <c r="B2046" i="8"/>
  <c r="C2046" i="8"/>
  <c r="B2047" i="8"/>
  <c r="C2047" i="8"/>
  <c r="B2048" i="8"/>
  <c r="C2048" i="8"/>
  <c r="B2049" i="8"/>
  <c r="C2049" i="8"/>
  <c r="B2050" i="8"/>
  <c r="C2050" i="8"/>
  <c r="B2051" i="8"/>
  <c r="C2051" i="8"/>
  <c r="B2052" i="8"/>
  <c r="C2052" i="8"/>
  <c r="B2053" i="8"/>
  <c r="C2053" i="8"/>
  <c r="B2054" i="8"/>
  <c r="C2054" i="8"/>
  <c r="B2055" i="8"/>
  <c r="C2055" i="8"/>
  <c r="B2056" i="8"/>
  <c r="C2056" i="8"/>
  <c r="B2057" i="8"/>
  <c r="C2057" i="8"/>
  <c r="B2058" i="8"/>
  <c r="C2058" i="8"/>
  <c r="B2059" i="8"/>
  <c r="C2059" i="8"/>
  <c r="B2060" i="8"/>
  <c r="C2060" i="8"/>
  <c r="B2061" i="8"/>
  <c r="C2061" i="8"/>
  <c r="B2062" i="8"/>
  <c r="C2062" i="8"/>
  <c r="B2063" i="8"/>
  <c r="C2063" i="8"/>
  <c r="B2064" i="8"/>
  <c r="C2064" i="8"/>
  <c r="B2065" i="8"/>
  <c r="C2065" i="8"/>
  <c r="B2066" i="8"/>
  <c r="C2066" i="8"/>
  <c r="B2067" i="8"/>
  <c r="C2067" i="8"/>
  <c r="B2068" i="8"/>
  <c r="C2068" i="8"/>
  <c r="B2069" i="8"/>
  <c r="C2069" i="8"/>
  <c r="B2070" i="8"/>
  <c r="C2070" i="8"/>
  <c r="B2071" i="8"/>
  <c r="C2071" i="8"/>
  <c r="B2072" i="8"/>
  <c r="C2072" i="8"/>
  <c r="B2073" i="8"/>
  <c r="C2073" i="8"/>
  <c r="B2074" i="8"/>
  <c r="C2074" i="8"/>
  <c r="B2075" i="8"/>
  <c r="C2075" i="8"/>
  <c r="B2076" i="8"/>
  <c r="C2076" i="8"/>
  <c r="B2077" i="8"/>
  <c r="C2077" i="8"/>
  <c r="B2078" i="8"/>
  <c r="C2078" i="8"/>
  <c r="B2079" i="8"/>
  <c r="C2079" i="8"/>
  <c r="B2080" i="8"/>
  <c r="C2080" i="8"/>
  <c r="B2081" i="8"/>
  <c r="C2081" i="8"/>
  <c r="B2082" i="8"/>
  <c r="C2082" i="8"/>
  <c r="B2083" i="8"/>
  <c r="C2083" i="8"/>
  <c r="B2084" i="8"/>
  <c r="C2084" i="8"/>
  <c r="B2085" i="8"/>
  <c r="C2085" i="8"/>
  <c r="B2086" i="8"/>
  <c r="C2086" i="8"/>
  <c r="B2087" i="8"/>
  <c r="C2087" i="8"/>
  <c r="B2088" i="8"/>
  <c r="C2088" i="8"/>
  <c r="B2089" i="8"/>
  <c r="C2089" i="8"/>
  <c r="B2090" i="8"/>
  <c r="C2090" i="8"/>
  <c r="B2091" i="8"/>
  <c r="C2091" i="8"/>
  <c r="B2092" i="8"/>
  <c r="C2092" i="8"/>
  <c r="B2093" i="8"/>
  <c r="C2093" i="8"/>
  <c r="B2094" i="8"/>
  <c r="C2094" i="8"/>
  <c r="B2095" i="8"/>
  <c r="C2095" i="8"/>
  <c r="B2096" i="8"/>
  <c r="C2096" i="8"/>
  <c r="B2097" i="8"/>
  <c r="C2097" i="8"/>
  <c r="B2098" i="8"/>
  <c r="C2098" i="8"/>
  <c r="B2099" i="8"/>
  <c r="C2099" i="8"/>
  <c r="B2100" i="8"/>
  <c r="C2100" i="8"/>
  <c r="B2101" i="8"/>
  <c r="C2101" i="8"/>
  <c r="B2102" i="8"/>
  <c r="C2102" i="8"/>
  <c r="B2103" i="8"/>
  <c r="C2103" i="8"/>
  <c r="B2104" i="8"/>
  <c r="C2104" i="8"/>
  <c r="B2105" i="8"/>
  <c r="C2105" i="8"/>
  <c r="B2106" i="8"/>
  <c r="C2106" i="8"/>
  <c r="B2107" i="8"/>
  <c r="C2107" i="8"/>
  <c r="B2108" i="8"/>
  <c r="C2108" i="8"/>
  <c r="B2109" i="8"/>
  <c r="C2109" i="8"/>
  <c r="B2110" i="8"/>
  <c r="C2110" i="8"/>
  <c r="B2111" i="8"/>
  <c r="C2111" i="8"/>
  <c r="B2112" i="8"/>
  <c r="C2112" i="8"/>
  <c r="B2113" i="8"/>
  <c r="C2113" i="8"/>
  <c r="B2114" i="8"/>
  <c r="C2114" i="8"/>
  <c r="B2115" i="8"/>
  <c r="C2115" i="8"/>
  <c r="B2116" i="8"/>
  <c r="C2116" i="8"/>
  <c r="B2117" i="8"/>
  <c r="C2117" i="8"/>
  <c r="B2118" i="8"/>
  <c r="C2118" i="8"/>
  <c r="B2119" i="8"/>
  <c r="C2119" i="8"/>
  <c r="B2120" i="8"/>
  <c r="C2120" i="8"/>
  <c r="B2121" i="8"/>
  <c r="C2121" i="8"/>
  <c r="B2122" i="8"/>
  <c r="C2122" i="8"/>
  <c r="B2123" i="8"/>
  <c r="C2123" i="8"/>
  <c r="B2124" i="8"/>
  <c r="C2124" i="8"/>
  <c r="B2125" i="8"/>
  <c r="C2125" i="8"/>
  <c r="B2126" i="8"/>
  <c r="C2126" i="8"/>
  <c r="B2127" i="8"/>
  <c r="C2127" i="8"/>
  <c r="B2128" i="8"/>
  <c r="C2128" i="8"/>
  <c r="B2129" i="8"/>
  <c r="C2129" i="8"/>
  <c r="B2130" i="8"/>
  <c r="C2130" i="8"/>
  <c r="B2131" i="8"/>
  <c r="C2131" i="8"/>
  <c r="B2132" i="8"/>
  <c r="C2132" i="8"/>
  <c r="B2133" i="8"/>
  <c r="C2133" i="8"/>
  <c r="B2134" i="8"/>
  <c r="C2134" i="8"/>
  <c r="B2135" i="8"/>
  <c r="C2135" i="8"/>
  <c r="B2136" i="8"/>
  <c r="C2136" i="8"/>
  <c r="B2137" i="8"/>
  <c r="C2137" i="8"/>
  <c r="B2138" i="8"/>
  <c r="C2138" i="8"/>
  <c r="B2139" i="8"/>
  <c r="C2139" i="8"/>
  <c r="B2140" i="8"/>
  <c r="C2140" i="8"/>
  <c r="B2141" i="8"/>
  <c r="C2141" i="8"/>
  <c r="B2142" i="8"/>
  <c r="C2142" i="8"/>
  <c r="B2143" i="8"/>
  <c r="C2143" i="8"/>
  <c r="B2144" i="8"/>
  <c r="C2144" i="8"/>
  <c r="B2145" i="8"/>
  <c r="C2145" i="8"/>
  <c r="B2146" i="8"/>
  <c r="C2146" i="8"/>
  <c r="B2147" i="8"/>
  <c r="C2147" i="8"/>
  <c r="B2148" i="8"/>
  <c r="C2148" i="8"/>
  <c r="B2149" i="8"/>
  <c r="C2149" i="8"/>
  <c r="B2150" i="8"/>
  <c r="C2150" i="8"/>
  <c r="B2151" i="8"/>
  <c r="C2151" i="8"/>
  <c r="B2152" i="8"/>
  <c r="C2152" i="8"/>
  <c r="B2153" i="8"/>
  <c r="C2153" i="8"/>
  <c r="B2154" i="8"/>
  <c r="C2154" i="8"/>
  <c r="B2155" i="8"/>
  <c r="C2155" i="8"/>
  <c r="B2156" i="8"/>
  <c r="C2156" i="8"/>
  <c r="B2157" i="8"/>
  <c r="C2157" i="8"/>
  <c r="B2158" i="8"/>
  <c r="C2158" i="8"/>
  <c r="B2159" i="8"/>
  <c r="C2159" i="8"/>
  <c r="B2160" i="8"/>
  <c r="C2160" i="8"/>
  <c r="B2161" i="8"/>
  <c r="C2161" i="8"/>
  <c r="B2162" i="8"/>
  <c r="C2162" i="8"/>
  <c r="B2163" i="8"/>
  <c r="C2163" i="8"/>
  <c r="B2164" i="8"/>
  <c r="C2164" i="8"/>
  <c r="B2165" i="8"/>
  <c r="C2165" i="8"/>
  <c r="B2166" i="8"/>
  <c r="C2166" i="8"/>
  <c r="B2167" i="8"/>
  <c r="C2167" i="8"/>
  <c r="B2168" i="8"/>
  <c r="C2168" i="8"/>
  <c r="B2169" i="8"/>
  <c r="C2169" i="8"/>
  <c r="B2170" i="8"/>
  <c r="C2170" i="8"/>
  <c r="B2171" i="8"/>
  <c r="C2171" i="8"/>
  <c r="B2172" i="8"/>
  <c r="C2172" i="8"/>
  <c r="B2173" i="8"/>
  <c r="C2173" i="8"/>
  <c r="B2174" i="8"/>
  <c r="C2174" i="8"/>
  <c r="B2175" i="8"/>
  <c r="C2175" i="8"/>
  <c r="B2176" i="8"/>
  <c r="C2176" i="8"/>
  <c r="B2177" i="8"/>
  <c r="C2177" i="8"/>
  <c r="B2178" i="8"/>
  <c r="C2178" i="8"/>
  <c r="B2179" i="8"/>
  <c r="C2179" i="8"/>
  <c r="B2180" i="8"/>
  <c r="C2180" i="8"/>
  <c r="B2181" i="8"/>
  <c r="C2181" i="8"/>
  <c r="B2182" i="8"/>
  <c r="C2182" i="8"/>
  <c r="B2183" i="8"/>
  <c r="C2183" i="8"/>
  <c r="B2184" i="8"/>
  <c r="C2184" i="8"/>
  <c r="B2185" i="8"/>
  <c r="C2185" i="8"/>
  <c r="B2186" i="8"/>
  <c r="C2186" i="8"/>
  <c r="B2187" i="8"/>
  <c r="C2187" i="8"/>
  <c r="B2188" i="8"/>
  <c r="C2188" i="8"/>
  <c r="B2189" i="8"/>
  <c r="C2189" i="8"/>
  <c r="B2190" i="8"/>
  <c r="C2190" i="8"/>
  <c r="B2191" i="8"/>
  <c r="C2191" i="8"/>
  <c r="B2192" i="8"/>
  <c r="C2192" i="8"/>
  <c r="B2193" i="8"/>
  <c r="C2193" i="8"/>
  <c r="B2194" i="8"/>
  <c r="C2194" i="8"/>
  <c r="B2195" i="8"/>
  <c r="C2195" i="8"/>
  <c r="B2196" i="8"/>
  <c r="C2196" i="8"/>
  <c r="B2197" i="8"/>
  <c r="C2197" i="8"/>
  <c r="B2198" i="8"/>
  <c r="C2198" i="8"/>
  <c r="B2199" i="8"/>
  <c r="C2199" i="8"/>
  <c r="B2200" i="8"/>
  <c r="C2200" i="8"/>
  <c r="B2201" i="8"/>
  <c r="C2201" i="8"/>
  <c r="B2202" i="8"/>
  <c r="C2202" i="8"/>
  <c r="B2203" i="8"/>
  <c r="C2203" i="8"/>
  <c r="B2204" i="8"/>
  <c r="C2204" i="8"/>
  <c r="B2205" i="8"/>
  <c r="C2205" i="8"/>
  <c r="B2206" i="8"/>
  <c r="C2206" i="8"/>
  <c r="B2207" i="8"/>
  <c r="C2207" i="8"/>
  <c r="B2208" i="8"/>
  <c r="C2208" i="8"/>
  <c r="B2209" i="8"/>
  <c r="C2209" i="8"/>
  <c r="B2210" i="8"/>
  <c r="C2210" i="8"/>
  <c r="B2211" i="8"/>
  <c r="C2211" i="8"/>
  <c r="B2212" i="8"/>
  <c r="C2212" i="8"/>
  <c r="B2213" i="8"/>
  <c r="C2213" i="8"/>
  <c r="B2214" i="8"/>
  <c r="C2214" i="8"/>
  <c r="B2215" i="8"/>
  <c r="C2215" i="8"/>
  <c r="B2216" i="8"/>
  <c r="C2216" i="8"/>
  <c r="B2217" i="8"/>
  <c r="C2217" i="8"/>
  <c r="B2218" i="8"/>
  <c r="C2218" i="8"/>
  <c r="B2219" i="8"/>
  <c r="C2219" i="8"/>
  <c r="B2220" i="8"/>
  <c r="C2220" i="8"/>
  <c r="B2221" i="8"/>
  <c r="C2221" i="8"/>
  <c r="B2222" i="8"/>
  <c r="C2222" i="8"/>
  <c r="B2223" i="8"/>
  <c r="C2223" i="8"/>
  <c r="B2224" i="8"/>
  <c r="C2224" i="8"/>
  <c r="B2225" i="8"/>
  <c r="C2225" i="8"/>
  <c r="B2226" i="8"/>
  <c r="C2226" i="8"/>
  <c r="B2227" i="8"/>
  <c r="C2227" i="8"/>
  <c r="B2228" i="8"/>
  <c r="C2228" i="8"/>
  <c r="B2229" i="8"/>
  <c r="C2229" i="8"/>
  <c r="B2230" i="8"/>
  <c r="C2230" i="8"/>
  <c r="B2231" i="8"/>
  <c r="C2231" i="8"/>
  <c r="B2232" i="8"/>
  <c r="C2232" i="8"/>
  <c r="B2233" i="8"/>
  <c r="C2233" i="8"/>
  <c r="B2234" i="8"/>
  <c r="C2234" i="8"/>
  <c r="B2235" i="8"/>
  <c r="C2235" i="8"/>
  <c r="B2236" i="8"/>
  <c r="C2236" i="8"/>
  <c r="B2237" i="8"/>
  <c r="C2237" i="8"/>
  <c r="B2238" i="8"/>
  <c r="C2238" i="8"/>
  <c r="B2239" i="8"/>
  <c r="C2239" i="8"/>
  <c r="B2240" i="8"/>
  <c r="C2240" i="8"/>
  <c r="B2241" i="8"/>
  <c r="C2241" i="8"/>
  <c r="B2242" i="8"/>
  <c r="C2242" i="8"/>
  <c r="B2243" i="8"/>
  <c r="C2243" i="8"/>
  <c r="B2244" i="8"/>
  <c r="C2244" i="8"/>
  <c r="B2245" i="8"/>
  <c r="C2245" i="8"/>
  <c r="B2246" i="8"/>
  <c r="C2246" i="8"/>
  <c r="B2247" i="8"/>
  <c r="C2247" i="8"/>
  <c r="B2248" i="8"/>
  <c r="C2248" i="8"/>
  <c r="B2249" i="8"/>
  <c r="C2249" i="8"/>
  <c r="B2250" i="8"/>
  <c r="C2250" i="8"/>
  <c r="B2251" i="8"/>
  <c r="C2251" i="8"/>
  <c r="B2252" i="8"/>
  <c r="C2252" i="8"/>
  <c r="B2253" i="8"/>
  <c r="C2253" i="8"/>
  <c r="B2254" i="8"/>
  <c r="C2254" i="8"/>
  <c r="B2255" i="8"/>
  <c r="C2255" i="8"/>
  <c r="B2256" i="8"/>
  <c r="C2256" i="8"/>
  <c r="B2257" i="8"/>
  <c r="C2257" i="8"/>
  <c r="B2258" i="8"/>
  <c r="C2258" i="8"/>
  <c r="B2259" i="8"/>
  <c r="C2259" i="8"/>
  <c r="B2260" i="8"/>
  <c r="C2260" i="8"/>
  <c r="B2261" i="8"/>
  <c r="C2261" i="8"/>
  <c r="B2262" i="8"/>
  <c r="C2262" i="8"/>
  <c r="B2263" i="8"/>
  <c r="C2263" i="8"/>
  <c r="B2264" i="8"/>
  <c r="C2264" i="8"/>
  <c r="B2265" i="8"/>
  <c r="C2265" i="8"/>
  <c r="B2266" i="8"/>
  <c r="C2266" i="8"/>
  <c r="B2267" i="8"/>
  <c r="C2267" i="8"/>
  <c r="B2268" i="8"/>
  <c r="C2268" i="8"/>
  <c r="B2269" i="8"/>
  <c r="C2269" i="8"/>
  <c r="B2270" i="8"/>
  <c r="C2270" i="8"/>
  <c r="B2271" i="8"/>
  <c r="C2271" i="8"/>
  <c r="B2272" i="8"/>
  <c r="C2272" i="8"/>
  <c r="B2273" i="8"/>
  <c r="C2273" i="8"/>
  <c r="B2274" i="8"/>
  <c r="C2274" i="8"/>
  <c r="B2275" i="8"/>
  <c r="C2275" i="8"/>
  <c r="B2276" i="8"/>
  <c r="C2276" i="8"/>
  <c r="B2277" i="8"/>
  <c r="C2277" i="8"/>
  <c r="B2278" i="8"/>
  <c r="C2278" i="8"/>
  <c r="B2279" i="8"/>
  <c r="C2279" i="8"/>
  <c r="B2280" i="8"/>
  <c r="C2280" i="8"/>
  <c r="B2281" i="8"/>
  <c r="C2281" i="8"/>
  <c r="B2282" i="8"/>
  <c r="C2282" i="8"/>
  <c r="B2283" i="8"/>
  <c r="C2283" i="8"/>
  <c r="B2284" i="8"/>
  <c r="C2284" i="8"/>
  <c r="B2285" i="8"/>
  <c r="C2285" i="8"/>
  <c r="B2286" i="8"/>
  <c r="C2286" i="8"/>
  <c r="B2287" i="8"/>
  <c r="C2287" i="8"/>
  <c r="B2288" i="8"/>
  <c r="C2288" i="8"/>
  <c r="B2289" i="8"/>
  <c r="C2289" i="8"/>
  <c r="B2290" i="8"/>
  <c r="C2290" i="8"/>
  <c r="B2291" i="8"/>
  <c r="C2291" i="8"/>
  <c r="B2292" i="8"/>
  <c r="C2292" i="8"/>
  <c r="B2293" i="8"/>
  <c r="C2293" i="8"/>
  <c r="B2294" i="8"/>
  <c r="C2294" i="8"/>
  <c r="B2295" i="8"/>
  <c r="C2295" i="8"/>
  <c r="B2296" i="8"/>
  <c r="C2296" i="8"/>
  <c r="B2297" i="8"/>
  <c r="C2297" i="8"/>
  <c r="B2298" i="8"/>
  <c r="C2298" i="8"/>
  <c r="B2299" i="8"/>
  <c r="C2299" i="8"/>
  <c r="B2300" i="8"/>
  <c r="C2300" i="8"/>
  <c r="B2301" i="8"/>
  <c r="C2301" i="8"/>
  <c r="B2302" i="8"/>
  <c r="C2302" i="8"/>
  <c r="B2303" i="8"/>
  <c r="C2303" i="8"/>
  <c r="B2304" i="8"/>
  <c r="C2304" i="8"/>
  <c r="B2305" i="8"/>
  <c r="C2305" i="8"/>
  <c r="B2306" i="8"/>
  <c r="C2306" i="8"/>
  <c r="B2307" i="8"/>
  <c r="C2307" i="8"/>
  <c r="B2308" i="8"/>
  <c r="C2308" i="8"/>
  <c r="B2309" i="8"/>
  <c r="C2309" i="8"/>
  <c r="B2310" i="8"/>
  <c r="C2310" i="8"/>
  <c r="B2311" i="8"/>
  <c r="C2311" i="8"/>
  <c r="B2312" i="8"/>
  <c r="C2312" i="8"/>
  <c r="B2313" i="8"/>
  <c r="C2313" i="8"/>
  <c r="B2314" i="8"/>
  <c r="C2314" i="8"/>
  <c r="B2315" i="8"/>
  <c r="C2315" i="8"/>
  <c r="B2316" i="8"/>
  <c r="C2316" i="8"/>
  <c r="B2317" i="8"/>
  <c r="C2317" i="8"/>
  <c r="B2318" i="8"/>
  <c r="C2318" i="8"/>
  <c r="B2319" i="8"/>
  <c r="C2319" i="8"/>
  <c r="B2320" i="8"/>
  <c r="C2320" i="8"/>
  <c r="B2321" i="8"/>
  <c r="C2321" i="8"/>
  <c r="B2322" i="8"/>
  <c r="C2322" i="8"/>
  <c r="B2323" i="8"/>
  <c r="C2323" i="8"/>
  <c r="B2324" i="8"/>
  <c r="C2324" i="8"/>
  <c r="B2325" i="8"/>
  <c r="C2325" i="8"/>
  <c r="B2326" i="8"/>
  <c r="C2326" i="8"/>
  <c r="B2327" i="8"/>
  <c r="C2327" i="8"/>
  <c r="B2328" i="8"/>
  <c r="C2328" i="8"/>
  <c r="B2329" i="8"/>
  <c r="C2329" i="8"/>
  <c r="B2330" i="8"/>
  <c r="C2330" i="8"/>
  <c r="B2331" i="8"/>
  <c r="C2331" i="8"/>
  <c r="B2332" i="8"/>
  <c r="C2332" i="8"/>
  <c r="B2333" i="8"/>
  <c r="C2333" i="8"/>
  <c r="B2334" i="8"/>
  <c r="C2334" i="8"/>
  <c r="B2335" i="8"/>
  <c r="C2335" i="8"/>
  <c r="B2336" i="8"/>
  <c r="C2336" i="8"/>
  <c r="B2337" i="8"/>
  <c r="C2337" i="8"/>
  <c r="B2338" i="8"/>
  <c r="C2338" i="8"/>
  <c r="B2339" i="8"/>
  <c r="C2339" i="8"/>
  <c r="B2340" i="8"/>
  <c r="C2340" i="8"/>
  <c r="B2341" i="8"/>
  <c r="C2341" i="8"/>
  <c r="B2342" i="8"/>
  <c r="C2342" i="8"/>
  <c r="B2343" i="8"/>
  <c r="C2343" i="8"/>
  <c r="B2344" i="8"/>
  <c r="C2344" i="8"/>
  <c r="B2345" i="8"/>
  <c r="C2345" i="8"/>
  <c r="B2346" i="8"/>
  <c r="C2346" i="8"/>
  <c r="B2347" i="8"/>
  <c r="C2347" i="8"/>
  <c r="B2348" i="8"/>
  <c r="C2348" i="8"/>
  <c r="B2349" i="8"/>
  <c r="C2349" i="8"/>
  <c r="B2350" i="8"/>
  <c r="C2350" i="8"/>
  <c r="B2351" i="8"/>
  <c r="C2351" i="8"/>
  <c r="B2352" i="8"/>
  <c r="C2352" i="8"/>
  <c r="B2353" i="8"/>
  <c r="C2353" i="8"/>
  <c r="B2354" i="8"/>
  <c r="C2354" i="8"/>
  <c r="B2355" i="8"/>
  <c r="C2355" i="8"/>
  <c r="B2356" i="8"/>
  <c r="C2356" i="8"/>
  <c r="B2357" i="8"/>
  <c r="C2357" i="8"/>
  <c r="B2358" i="8"/>
  <c r="C2358" i="8"/>
  <c r="B2359" i="8"/>
  <c r="C2359" i="8"/>
  <c r="B2360" i="8"/>
  <c r="C2360" i="8"/>
  <c r="B2361" i="8"/>
  <c r="C2361" i="8"/>
  <c r="B2362" i="8"/>
  <c r="C2362" i="8"/>
  <c r="B2363" i="8"/>
  <c r="C2363" i="8"/>
  <c r="B2364" i="8"/>
  <c r="C2364" i="8"/>
  <c r="B2365" i="8"/>
  <c r="C2365" i="8"/>
  <c r="B2366" i="8"/>
  <c r="C2366" i="8"/>
  <c r="B2367" i="8"/>
  <c r="C2367" i="8"/>
  <c r="B2368" i="8"/>
  <c r="C2368" i="8"/>
  <c r="B2369" i="8"/>
  <c r="C2369" i="8"/>
  <c r="B2370" i="8"/>
  <c r="C2370" i="8"/>
  <c r="B2371" i="8"/>
  <c r="C2371" i="8"/>
  <c r="B2372" i="8"/>
  <c r="C2372" i="8"/>
  <c r="B2373" i="8"/>
  <c r="C2373" i="8"/>
  <c r="B2374" i="8"/>
  <c r="C2374" i="8"/>
  <c r="B2375" i="8"/>
  <c r="C2375" i="8"/>
  <c r="B2376" i="8"/>
  <c r="C2376" i="8"/>
  <c r="B2377" i="8"/>
  <c r="C2377" i="8"/>
  <c r="B2378" i="8"/>
  <c r="C2378" i="8"/>
  <c r="B2379" i="8"/>
  <c r="C2379" i="8"/>
  <c r="B2380" i="8"/>
  <c r="C2380" i="8"/>
  <c r="B2381" i="8"/>
  <c r="C2381" i="8"/>
  <c r="B2382" i="8"/>
  <c r="C2382" i="8"/>
  <c r="B2383" i="8"/>
  <c r="C2383" i="8"/>
  <c r="B2384" i="8"/>
  <c r="C2384" i="8"/>
  <c r="B2385" i="8"/>
  <c r="C2385" i="8"/>
  <c r="B2386" i="8"/>
  <c r="C2386" i="8"/>
  <c r="B2387" i="8"/>
  <c r="C2387" i="8"/>
  <c r="B2388" i="8"/>
  <c r="C2388" i="8"/>
  <c r="B2389" i="8"/>
  <c r="C2389" i="8"/>
  <c r="B2390" i="8"/>
  <c r="C2390" i="8"/>
  <c r="B2391" i="8"/>
  <c r="C2391" i="8"/>
  <c r="B2392" i="8"/>
  <c r="C2392" i="8"/>
  <c r="B2393" i="8"/>
  <c r="C2393" i="8"/>
  <c r="B2394" i="8"/>
  <c r="C2394" i="8"/>
  <c r="B2395" i="8"/>
  <c r="C2395" i="8"/>
  <c r="B2396" i="8"/>
  <c r="C2396" i="8"/>
  <c r="B2397" i="8"/>
  <c r="C2397" i="8"/>
  <c r="B2398" i="8"/>
  <c r="C2398" i="8"/>
  <c r="B2399" i="8"/>
  <c r="C2399" i="8"/>
  <c r="B2400" i="8"/>
  <c r="C2400" i="8"/>
  <c r="B2401" i="8"/>
  <c r="C2401" i="8"/>
  <c r="C2" i="8"/>
  <c r="B2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C2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" i="7"/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19" i="5"/>
  <c r="C1019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2" i="5"/>
  <c r="C1042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2" i="5"/>
  <c r="C1062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3" i="5"/>
  <c r="C1083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3" i="5"/>
  <c r="C1103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2" i="5"/>
  <c r="C1122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3" i="5"/>
  <c r="C1143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4" i="5"/>
  <c r="C1164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5" i="5"/>
  <c r="C1185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5" i="5"/>
  <c r="C1205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7" i="5"/>
  <c r="C1227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8" i="5"/>
  <c r="C1248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8" i="5"/>
  <c r="C1528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49" i="5"/>
  <c r="C1549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0" i="5"/>
  <c r="C1570" i="5"/>
  <c r="B1571" i="5"/>
  <c r="C1571" i="5"/>
  <c r="B1572" i="5"/>
  <c r="C1572" i="5"/>
  <c r="B1573" i="5"/>
  <c r="C1573" i="5"/>
  <c r="B1574" i="5"/>
  <c r="C1574" i="5"/>
  <c r="B1575" i="5"/>
  <c r="C1575" i="5"/>
  <c r="B1576" i="5"/>
  <c r="C1576" i="5"/>
  <c r="B1577" i="5"/>
  <c r="C1577" i="5"/>
  <c r="B1578" i="5"/>
  <c r="C1578" i="5"/>
  <c r="B1579" i="5"/>
  <c r="C1579" i="5"/>
  <c r="B1580" i="5"/>
  <c r="C1580" i="5"/>
  <c r="B1581" i="5"/>
  <c r="C1581" i="5"/>
  <c r="B1582" i="5"/>
  <c r="C1582" i="5"/>
  <c r="B1583" i="5"/>
  <c r="C1583" i="5"/>
  <c r="B1584" i="5"/>
  <c r="C1584" i="5"/>
  <c r="B1585" i="5"/>
  <c r="C1585" i="5"/>
  <c r="B1586" i="5"/>
  <c r="C1586" i="5"/>
  <c r="B1587" i="5"/>
  <c r="C1587" i="5"/>
  <c r="B1588" i="5"/>
  <c r="C1588" i="5"/>
  <c r="B1589" i="5"/>
  <c r="C1589" i="5"/>
  <c r="B1590" i="5"/>
  <c r="C1590" i="5"/>
  <c r="B1591" i="5"/>
  <c r="C1591" i="5"/>
  <c r="B1592" i="5"/>
  <c r="C1592" i="5"/>
  <c r="B1593" i="5"/>
  <c r="C1593" i="5"/>
  <c r="B1594" i="5"/>
  <c r="C1594" i="5"/>
  <c r="B1595" i="5"/>
  <c r="C1595" i="5"/>
  <c r="B1596" i="5"/>
  <c r="C1596" i="5"/>
  <c r="B1597" i="5"/>
  <c r="C1597" i="5"/>
  <c r="B1598" i="5"/>
  <c r="C1598" i="5"/>
  <c r="B1599" i="5"/>
  <c r="C1599" i="5"/>
  <c r="B1600" i="5"/>
  <c r="C1600" i="5"/>
  <c r="B1601" i="5"/>
  <c r="C1601" i="5"/>
  <c r="B1602" i="5"/>
  <c r="C1602" i="5"/>
  <c r="B1603" i="5"/>
  <c r="C1603" i="5"/>
  <c r="B1604" i="5"/>
  <c r="C1604" i="5"/>
  <c r="B1605" i="5"/>
  <c r="C1605" i="5"/>
  <c r="B1606" i="5"/>
  <c r="C1606" i="5"/>
  <c r="B1607" i="5"/>
  <c r="C1607" i="5"/>
  <c r="B1608" i="5"/>
  <c r="C1608" i="5"/>
  <c r="B1609" i="5"/>
  <c r="C1609" i="5"/>
  <c r="B1610" i="5"/>
  <c r="C1610" i="5"/>
  <c r="B1611" i="5"/>
  <c r="C1611" i="5"/>
  <c r="B1612" i="5"/>
  <c r="C1612" i="5"/>
  <c r="B1613" i="5"/>
  <c r="C1613" i="5"/>
  <c r="B1614" i="5"/>
  <c r="C1614" i="5"/>
  <c r="B1615" i="5"/>
  <c r="C1615" i="5"/>
  <c r="B1616" i="5"/>
  <c r="C1616" i="5"/>
  <c r="B1617" i="5"/>
  <c r="C1617" i="5"/>
  <c r="B1618" i="5"/>
  <c r="C1618" i="5"/>
  <c r="B1619" i="5"/>
  <c r="C1619" i="5"/>
  <c r="B1620" i="5"/>
  <c r="C1620" i="5"/>
  <c r="B1621" i="5"/>
  <c r="C1621" i="5"/>
  <c r="B1622" i="5"/>
  <c r="C1622" i="5"/>
  <c r="B1623" i="5"/>
  <c r="C1623" i="5"/>
  <c r="B1624" i="5"/>
  <c r="C1624" i="5"/>
  <c r="B1625" i="5"/>
  <c r="C1625" i="5"/>
  <c r="B1626" i="5"/>
  <c r="C1626" i="5"/>
  <c r="B1627" i="5"/>
  <c r="C1627" i="5"/>
  <c r="B1628" i="5"/>
  <c r="C1628" i="5"/>
  <c r="B1629" i="5"/>
  <c r="C1629" i="5"/>
  <c r="B1630" i="5"/>
  <c r="C1630" i="5"/>
  <c r="B1631" i="5"/>
  <c r="C1631" i="5"/>
  <c r="B1632" i="5"/>
  <c r="C1632" i="5"/>
  <c r="B1633" i="5"/>
  <c r="C1633" i="5"/>
  <c r="B1634" i="5"/>
  <c r="C1634" i="5"/>
  <c r="B1635" i="5"/>
  <c r="C1635" i="5"/>
  <c r="B1636" i="5"/>
  <c r="C1636" i="5"/>
  <c r="B1637" i="5"/>
  <c r="C1637" i="5"/>
  <c r="B1638" i="5"/>
  <c r="C1638" i="5"/>
  <c r="B1639" i="5"/>
  <c r="C1639" i="5"/>
  <c r="B1640" i="5"/>
  <c r="C1640" i="5"/>
  <c r="B1641" i="5"/>
  <c r="C1641" i="5"/>
  <c r="B1642" i="5"/>
  <c r="C1642" i="5"/>
  <c r="B1643" i="5"/>
  <c r="C1643" i="5"/>
  <c r="B1644" i="5"/>
  <c r="C1644" i="5"/>
  <c r="B1645" i="5"/>
  <c r="C1645" i="5"/>
  <c r="B1646" i="5"/>
  <c r="C1646" i="5"/>
  <c r="B1647" i="5"/>
  <c r="C1647" i="5"/>
  <c r="B1648" i="5"/>
  <c r="C1648" i="5"/>
  <c r="B1649" i="5"/>
  <c r="C1649" i="5"/>
  <c r="B1650" i="5"/>
  <c r="C1650" i="5"/>
  <c r="B1651" i="5"/>
  <c r="C1651" i="5"/>
  <c r="B1652" i="5"/>
  <c r="C1652" i="5"/>
  <c r="B1653" i="5"/>
  <c r="C1653" i="5"/>
  <c r="B1654" i="5"/>
  <c r="C1654" i="5"/>
  <c r="B1655" i="5"/>
  <c r="C1655" i="5"/>
  <c r="B1656" i="5"/>
  <c r="C1656" i="5"/>
  <c r="B1657" i="5"/>
  <c r="C1657" i="5"/>
  <c r="B1658" i="5"/>
  <c r="C1658" i="5"/>
  <c r="B1659" i="5"/>
  <c r="C1659" i="5"/>
  <c r="B1660" i="5"/>
  <c r="C1660" i="5"/>
  <c r="B1661" i="5"/>
  <c r="C1661" i="5"/>
  <c r="B1662" i="5"/>
  <c r="C1662" i="5"/>
  <c r="B1663" i="5"/>
  <c r="C1663" i="5"/>
  <c r="B1664" i="5"/>
  <c r="C1664" i="5"/>
  <c r="B1665" i="5"/>
  <c r="C1665" i="5"/>
  <c r="B1666" i="5"/>
  <c r="C1666" i="5"/>
  <c r="B1667" i="5"/>
  <c r="C1667" i="5"/>
  <c r="B1668" i="5"/>
  <c r="C1668" i="5"/>
  <c r="B1669" i="5"/>
  <c r="C1669" i="5"/>
  <c r="B1670" i="5"/>
  <c r="C1670" i="5"/>
  <c r="B1671" i="5"/>
  <c r="C1671" i="5"/>
  <c r="B1672" i="5"/>
  <c r="C1672" i="5"/>
  <c r="B1673" i="5"/>
  <c r="C1673" i="5"/>
  <c r="B1674" i="5"/>
  <c r="C1674" i="5"/>
  <c r="B1675" i="5"/>
  <c r="C1675" i="5"/>
  <c r="B1676" i="5"/>
  <c r="C1676" i="5"/>
  <c r="B1677" i="5"/>
  <c r="C1677" i="5"/>
  <c r="B1678" i="5"/>
  <c r="C1678" i="5"/>
  <c r="B1679" i="5"/>
  <c r="C1679" i="5"/>
  <c r="B1680" i="5"/>
  <c r="C1680" i="5"/>
  <c r="B1681" i="5"/>
  <c r="C1681" i="5"/>
  <c r="B1682" i="5"/>
  <c r="C1682" i="5"/>
  <c r="B1683" i="5"/>
  <c r="C1683" i="5"/>
  <c r="B1684" i="5"/>
  <c r="C1684" i="5"/>
  <c r="B1685" i="5"/>
  <c r="C1685" i="5"/>
  <c r="B1686" i="5"/>
  <c r="C1686" i="5"/>
  <c r="B1687" i="5"/>
  <c r="C1687" i="5"/>
  <c r="B1688" i="5"/>
  <c r="C1688" i="5"/>
  <c r="B1689" i="5"/>
  <c r="C1689" i="5"/>
  <c r="B1690" i="5"/>
  <c r="C1690" i="5"/>
  <c r="B1691" i="5"/>
  <c r="C1691" i="5"/>
  <c r="B1692" i="5"/>
  <c r="C1692" i="5"/>
  <c r="B1693" i="5"/>
  <c r="C1693" i="5"/>
  <c r="B1694" i="5"/>
  <c r="C1694" i="5"/>
  <c r="B1695" i="5"/>
  <c r="C1695" i="5"/>
  <c r="B1696" i="5"/>
  <c r="C1696" i="5"/>
  <c r="B1697" i="5"/>
  <c r="C1697" i="5"/>
  <c r="B1698" i="5"/>
  <c r="C1698" i="5"/>
  <c r="B1699" i="5"/>
  <c r="C1699" i="5"/>
  <c r="B1700" i="5"/>
  <c r="C1700" i="5"/>
  <c r="B1701" i="5"/>
  <c r="C1701" i="5"/>
  <c r="B1702" i="5"/>
  <c r="C1702" i="5"/>
  <c r="B1703" i="5"/>
  <c r="C1703" i="5"/>
  <c r="B1704" i="5"/>
  <c r="C1704" i="5"/>
  <c r="B1705" i="5"/>
  <c r="C1705" i="5"/>
  <c r="B1706" i="5"/>
  <c r="C1706" i="5"/>
  <c r="B1707" i="5"/>
  <c r="C1707" i="5"/>
  <c r="B1708" i="5"/>
  <c r="C1708" i="5"/>
  <c r="B1709" i="5"/>
  <c r="C1709" i="5"/>
  <c r="B1710" i="5"/>
  <c r="C1710" i="5"/>
  <c r="B1711" i="5"/>
  <c r="C1711" i="5"/>
  <c r="B1712" i="5"/>
  <c r="C1712" i="5"/>
  <c r="B1713" i="5"/>
  <c r="C1713" i="5"/>
  <c r="B1714" i="5"/>
  <c r="C1714" i="5"/>
  <c r="B1715" i="5"/>
  <c r="C1715" i="5"/>
  <c r="B1716" i="5"/>
  <c r="C1716" i="5"/>
  <c r="B1717" i="5"/>
  <c r="C1717" i="5"/>
  <c r="B1718" i="5"/>
  <c r="C1718" i="5"/>
  <c r="B1719" i="5"/>
  <c r="C1719" i="5"/>
  <c r="B1720" i="5"/>
  <c r="C1720" i="5"/>
  <c r="B1721" i="5"/>
  <c r="C1721" i="5"/>
  <c r="B1722" i="5"/>
  <c r="C1722" i="5"/>
  <c r="B1723" i="5"/>
  <c r="C1723" i="5"/>
  <c r="B1724" i="5"/>
  <c r="C1724" i="5"/>
  <c r="B1725" i="5"/>
  <c r="C1725" i="5"/>
  <c r="B1726" i="5"/>
  <c r="C1726" i="5"/>
  <c r="B1727" i="5"/>
  <c r="C1727" i="5"/>
  <c r="B1728" i="5"/>
  <c r="C1728" i="5"/>
  <c r="B1729" i="5"/>
  <c r="C1729" i="5"/>
  <c r="B1730" i="5"/>
  <c r="C1730" i="5"/>
  <c r="B1731" i="5"/>
  <c r="C1731" i="5"/>
  <c r="B1732" i="5"/>
  <c r="C1732" i="5"/>
  <c r="B1733" i="5"/>
  <c r="C1733" i="5"/>
  <c r="B1734" i="5"/>
  <c r="C1734" i="5"/>
  <c r="B1735" i="5"/>
  <c r="C1735" i="5"/>
  <c r="B1736" i="5"/>
  <c r="C1736" i="5"/>
  <c r="B1737" i="5"/>
  <c r="C1737" i="5"/>
  <c r="B1738" i="5"/>
  <c r="C1738" i="5"/>
  <c r="B1739" i="5"/>
  <c r="C1739" i="5"/>
  <c r="B1740" i="5"/>
  <c r="C1740" i="5"/>
  <c r="B1741" i="5"/>
  <c r="C1741" i="5"/>
  <c r="B1742" i="5"/>
  <c r="C1742" i="5"/>
  <c r="B1743" i="5"/>
  <c r="C1743" i="5"/>
  <c r="B1744" i="5"/>
  <c r="C1744" i="5"/>
  <c r="B1745" i="5"/>
  <c r="C1745" i="5"/>
  <c r="B1746" i="5"/>
  <c r="C1746" i="5"/>
  <c r="B1747" i="5"/>
  <c r="C1747" i="5"/>
  <c r="B1748" i="5"/>
  <c r="C1748" i="5"/>
  <c r="B1749" i="5"/>
  <c r="C1749" i="5"/>
  <c r="B1750" i="5"/>
  <c r="C1750" i="5"/>
  <c r="B1751" i="5"/>
  <c r="C1751" i="5"/>
  <c r="B1752" i="5"/>
  <c r="C1752" i="5"/>
  <c r="B1753" i="5"/>
  <c r="C1753" i="5"/>
  <c r="B1754" i="5"/>
  <c r="C1754" i="5"/>
  <c r="B1755" i="5"/>
  <c r="C1755" i="5"/>
  <c r="B1756" i="5"/>
  <c r="C1756" i="5"/>
  <c r="B1757" i="5"/>
  <c r="C1757" i="5"/>
  <c r="B1758" i="5"/>
  <c r="C1758" i="5"/>
  <c r="B1759" i="5"/>
  <c r="C1759" i="5"/>
  <c r="B1760" i="5"/>
  <c r="C1760" i="5"/>
  <c r="B1761" i="5"/>
  <c r="C1761" i="5"/>
  <c r="B1762" i="5"/>
  <c r="C1762" i="5"/>
  <c r="B1763" i="5"/>
  <c r="C1763" i="5"/>
  <c r="B1764" i="5"/>
  <c r="C1764" i="5"/>
  <c r="B1765" i="5"/>
  <c r="C1765" i="5"/>
  <c r="B1766" i="5"/>
  <c r="C1766" i="5"/>
  <c r="B1767" i="5"/>
  <c r="C1767" i="5"/>
  <c r="B1768" i="5"/>
  <c r="C1768" i="5"/>
  <c r="B1769" i="5"/>
  <c r="C1769" i="5"/>
  <c r="B1770" i="5"/>
  <c r="C1770" i="5"/>
  <c r="B1771" i="5"/>
  <c r="C1771" i="5"/>
  <c r="B1772" i="5"/>
  <c r="C1772" i="5"/>
  <c r="B1773" i="5"/>
  <c r="C1773" i="5"/>
  <c r="B1774" i="5"/>
  <c r="C1774" i="5"/>
  <c r="B1775" i="5"/>
  <c r="C1775" i="5"/>
  <c r="B1776" i="5"/>
  <c r="C1776" i="5"/>
  <c r="B1777" i="5"/>
  <c r="C1777" i="5"/>
  <c r="B1778" i="5"/>
  <c r="C1778" i="5"/>
  <c r="B1779" i="5"/>
  <c r="C1779" i="5"/>
  <c r="B1780" i="5"/>
  <c r="C1780" i="5"/>
  <c r="B1781" i="5"/>
  <c r="C1781" i="5"/>
  <c r="B1782" i="5"/>
  <c r="C1782" i="5"/>
  <c r="B1783" i="5"/>
  <c r="C1783" i="5"/>
  <c r="B1784" i="5"/>
  <c r="C1784" i="5"/>
  <c r="B1785" i="5"/>
  <c r="C1785" i="5"/>
  <c r="B1786" i="5"/>
  <c r="C1786" i="5"/>
  <c r="B1787" i="5"/>
  <c r="C1787" i="5"/>
  <c r="B1788" i="5"/>
  <c r="C1788" i="5"/>
  <c r="B1789" i="5"/>
  <c r="C1789" i="5"/>
  <c r="B1790" i="5"/>
  <c r="C1790" i="5"/>
  <c r="B1791" i="5"/>
  <c r="C1791" i="5"/>
  <c r="B1792" i="5"/>
  <c r="C1792" i="5"/>
  <c r="B1793" i="5"/>
  <c r="C1793" i="5"/>
  <c r="B1794" i="5"/>
  <c r="C1794" i="5"/>
  <c r="B1795" i="5"/>
  <c r="C1795" i="5"/>
  <c r="B1796" i="5"/>
  <c r="C1796" i="5"/>
  <c r="B1797" i="5"/>
  <c r="C1797" i="5"/>
  <c r="B1798" i="5"/>
  <c r="C1798" i="5"/>
  <c r="B1799" i="5"/>
  <c r="C1799" i="5"/>
  <c r="B1800" i="5"/>
  <c r="C1800" i="5"/>
  <c r="B1801" i="5"/>
  <c r="C1801" i="5"/>
  <c r="B1802" i="5"/>
  <c r="C1802" i="5"/>
  <c r="B1803" i="5"/>
  <c r="C1803" i="5"/>
  <c r="B1804" i="5"/>
  <c r="C1804" i="5"/>
  <c r="B1805" i="5"/>
  <c r="C1805" i="5"/>
  <c r="B1806" i="5"/>
  <c r="C1806" i="5"/>
  <c r="B1807" i="5"/>
  <c r="C1807" i="5"/>
  <c r="B1808" i="5"/>
  <c r="C1808" i="5"/>
  <c r="B1809" i="5"/>
  <c r="C1809" i="5"/>
  <c r="B1810" i="5"/>
  <c r="C1810" i="5"/>
  <c r="B1811" i="5"/>
  <c r="C1811" i="5"/>
  <c r="B1812" i="5"/>
  <c r="C1812" i="5"/>
  <c r="B1813" i="5"/>
  <c r="C1813" i="5"/>
  <c r="B1814" i="5"/>
  <c r="C1814" i="5"/>
  <c r="B1815" i="5"/>
  <c r="C1815" i="5"/>
  <c r="B1816" i="5"/>
  <c r="C1816" i="5"/>
  <c r="B1817" i="5"/>
  <c r="C1817" i="5"/>
  <c r="B1818" i="5"/>
  <c r="C1818" i="5"/>
  <c r="B1819" i="5"/>
  <c r="C1819" i="5"/>
  <c r="B1820" i="5"/>
  <c r="C1820" i="5"/>
  <c r="B1821" i="5"/>
  <c r="C1821" i="5"/>
  <c r="B1822" i="5"/>
  <c r="C1822" i="5"/>
  <c r="B1823" i="5"/>
  <c r="C1823" i="5"/>
  <c r="B1824" i="5"/>
  <c r="C1824" i="5"/>
  <c r="B1825" i="5"/>
  <c r="C1825" i="5"/>
  <c r="B1826" i="5"/>
  <c r="C1826" i="5"/>
  <c r="B1827" i="5"/>
  <c r="C1827" i="5"/>
  <c r="B1828" i="5"/>
  <c r="C1828" i="5"/>
  <c r="B1829" i="5"/>
  <c r="C1829" i="5"/>
  <c r="B1830" i="5"/>
  <c r="C1830" i="5"/>
  <c r="B1831" i="5"/>
  <c r="C1831" i="5"/>
  <c r="B1832" i="5"/>
  <c r="C1832" i="5"/>
  <c r="B1833" i="5"/>
  <c r="C1833" i="5"/>
  <c r="B1834" i="5"/>
  <c r="C1834" i="5"/>
  <c r="B1835" i="5"/>
  <c r="C1835" i="5"/>
  <c r="B1836" i="5"/>
  <c r="C1836" i="5"/>
  <c r="B1837" i="5"/>
  <c r="C1837" i="5"/>
  <c r="B1838" i="5"/>
  <c r="C1838" i="5"/>
  <c r="B1839" i="5"/>
  <c r="C1839" i="5"/>
  <c r="B1840" i="5"/>
  <c r="C1840" i="5"/>
  <c r="B1841" i="5"/>
  <c r="C1841" i="5"/>
  <c r="B1842" i="5"/>
  <c r="C1842" i="5"/>
  <c r="B1843" i="5"/>
  <c r="C1843" i="5"/>
  <c r="B1844" i="5"/>
  <c r="C1844" i="5"/>
  <c r="B1845" i="5"/>
  <c r="C1845" i="5"/>
  <c r="B1846" i="5"/>
  <c r="C1846" i="5"/>
  <c r="B1847" i="5"/>
  <c r="C1847" i="5"/>
  <c r="B1848" i="5"/>
  <c r="C1848" i="5"/>
  <c r="B1849" i="5"/>
  <c r="C1849" i="5"/>
  <c r="B1850" i="5"/>
  <c r="C1850" i="5"/>
  <c r="B1851" i="5"/>
  <c r="C1851" i="5"/>
  <c r="B1852" i="5"/>
  <c r="C1852" i="5"/>
  <c r="B1853" i="5"/>
  <c r="C1853" i="5"/>
  <c r="B1854" i="5"/>
  <c r="C1854" i="5"/>
  <c r="B1855" i="5"/>
  <c r="C1855" i="5"/>
  <c r="B1856" i="5"/>
  <c r="C1856" i="5"/>
  <c r="B1857" i="5"/>
  <c r="C1857" i="5"/>
  <c r="B1858" i="5"/>
  <c r="C1858" i="5"/>
  <c r="B1859" i="5"/>
  <c r="C1859" i="5"/>
  <c r="B1860" i="5"/>
  <c r="C1860" i="5"/>
  <c r="B1861" i="5"/>
  <c r="C1861" i="5"/>
  <c r="B1862" i="5"/>
  <c r="C1862" i="5"/>
  <c r="B1863" i="5"/>
  <c r="C1863" i="5"/>
  <c r="B1864" i="5"/>
  <c r="C1864" i="5"/>
  <c r="B1865" i="5"/>
  <c r="C1865" i="5"/>
  <c r="B1866" i="5"/>
  <c r="C1866" i="5"/>
  <c r="B1867" i="5"/>
  <c r="C1867" i="5"/>
  <c r="B1868" i="5"/>
  <c r="C1868" i="5"/>
  <c r="B1869" i="5"/>
  <c r="C1869" i="5"/>
  <c r="B1870" i="5"/>
  <c r="C1870" i="5"/>
  <c r="B1871" i="5"/>
  <c r="C1871" i="5"/>
  <c r="B1872" i="5"/>
  <c r="C1872" i="5"/>
  <c r="B1873" i="5"/>
  <c r="C1873" i="5"/>
  <c r="B1874" i="5"/>
  <c r="C1874" i="5"/>
  <c r="B1875" i="5"/>
  <c r="C1875" i="5"/>
  <c r="B1876" i="5"/>
  <c r="C1876" i="5"/>
  <c r="B1877" i="5"/>
  <c r="C1877" i="5"/>
  <c r="B1878" i="5"/>
  <c r="C1878" i="5"/>
  <c r="B1879" i="5"/>
  <c r="C1879" i="5"/>
  <c r="B1880" i="5"/>
  <c r="C1880" i="5"/>
  <c r="B1881" i="5"/>
  <c r="C1881" i="5"/>
  <c r="B1882" i="5"/>
  <c r="C1882" i="5"/>
  <c r="B1883" i="5"/>
  <c r="C1883" i="5"/>
  <c r="B1884" i="5"/>
  <c r="C1884" i="5"/>
  <c r="B1885" i="5"/>
  <c r="C1885" i="5"/>
  <c r="B1886" i="5"/>
  <c r="C1886" i="5"/>
  <c r="B1887" i="5"/>
  <c r="C1887" i="5"/>
  <c r="B1888" i="5"/>
  <c r="C1888" i="5"/>
  <c r="B1889" i="5"/>
  <c r="C1889" i="5"/>
  <c r="B1890" i="5"/>
  <c r="C1890" i="5"/>
  <c r="B1891" i="5"/>
  <c r="C1891" i="5"/>
  <c r="B1892" i="5"/>
  <c r="C1892" i="5"/>
  <c r="B1893" i="5"/>
  <c r="C1893" i="5"/>
  <c r="B1894" i="5"/>
  <c r="C1894" i="5"/>
  <c r="B1895" i="5"/>
  <c r="C1895" i="5"/>
  <c r="B1896" i="5"/>
  <c r="C1896" i="5"/>
  <c r="B1897" i="5"/>
  <c r="C1897" i="5"/>
  <c r="B1898" i="5"/>
  <c r="C1898" i="5"/>
  <c r="B1899" i="5"/>
  <c r="C1899" i="5"/>
  <c r="B1900" i="5"/>
  <c r="C1900" i="5"/>
  <c r="B1901" i="5"/>
  <c r="C1901" i="5"/>
  <c r="B1902" i="5"/>
  <c r="C1902" i="5"/>
  <c r="B1903" i="5"/>
  <c r="C1903" i="5"/>
  <c r="B1904" i="5"/>
  <c r="C1904" i="5"/>
  <c r="B1905" i="5"/>
  <c r="C1905" i="5"/>
  <c r="B1906" i="5"/>
  <c r="C1906" i="5"/>
  <c r="B1907" i="5"/>
  <c r="C1907" i="5"/>
  <c r="B1908" i="5"/>
  <c r="C1908" i="5"/>
  <c r="B1909" i="5"/>
  <c r="C1909" i="5"/>
  <c r="B1910" i="5"/>
  <c r="C1910" i="5"/>
  <c r="B1911" i="5"/>
  <c r="C1911" i="5"/>
  <c r="B1912" i="5"/>
  <c r="C1912" i="5"/>
  <c r="B1913" i="5"/>
  <c r="C1913" i="5"/>
  <c r="B1914" i="5"/>
  <c r="C1914" i="5"/>
  <c r="B1915" i="5"/>
  <c r="C1915" i="5"/>
  <c r="B1916" i="5"/>
  <c r="C1916" i="5"/>
  <c r="B1917" i="5"/>
  <c r="C1917" i="5"/>
  <c r="B1918" i="5"/>
  <c r="C1918" i="5"/>
  <c r="B1919" i="5"/>
  <c r="C1919" i="5"/>
  <c r="B1920" i="5"/>
  <c r="C1920" i="5"/>
  <c r="B1921" i="5"/>
  <c r="C1921" i="5"/>
  <c r="B1922" i="5"/>
  <c r="C1922" i="5"/>
  <c r="B1923" i="5"/>
  <c r="C1923" i="5"/>
  <c r="B1924" i="5"/>
  <c r="C1924" i="5"/>
  <c r="B1925" i="5"/>
  <c r="C1925" i="5"/>
  <c r="B1926" i="5"/>
  <c r="C1926" i="5"/>
  <c r="B1927" i="5"/>
  <c r="C1927" i="5"/>
  <c r="B1928" i="5"/>
  <c r="C1928" i="5"/>
  <c r="B1929" i="5"/>
  <c r="C1929" i="5"/>
  <c r="B1930" i="5"/>
  <c r="C1930" i="5"/>
  <c r="B1931" i="5"/>
  <c r="C1931" i="5"/>
  <c r="B1932" i="5"/>
  <c r="C1932" i="5"/>
  <c r="B1933" i="5"/>
  <c r="C1933" i="5"/>
  <c r="B1934" i="5"/>
  <c r="C1934" i="5"/>
  <c r="B1935" i="5"/>
  <c r="C1935" i="5"/>
  <c r="B1936" i="5"/>
  <c r="C1936" i="5"/>
  <c r="B1937" i="5"/>
  <c r="C1937" i="5"/>
  <c r="B1938" i="5"/>
  <c r="C1938" i="5"/>
  <c r="B1939" i="5"/>
  <c r="C1939" i="5"/>
  <c r="B1940" i="5"/>
  <c r="C1940" i="5"/>
  <c r="B1941" i="5"/>
  <c r="C1941" i="5"/>
  <c r="B1942" i="5"/>
  <c r="C1942" i="5"/>
  <c r="B1943" i="5"/>
  <c r="C1943" i="5"/>
  <c r="B1944" i="5"/>
  <c r="C1944" i="5"/>
  <c r="B1945" i="5"/>
  <c r="C1945" i="5"/>
  <c r="B1946" i="5"/>
  <c r="C1946" i="5"/>
  <c r="B1947" i="5"/>
  <c r="C1947" i="5"/>
  <c r="B1948" i="5"/>
  <c r="C1948" i="5"/>
  <c r="B1949" i="5"/>
  <c r="C1949" i="5"/>
  <c r="B1950" i="5"/>
  <c r="C1950" i="5"/>
  <c r="B1951" i="5"/>
  <c r="C1951" i="5"/>
  <c r="B1952" i="5"/>
  <c r="C1952" i="5"/>
  <c r="B1953" i="5"/>
  <c r="C1953" i="5"/>
  <c r="B1954" i="5"/>
  <c r="C1954" i="5"/>
  <c r="B1955" i="5"/>
  <c r="C1955" i="5"/>
  <c r="B1956" i="5"/>
  <c r="C1956" i="5"/>
  <c r="B1957" i="5"/>
  <c r="C1957" i="5"/>
  <c r="B1958" i="5"/>
  <c r="C1958" i="5"/>
  <c r="B1959" i="5"/>
  <c r="C1959" i="5"/>
  <c r="B1960" i="5"/>
  <c r="C1960" i="5"/>
  <c r="B1961" i="5"/>
  <c r="C1961" i="5"/>
  <c r="B1962" i="5"/>
  <c r="C1962" i="5"/>
  <c r="B1963" i="5"/>
  <c r="C1963" i="5"/>
  <c r="B1964" i="5"/>
  <c r="C1964" i="5"/>
  <c r="B1965" i="5"/>
  <c r="C1965" i="5"/>
  <c r="B1966" i="5"/>
  <c r="C1966" i="5"/>
  <c r="B1967" i="5"/>
  <c r="C1967" i="5"/>
  <c r="B1968" i="5"/>
  <c r="C1968" i="5"/>
  <c r="B1969" i="5"/>
  <c r="C1969" i="5"/>
  <c r="B1970" i="5"/>
  <c r="C1970" i="5"/>
  <c r="B1971" i="5"/>
  <c r="C1971" i="5"/>
  <c r="B1972" i="5"/>
  <c r="C1972" i="5"/>
  <c r="B1973" i="5"/>
  <c r="C1973" i="5"/>
  <c r="B1974" i="5"/>
  <c r="C1974" i="5"/>
  <c r="B1975" i="5"/>
  <c r="C1975" i="5"/>
  <c r="B1976" i="5"/>
  <c r="C1976" i="5"/>
  <c r="B1977" i="5"/>
  <c r="C1977" i="5"/>
  <c r="B1978" i="5"/>
  <c r="C1978" i="5"/>
  <c r="B1979" i="5"/>
  <c r="C1979" i="5"/>
  <c r="B1980" i="5"/>
  <c r="C1980" i="5"/>
  <c r="B1981" i="5"/>
  <c r="C1981" i="5"/>
  <c r="B1982" i="5"/>
  <c r="C1982" i="5"/>
  <c r="B1983" i="5"/>
  <c r="C1983" i="5"/>
  <c r="B1984" i="5"/>
  <c r="C1984" i="5"/>
  <c r="B1985" i="5"/>
  <c r="C1985" i="5"/>
  <c r="B1986" i="5"/>
  <c r="C1986" i="5"/>
  <c r="B1987" i="5"/>
  <c r="C1987" i="5"/>
  <c r="B1988" i="5"/>
  <c r="C1988" i="5"/>
  <c r="B1989" i="5"/>
  <c r="C1989" i="5"/>
  <c r="B1990" i="5"/>
  <c r="C1990" i="5"/>
  <c r="B1991" i="5"/>
  <c r="C1991" i="5"/>
  <c r="B1992" i="5"/>
  <c r="C1992" i="5"/>
  <c r="B1993" i="5"/>
  <c r="C1993" i="5"/>
  <c r="B1994" i="5"/>
  <c r="C1994" i="5"/>
  <c r="B1995" i="5"/>
  <c r="C1995" i="5"/>
  <c r="B1996" i="5"/>
  <c r="C1996" i="5"/>
  <c r="B1997" i="5"/>
  <c r="C1997" i="5"/>
  <c r="B1998" i="5"/>
  <c r="C1998" i="5"/>
  <c r="B1999" i="5"/>
  <c r="C1999" i="5"/>
  <c r="B2000" i="5"/>
  <c r="C2000" i="5"/>
  <c r="B2001" i="5"/>
  <c r="C2001" i="5"/>
  <c r="B2002" i="5"/>
  <c r="C2002" i="5"/>
  <c r="B2003" i="5"/>
  <c r="C2003" i="5"/>
  <c r="B2004" i="5"/>
  <c r="C2004" i="5"/>
  <c r="B2005" i="5"/>
  <c r="C2005" i="5"/>
  <c r="B2006" i="5"/>
  <c r="C2006" i="5"/>
  <c r="B2007" i="5"/>
  <c r="C2007" i="5"/>
  <c r="B2008" i="5"/>
  <c r="C2008" i="5"/>
  <c r="B2009" i="5"/>
  <c r="C2009" i="5"/>
  <c r="B2010" i="5"/>
  <c r="C2010" i="5"/>
  <c r="B2011" i="5"/>
  <c r="C2011" i="5"/>
  <c r="B2012" i="5"/>
  <c r="C2012" i="5"/>
  <c r="B2013" i="5"/>
  <c r="C2013" i="5"/>
  <c r="B2014" i="5"/>
  <c r="C2014" i="5"/>
  <c r="B2015" i="5"/>
  <c r="C2015" i="5"/>
  <c r="B2016" i="5"/>
  <c r="C2016" i="5"/>
  <c r="B2017" i="5"/>
  <c r="C2017" i="5"/>
  <c r="B2018" i="5"/>
  <c r="C2018" i="5"/>
  <c r="B2019" i="5"/>
  <c r="C2019" i="5"/>
  <c r="B2020" i="5"/>
  <c r="C2020" i="5"/>
  <c r="B2021" i="5"/>
  <c r="C2021" i="5"/>
  <c r="B2022" i="5"/>
  <c r="C2022" i="5"/>
  <c r="B2023" i="5"/>
  <c r="C2023" i="5"/>
  <c r="B2024" i="5"/>
  <c r="C2024" i="5"/>
  <c r="B2025" i="5"/>
  <c r="C2025" i="5"/>
  <c r="B2026" i="5"/>
  <c r="C2026" i="5"/>
  <c r="B2027" i="5"/>
  <c r="C2027" i="5"/>
  <c r="B2028" i="5"/>
  <c r="C2028" i="5"/>
  <c r="B2029" i="5"/>
  <c r="C2029" i="5"/>
  <c r="B2030" i="5"/>
  <c r="C2030" i="5"/>
  <c r="B2031" i="5"/>
  <c r="C2031" i="5"/>
  <c r="B2032" i="5"/>
  <c r="C2032" i="5"/>
  <c r="B2033" i="5"/>
  <c r="C2033" i="5"/>
  <c r="B2034" i="5"/>
  <c r="C2034" i="5"/>
  <c r="B2035" i="5"/>
  <c r="C2035" i="5"/>
  <c r="B2036" i="5"/>
  <c r="C2036" i="5"/>
  <c r="B2037" i="5"/>
  <c r="C2037" i="5"/>
  <c r="B2038" i="5"/>
  <c r="C2038" i="5"/>
  <c r="B2039" i="5"/>
  <c r="C2039" i="5"/>
  <c r="B2040" i="5"/>
  <c r="C2040" i="5"/>
  <c r="B2041" i="5"/>
  <c r="C2041" i="5"/>
  <c r="B2042" i="5"/>
  <c r="C2042" i="5"/>
  <c r="B2043" i="5"/>
  <c r="C2043" i="5"/>
  <c r="B2044" i="5"/>
  <c r="C2044" i="5"/>
  <c r="B2045" i="5"/>
  <c r="C2045" i="5"/>
  <c r="B2046" i="5"/>
  <c r="C2046" i="5"/>
  <c r="B2047" i="5"/>
  <c r="C2047" i="5"/>
  <c r="B2048" i="5"/>
  <c r="C2048" i="5"/>
  <c r="B2049" i="5"/>
  <c r="C2049" i="5"/>
  <c r="B2050" i="5"/>
  <c r="C2050" i="5"/>
  <c r="B2051" i="5"/>
  <c r="C2051" i="5"/>
  <c r="B2052" i="5"/>
  <c r="C2052" i="5"/>
  <c r="B2053" i="5"/>
  <c r="C2053" i="5"/>
  <c r="B2054" i="5"/>
  <c r="C2054" i="5"/>
  <c r="B2055" i="5"/>
  <c r="C2055" i="5"/>
  <c r="B2056" i="5"/>
  <c r="C2056" i="5"/>
  <c r="B2057" i="5"/>
  <c r="C2057" i="5"/>
  <c r="B2058" i="5"/>
  <c r="C2058" i="5"/>
  <c r="B2059" i="5"/>
  <c r="C2059" i="5"/>
  <c r="B2060" i="5"/>
  <c r="C2060" i="5"/>
  <c r="B2061" i="5"/>
  <c r="C2061" i="5"/>
  <c r="B2062" i="5"/>
  <c r="C2062" i="5"/>
  <c r="B2063" i="5"/>
  <c r="C2063" i="5"/>
  <c r="B2064" i="5"/>
  <c r="C2064" i="5"/>
  <c r="B2065" i="5"/>
  <c r="C2065" i="5"/>
  <c r="B2066" i="5"/>
  <c r="C2066" i="5"/>
  <c r="B2067" i="5"/>
  <c r="C2067" i="5"/>
  <c r="B2068" i="5"/>
  <c r="C2068" i="5"/>
  <c r="B2069" i="5"/>
  <c r="C2069" i="5"/>
  <c r="B2070" i="5"/>
  <c r="C2070" i="5"/>
  <c r="B2071" i="5"/>
  <c r="C2071" i="5"/>
  <c r="B2072" i="5"/>
  <c r="C2072" i="5"/>
  <c r="B2073" i="5"/>
  <c r="C2073" i="5"/>
  <c r="B2074" i="5"/>
  <c r="C2074" i="5"/>
  <c r="B2075" i="5"/>
  <c r="C2075" i="5"/>
  <c r="B2076" i="5"/>
  <c r="C2076" i="5"/>
  <c r="B2077" i="5"/>
  <c r="C2077" i="5"/>
  <c r="B2078" i="5"/>
  <c r="C2078" i="5"/>
  <c r="B2079" i="5"/>
  <c r="C2079" i="5"/>
  <c r="B2080" i="5"/>
  <c r="C2080" i="5"/>
  <c r="B2081" i="5"/>
  <c r="C2081" i="5"/>
  <c r="B2082" i="5"/>
  <c r="C2082" i="5"/>
  <c r="B2083" i="5"/>
  <c r="C2083" i="5"/>
  <c r="B2084" i="5"/>
  <c r="C2084" i="5"/>
  <c r="B2085" i="5"/>
  <c r="C2085" i="5"/>
  <c r="B2086" i="5"/>
  <c r="C2086" i="5"/>
  <c r="B2087" i="5"/>
  <c r="C2087" i="5"/>
  <c r="B2088" i="5"/>
  <c r="C2088" i="5"/>
  <c r="B2089" i="5"/>
  <c r="C2089" i="5"/>
  <c r="B2090" i="5"/>
  <c r="C2090" i="5"/>
  <c r="B2091" i="5"/>
  <c r="C2091" i="5"/>
  <c r="B2092" i="5"/>
  <c r="C2092" i="5"/>
  <c r="B2093" i="5"/>
  <c r="C2093" i="5"/>
  <c r="B2094" i="5"/>
  <c r="C2094" i="5"/>
  <c r="B2095" i="5"/>
  <c r="C2095" i="5"/>
  <c r="B2096" i="5"/>
  <c r="C2096" i="5"/>
  <c r="B2097" i="5"/>
  <c r="C2097" i="5"/>
  <c r="B2098" i="5"/>
  <c r="C2098" i="5"/>
  <c r="B2099" i="5"/>
  <c r="C2099" i="5"/>
  <c r="B2100" i="5"/>
  <c r="C2100" i="5"/>
  <c r="B2101" i="5"/>
  <c r="C2101" i="5"/>
  <c r="B2102" i="5"/>
  <c r="C2102" i="5"/>
  <c r="B2103" i="5"/>
  <c r="C2103" i="5"/>
  <c r="B2104" i="5"/>
  <c r="C2104" i="5"/>
  <c r="B2105" i="5"/>
  <c r="C2105" i="5"/>
  <c r="B2106" i="5"/>
  <c r="C2106" i="5"/>
  <c r="B2107" i="5"/>
  <c r="C2107" i="5"/>
  <c r="B2108" i="5"/>
  <c r="C2108" i="5"/>
  <c r="B2109" i="5"/>
  <c r="C2109" i="5"/>
  <c r="B2110" i="5"/>
  <c r="C2110" i="5"/>
  <c r="B2111" i="5"/>
  <c r="C2111" i="5"/>
  <c r="B2112" i="5"/>
  <c r="C2112" i="5"/>
  <c r="B2113" i="5"/>
  <c r="C2113" i="5"/>
  <c r="B2114" i="5"/>
  <c r="C2114" i="5"/>
  <c r="B2115" i="5"/>
  <c r="C2115" i="5"/>
  <c r="B2116" i="5"/>
  <c r="C2116" i="5"/>
  <c r="B2117" i="5"/>
  <c r="C2117" i="5"/>
  <c r="B2118" i="5"/>
  <c r="C2118" i="5"/>
  <c r="B2119" i="5"/>
  <c r="C2119" i="5"/>
  <c r="B2120" i="5"/>
  <c r="C2120" i="5"/>
  <c r="B2121" i="5"/>
  <c r="C2121" i="5"/>
  <c r="B2122" i="5"/>
  <c r="C2122" i="5"/>
  <c r="B2123" i="5"/>
  <c r="C2123" i="5"/>
  <c r="B2124" i="5"/>
  <c r="C2124" i="5"/>
  <c r="B2125" i="5"/>
  <c r="C2125" i="5"/>
  <c r="B2126" i="5"/>
  <c r="C2126" i="5"/>
  <c r="B2127" i="5"/>
  <c r="C2127" i="5"/>
  <c r="B2128" i="5"/>
  <c r="C2128" i="5"/>
  <c r="B2129" i="5"/>
  <c r="C2129" i="5"/>
  <c r="B2130" i="5"/>
  <c r="C2130" i="5"/>
  <c r="B2131" i="5"/>
  <c r="C2131" i="5"/>
  <c r="B2132" i="5"/>
  <c r="C2132" i="5"/>
  <c r="B2133" i="5"/>
  <c r="C2133" i="5"/>
  <c r="B2134" i="5"/>
  <c r="C2134" i="5"/>
  <c r="B2135" i="5"/>
  <c r="C2135" i="5"/>
  <c r="B2136" i="5"/>
  <c r="C2136" i="5"/>
  <c r="B2137" i="5"/>
  <c r="C2137" i="5"/>
  <c r="B2138" i="5"/>
  <c r="C2138" i="5"/>
  <c r="B2139" i="5"/>
  <c r="C2139" i="5"/>
  <c r="B2140" i="5"/>
  <c r="C2140" i="5"/>
  <c r="B2141" i="5"/>
  <c r="C2141" i="5"/>
  <c r="B2142" i="5"/>
  <c r="C2142" i="5"/>
  <c r="B2143" i="5"/>
  <c r="C2143" i="5"/>
  <c r="B2144" i="5"/>
  <c r="C2144" i="5"/>
  <c r="B2145" i="5"/>
  <c r="C2145" i="5"/>
  <c r="B2146" i="5"/>
  <c r="C2146" i="5"/>
  <c r="B2147" i="5"/>
  <c r="C2147" i="5"/>
  <c r="B2148" i="5"/>
  <c r="C2148" i="5"/>
  <c r="B2149" i="5"/>
  <c r="C2149" i="5"/>
  <c r="B2150" i="5"/>
  <c r="C2150" i="5"/>
  <c r="B2151" i="5"/>
  <c r="C2151" i="5"/>
  <c r="B2152" i="5"/>
  <c r="C2152" i="5"/>
  <c r="B2153" i="5"/>
  <c r="C2153" i="5"/>
  <c r="B2154" i="5"/>
  <c r="C2154" i="5"/>
  <c r="B2155" i="5"/>
  <c r="C2155" i="5"/>
  <c r="B2156" i="5"/>
  <c r="C2156" i="5"/>
  <c r="B2157" i="5"/>
  <c r="C2157" i="5"/>
  <c r="B2158" i="5"/>
  <c r="C2158" i="5"/>
  <c r="B2159" i="5"/>
  <c r="C2159" i="5"/>
  <c r="B2160" i="5"/>
  <c r="C2160" i="5"/>
  <c r="B2161" i="5"/>
  <c r="C2161" i="5"/>
  <c r="B2162" i="5"/>
  <c r="C2162" i="5"/>
  <c r="B2163" i="5"/>
  <c r="C2163" i="5"/>
  <c r="B2164" i="5"/>
  <c r="C2164" i="5"/>
  <c r="B2165" i="5"/>
  <c r="C2165" i="5"/>
  <c r="B2166" i="5"/>
  <c r="C2166" i="5"/>
  <c r="B2167" i="5"/>
  <c r="C2167" i="5"/>
  <c r="B2168" i="5"/>
  <c r="C2168" i="5"/>
  <c r="B2169" i="5"/>
  <c r="C2169" i="5"/>
  <c r="B2170" i="5"/>
  <c r="C2170" i="5"/>
  <c r="B2171" i="5"/>
  <c r="C2171" i="5"/>
  <c r="B2172" i="5"/>
  <c r="C2172" i="5"/>
  <c r="B2173" i="5"/>
  <c r="C2173" i="5"/>
  <c r="B2174" i="5"/>
  <c r="C2174" i="5"/>
  <c r="B2175" i="5"/>
  <c r="C2175" i="5"/>
  <c r="B2176" i="5"/>
  <c r="C2176" i="5"/>
  <c r="B2177" i="5"/>
  <c r="C2177" i="5"/>
  <c r="B2178" i="5"/>
  <c r="C2178" i="5"/>
  <c r="B2179" i="5"/>
  <c r="C2179" i="5"/>
  <c r="B2180" i="5"/>
  <c r="C2180" i="5"/>
  <c r="B2181" i="5"/>
  <c r="C2181" i="5"/>
  <c r="B2182" i="5"/>
  <c r="C2182" i="5"/>
  <c r="B2183" i="5"/>
  <c r="C2183" i="5"/>
  <c r="B2184" i="5"/>
  <c r="C2184" i="5"/>
  <c r="B2185" i="5"/>
  <c r="C2185" i="5"/>
  <c r="B2186" i="5"/>
  <c r="C2186" i="5"/>
  <c r="B2187" i="5"/>
  <c r="C2187" i="5"/>
  <c r="B2188" i="5"/>
  <c r="C2188" i="5"/>
  <c r="B2189" i="5"/>
  <c r="C2189" i="5"/>
  <c r="B2190" i="5"/>
  <c r="C2190" i="5"/>
  <c r="B2191" i="5"/>
  <c r="C2191" i="5"/>
  <c r="B2192" i="5"/>
  <c r="C2192" i="5"/>
  <c r="B2193" i="5"/>
  <c r="C2193" i="5"/>
  <c r="B2194" i="5"/>
  <c r="C2194" i="5"/>
  <c r="B2195" i="5"/>
  <c r="C2195" i="5"/>
  <c r="B2196" i="5"/>
  <c r="C2196" i="5"/>
  <c r="B2197" i="5"/>
  <c r="C2197" i="5"/>
  <c r="B2198" i="5"/>
  <c r="C2198" i="5"/>
  <c r="B2199" i="5"/>
  <c r="C2199" i="5"/>
  <c r="B2200" i="5"/>
  <c r="C2200" i="5"/>
  <c r="B2201" i="5"/>
  <c r="C2201" i="5"/>
  <c r="B2202" i="5"/>
  <c r="C2202" i="5"/>
  <c r="B2203" i="5"/>
  <c r="C2203" i="5"/>
  <c r="B2204" i="5"/>
  <c r="C2204" i="5"/>
  <c r="B2205" i="5"/>
  <c r="C2205" i="5"/>
  <c r="B2206" i="5"/>
  <c r="C2206" i="5"/>
  <c r="B2207" i="5"/>
  <c r="C2207" i="5"/>
  <c r="B2208" i="5"/>
  <c r="C2208" i="5"/>
  <c r="B2209" i="5"/>
  <c r="C2209" i="5"/>
  <c r="B2210" i="5"/>
  <c r="C2210" i="5"/>
  <c r="B2211" i="5"/>
  <c r="C2211" i="5"/>
  <c r="B2212" i="5"/>
  <c r="C2212" i="5"/>
  <c r="B2213" i="5"/>
  <c r="C2213" i="5"/>
  <c r="B2214" i="5"/>
  <c r="C2214" i="5"/>
  <c r="B2215" i="5"/>
  <c r="C2215" i="5"/>
  <c r="B2216" i="5"/>
  <c r="C2216" i="5"/>
  <c r="B2217" i="5"/>
  <c r="C2217" i="5"/>
  <c r="B2218" i="5"/>
  <c r="C2218" i="5"/>
  <c r="B2219" i="5"/>
  <c r="C2219" i="5"/>
  <c r="B2220" i="5"/>
  <c r="C2220" i="5"/>
  <c r="B2221" i="5"/>
  <c r="C2221" i="5"/>
  <c r="B2222" i="5"/>
  <c r="C2222" i="5"/>
  <c r="B2223" i="5"/>
  <c r="C2223" i="5"/>
  <c r="B2224" i="5"/>
  <c r="C2224" i="5"/>
  <c r="B2225" i="5"/>
  <c r="C2225" i="5"/>
  <c r="B2226" i="5"/>
  <c r="C2226" i="5"/>
  <c r="B2227" i="5"/>
  <c r="C2227" i="5"/>
  <c r="B2228" i="5"/>
  <c r="C2228" i="5"/>
  <c r="B2229" i="5"/>
  <c r="C2229" i="5"/>
  <c r="B2230" i="5"/>
  <c r="C2230" i="5"/>
  <c r="B2231" i="5"/>
  <c r="C2231" i="5"/>
  <c r="B2232" i="5"/>
  <c r="C2232" i="5"/>
  <c r="B2233" i="5"/>
  <c r="C2233" i="5"/>
  <c r="B2234" i="5"/>
  <c r="C2234" i="5"/>
  <c r="B2235" i="5"/>
  <c r="C2235" i="5"/>
  <c r="B2236" i="5"/>
  <c r="C2236" i="5"/>
  <c r="B2237" i="5"/>
  <c r="C2237" i="5"/>
  <c r="B2238" i="5"/>
  <c r="C2238" i="5"/>
  <c r="B2239" i="5"/>
  <c r="C2239" i="5"/>
  <c r="B2240" i="5"/>
  <c r="C2240" i="5"/>
  <c r="B2241" i="5"/>
  <c r="C2241" i="5"/>
  <c r="B2242" i="5"/>
  <c r="C2242" i="5"/>
  <c r="B2243" i="5"/>
  <c r="C2243" i="5"/>
  <c r="B2244" i="5"/>
  <c r="C2244" i="5"/>
  <c r="B2245" i="5"/>
  <c r="C2245" i="5"/>
  <c r="B2246" i="5"/>
  <c r="C2246" i="5"/>
  <c r="B2247" i="5"/>
  <c r="C2247" i="5"/>
  <c r="B2248" i="5"/>
  <c r="C2248" i="5"/>
  <c r="B2249" i="5"/>
  <c r="C2249" i="5"/>
  <c r="B2250" i="5"/>
  <c r="C2250" i="5"/>
  <c r="B2251" i="5"/>
  <c r="C2251" i="5"/>
  <c r="B2252" i="5"/>
  <c r="C2252" i="5"/>
  <c r="B2253" i="5"/>
  <c r="C2253" i="5"/>
  <c r="B2254" i="5"/>
  <c r="C2254" i="5"/>
  <c r="B2255" i="5"/>
  <c r="C2255" i="5"/>
  <c r="B2256" i="5"/>
  <c r="C2256" i="5"/>
  <c r="B2257" i="5"/>
  <c r="C2257" i="5"/>
  <c r="B2258" i="5"/>
  <c r="C2258" i="5"/>
  <c r="B2259" i="5"/>
  <c r="C2259" i="5"/>
  <c r="B2260" i="5"/>
  <c r="C2260" i="5"/>
  <c r="B2261" i="5"/>
  <c r="C2261" i="5"/>
  <c r="B2262" i="5"/>
  <c r="C2262" i="5"/>
  <c r="B2263" i="5"/>
  <c r="C2263" i="5"/>
  <c r="B2264" i="5"/>
  <c r="C2264" i="5"/>
  <c r="B2265" i="5"/>
  <c r="C2265" i="5"/>
  <c r="B2266" i="5"/>
  <c r="C2266" i="5"/>
  <c r="B2267" i="5"/>
  <c r="C2267" i="5"/>
  <c r="B2268" i="5"/>
  <c r="C2268" i="5"/>
  <c r="B2269" i="5"/>
  <c r="C2269" i="5"/>
  <c r="B2270" i="5"/>
  <c r="C2270" i="5"/>
  <c r="B2271" i="5"/>
  <c r="C2271" i="5"/>
  <c r="B2272" i="5"/>
  <c r="C2272" i="5"/>
  <c r="B2273" i="5"/>
  <c r="C2273" i="5"/>
  <c r="B2274" i="5"/>
  <c r="C2274" i="5"/>
  <c r="B2275" i="5"/>
  <c r="C2275" i="5"/>
  <c r="B2276" i="5"/>
  <c r="C2276" i="5"/>
  <c r="B2277" i="5"/>
  <c r="C2277" i="5"/>
  <c r="B2278" i="5"/>
  <c r="C2278" i="5"/>
  <c r="B2279" i="5"/>
  <c r="C2279" i="5"/>
  <c r="B2280" i="5"/>
  <c r="C2280" i="5"/>
  <c r="B2281" i="5"/>
  <c r="C2281" i="5"/>
  <c r="B2282" i="5"/>
  <c r="C2282" i="5"/>
  <c r="B2283" i="5"/>
  <c r="C2283" i="5"/>
  <c r="B2284" i="5"/>
  <c r="C2284" i="5"/>
  <c r="B2285" i="5"/>
  <c r="C2285" i="5"/>
  <c r="B2286" i="5"/>
  <c r="C2286" i="5"/>
  <c r="B2287" i="5"/>
  <c r="C2287" i="5"/>
  <c r="B2288" i="5"/>
  <c r="C2288" i="5"/>
  <c r="B2289" i="5"/>
  <c r="C2289" i="5"/>
  <c r="B2290" i="5"/>
  <c r="C2290" i="5"/>
  <c r="B2291" i="5"/>
  <c r="C2291" i="5"/>
  <c r="B2292" i="5"/>
  <c r="C2292" i="5"/>
  <c r="B2293" i="5"/>
  <c r="C2293" i="5"/>
  <c r="B2294" i="5"/>
  <c r="C2294" i="5"/>
  <c r="B2295" i="5"/>
  <c r="C2295" i="5"/>
  <c r="B2296" i="5"/>
  <c r="C2296" i="5"/>
  <c r="B2297" i="5"/>
  <c r="C2297" i="5"/>
  <c r="B2298" i="5"/>
  <c r="C2298" i="5"/>
  <c r="B2299" i="5"/>
  <c r="C2299" i="5"/>
  <c r="B2300" i="5"/>
  <c r="C2300" i="5"/>
  <c r="B2301" i="5"/>
  <c r="C2301" i="5"/>
  <c r="B2302" i="5"/>
  <c r="C2302" i="5"/>
  <c r="B2303" i="5"/>
  <c r="C2303" i="5"/>
  <c r="B2304" i="5"/>
  <c r="C2304" i="5"/>
  <c r="B2305" i="5"/>
  <c r="C2305" i="5"/>
  <c r="B2306" i="5"/>
  <c r="C2306" i="5"/>
  <c r="B2307" i="5"/>
  <c r="C2307" i="5"/>
  <c r="B2308" i="5"/>
  <c r="C2308" i="5"/>
  <c r="B2309" i="5"/>
  <c r="C2309" i="5"/>
  <c r="B2310" i="5"/>
  <c r="C2310" i="5"/>
  <c r="B2311" i="5"/>
  <c r="C2311" i="5"/>
  <c r="B2312" i="5"/>
  <c r="C2312" i="5"/>
  <c r="B2313" i="5"/>
  <c r="C2313" i="5"/>
  <c r="B2314" i="5"/>
  <c r="C2314" i="5"/>
  <c r="B2315" i="5"/>
  <c r="C2315" i="5"/>
  <c r="B2316" i="5"/>
  <c r="C2316" i="5"/>
  <c r="B2317" i="5"/>
  <c r="C2317" i="5"/>
  <c r="B2318" i="5"/>
  <c r="C2318" i="5"/>
  <c r="B2319" i="5"/>
  <c r="C2319" i="5"/>
  <c r="B2320" i="5"/>
  <c r="C2320" i="5"/>
  <c r="B2321" i="5"/>
  <c r="C2321" i="5"/>
  <c r="B2322" i="5"/>
  <c r="C2322" i="5"/>
  <c r="B2323" i="5"/>
  <c r="C2323" i="5"/>
  <c r="B2324" i="5"/>
  <c r="C2324" i="5"/>
  <c r="B2325" i="5"/>
  <c r="C2325" i="5"/>
  <c r="B2326" i="5"/>
  <c r="C2326" i="5"/>
  <c r="B2327" i="5"/>
  <c r="C2327" i="5"/>
  <c r="B2328" i="5"/>
  <c r="C2328" i="5"/>
  <c r="B2329" i="5"/>
  <c r="C2329" i="5"/>
  <c r="B2330" i="5"/>
  <c r="C2330" i="5"/>
  <c r="B2331" i="5"/>
  <c r="C2331" i="5"/>
  <c r="B2332" i="5"/>
  <c r="C2332" i="5"/>
  <c r="B2333" i="5"/>
  <c r="C2333" i="5"/>
  <c r="B2334" i="5"/>
  <c r="C2334" i="5"/>
  <c r="B2335" i="5"/>
  <c r="C2335" i="5"/>
  <c r="B2336" i="5"/>
  <c r="C2336" i="5"/>
  <c r="B2337" i="5"/>
  <c r="C2337" i="5"/>
  <c r="B2338" i="5"/>
  <c r="C2338" i="5"/>
  <c r="B2339" i="5"/>
  <c r="C2339" i="5"/>
  <c r="B2340" i="5"/>
  <c r="C2340" i="5"/>
  <c r="B2341" i="5"/>
  <c r="C2341" i="5"/>
  <c r="B2342" i="5"/>
  <c r="C2342" i="5"/>
  <c r="B2343" i="5"/>
  <c r="C2343" i="5"/>
  <c r="B2344" i="5"/>
  <c r="C2344" i="5"/>
  <c r="B2345" i="5"/>
  <c r="C2345" i="5"/>
  <c r="B2346" i="5"/>
  <c r="C2346" i="5"/>
  <c r="B2347" i="5"/>
  <c r="C2347" i="5"/>
  <c r="B2348" i="5"/>
  <c r="C2348" i="5"/>
  <c r="B2349" i="5"/>
  <c r="C2349" i="5"/>
  <c r="B2350" i="5"/>
  <c r="C2350" i="5"/>
  <c r="B2351" i="5"/>
  <c r="C2351" i="5"/>
  <c r="B2352" i="5"/>
  <c r="C2352" i="5"/>
  <c r="B2353" i="5"/>
  <c r="C2353" i="5"/>
  <c r="B2354" i="5"/>
  <c r="C2354" i="5"/>
  <c r="B2355" i="5"/>
  <c r="C2355" i="5"/>
  <c r="B2356" i="5"/>
  <c r="C2356" i="5"/>
  <c r="B2357" i="5"/>
  <c r="C2357" i="5"/>
  <c r="B2358" i="5"/>
  <c r="C2358" i="5"/>
  <c r="B2359" i="5"/>
  <c r="C2359" i="5"/>
  <c r="B2360" i="5"/>
  <c r="C2360" i="5"/>
  <c r="B2361" i="5"/>
  <c r="C2361" i="5"/>
  <c r="B2362" i="5"/>
  <c r="C2362" i="5"/>
  <c r="B2363" i="5"/>
  <c r="C2363" i="5"/>
  <c r="B2364" i="5"/>
  <c r="C2364" i="5"/>
  <c r="B2365" i="5"/>
  <c r="C2365" i="5"/>
  <c r="B2366" i="5"/>
  <c r="C2366" i="5"/>
  <c r="B2367" i="5"/>
  <c r="C2367" i="5"/>
  <c r="B2368" i="5"/>
  <c r="C2368" i="5"/>
  <c r="B2369" i="5"/>
  <c r="C2369" i="5"/>
  <c r="B2370" i="5"/>
  <c r="C2370" i="5"/>
  <c r="B2371" i="5"/>
  <c r="C2371" i="5"/>
  <c r="B2372" i="5"/>
  <c r="C2372" i="5"/>
  <c r="B2373" i="5"/>
  <c r="C2373" i="5"/>
  <c r="B2374" i="5"/>
  <c r="C2374" i="5"/>
  <c r="B2375" i="5"/>
  <c r="C2375" i="5"/>
  <c r="B2376" i="5"/>
  <c r="C2376" i="5"/>
  <c r="B2377" i="5"/>
  <c r="C2377" i="5"/>
  <c r="B2378" i="5"/>
  <c r="C2378" i="5"/>
  <c r="B2379" i="5"/>
  <c r="C2379" i="5"/>
  <c r="B2380" i="5"/>
  <c r="C2380" i="5"/>
  <c r="B2381" i="5"/>
  <c r="C2381" i="5"/>
  <c r="B2382" i="5"/>
  <c r="C2382" i="5"/>
  <c r="B2383" i="5"/>
  <c r="C2383" i="5"/>
  <c r="B2384" i="5"/>
  <c r="C2384" i="5"/>
  <c r="B2385" i="5"/>
  <c r="C2385" i="5"/>
  <c r="B2386" i="5"/>
  <c r="C2386" i="5"/>
  <c r="B2387" i="5"/>
  <c r="C2387" i="5"/>
  <c r="B2388" i="5"/>
  <c r="C2388" i="5"/>
  <c r="B2389" i="5"/>
  <c r="C2389" i="5"/>
  <c r="B2390" i="5"/>
  <c r="C2390" i="5"/>
  <c r="B2391" i="5"/>
  <c r="C2391" i="5"/>
  <c r="B2392" i="5"/>
  <c r="C2392" i="5"/>
  <c r="B2393" i="5"/>
  <c r="C2393" i="5"/>
  <c r="B2394" i="5"/>
  <c r="C2394" i="5"/>
  <c r="B2395" i="5"/>
  <c r="C2395" i="5"/>
  <c r="B2396" i="5"/>
  <c r="C2396" i="5"/>
  <c r="B2397" i="5"/>
  <c r="C2397" i="5"/>
  <c r="B2398" i="5"/>
  <c r="C2398" i="5"/>
  <c r="B2399" i="5"/>
  <c r="C2399" i="5"/>
  <c r="B2400" i="5"/>
  <c r="C2400" i="5"/>
  <c r="B2401" i="5"/>
  <c r="C2401" i="5"/>
  <c r="C2" i="5"/>
  <c r="B2" i="5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B1556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B1640" i="4"/>
  <c r="C1640" i="4"/>
  <c r="B1641" i="4"/>
  <c r="C1641" i="4"/>
  <c r="B1642" i="4"/>
  <c r="C1642" i="4"/>
  <c r="B1643" i="4"/>
  <c r="C1643" i="4"/>
  <c r="B1644" i="4"/>
  <c r="C1644" i="4"/>
  <c r="B1645" i="4"/>
  <c r="C1645" i="4"/>
  <c r="B1646" i="4"/>
  <c r="C1646" i="4"/>
  <c r="B1647" i="4"/>
  <c r="C1647" i="4"/>
  <c r="B1648" i="4"/>
  <c r="C1648" i="4"/>
  <c r="B1649" i="4"/>
  <c r="C1649" i="4"/>
  <c r="B1650" i="4"/>
  <c r="C1650" i="4"/>
  <c r="B1651" i="4"/>
  <c r="C1651" i="4"/>
  <c r="B1652" i="4"/>
  <c r="C1652" i="4"/>
  <c r="B1653" i="4"/>
  <c r="C1653" i="4"/>
  <c r="B1654" i="4"/>
  <c r="C1654" i="4"/>
  <c r="B1655" i="4"/>
  <c r="C1655" i="4"/>
  <c r="B1656" i="4"/>
  <c r="C1656" i="4"/>
  <c r="B1657" i="4"/>
  <c r="C1657" i="4"/>
  <c r="B1658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B1730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B1742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C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B1772" i="4"/>
  <c r="C1772" i="4"/>
  <c r="B1773" i="4"/>
  <c r="C1773" i="4"/>
  <c r="B1774" i="4"/>
  <c r="C1774" i="4"/>
  <c r="B1775" i="4"/>
  <c r="C1775" i="4"/>
  <c r="B1776" i="4"/>
  <c r="C1776" i="4"/>
  <c r="B1777" i="4"/>
  <c r="C1777" i="4"/>
  <c r="B1778" i="4"/>
  <c r="C1778" i="4"/>
  <c r="B1779" i="4"/>
  <c r="C1779" i="4"/>
  <c r="B1780" i="4"/>
  <c r="C1780" i="4"/>
  <c r="B1781" i="4"/>
  <c r="C1781" i="4"/>
  <c r="B1782" i="4"/>
  <c r="C1782" i="4"/>
  <c r="B1783" i="4"/>
  <c r="C1783" i="4"/>
  <c r="B1784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B1796" i="4"/>
  <c r="C1796" i="4"/>
  <c r="B1797" i="4"/>
  <c r="C1797" i="4"/>
  <c r="B1798" i="4"/>
  <c r="C1798" i="4"/>
  <c r="B1799" i="4"/>
  <c r="C1799" i="4"/>
  <c r="B1800" i="4"/>
  <c r="C1800" i="4"/>
  <c r="B1801" i="4"/>
  <c r="C1801" i="4"/>
  <c r="B1802" i="4"/>
  <c r="C1802" i="4"/>
  <c r="B1803" i="4"/>
  <c r="C1803" i="4"/>
  <c r="B1804" i="4"/>
  <c r="C1804" i="4"/>
  <c r="B1805" i="4"/>
  <c r="C1805" i="4"/>
  <c r="B1806" i="4"/>
  <c r="C1806" i="4"/>
  <c r="B1807" i="4"/>
  <c r="C1807" i="4"/>
  <c r="B1808" i="4"/>
  <c r="C1808" i="4"/>
  <c r="B1809" i="4"/>
  <c r="C1809" i="4"/>
  <c r="B1810" i="4"/>
  <c r="C1810" i="4"/>
  <c r="B1811" i="4"/>
  <c r="C1811" i="4"/>
  <c r="B1812" i="4"/>
  <c r="C1812" i="4"/>
  <c r="B1813" i="4"/>
  <c r="C1813" i="4"/>
  <c r="B1814" i="4"/>
  <c r="C1814" i="4"/>
  <c r="B1815" i="4"/>
  <c r="C1815" i="4"/>
  <c r="B1816" i="4"/>
  <c r="C1816" i="4"/>
  <c r="B1817" i="4"/>
  <c r="C1817" i="4"/>
  <c r="B1818" i="4"/>
  <c r="C1818" i="4"/>
  <c r="B1819" i="4"/>
  <c r="C1819" i="4"/>
  <c r="B1820" i="4"/>
  <c r="C1820" i="4"/>
  <c r="B1821" i="4"/>
  <c r="C1821" i="4"/>
  <c r="B1822" i="4"/>
  <c r="C1822" i="4"/>
  <c r="B1823" i="4"/>
  <c r="C1823" i="4"/>
  <c r="B1824" i="4"/>
  <c r="C1824" i="4"/>
  <c r="B1825" i="4"/>
  <c r="C1825" i="4"/>
  <c r="B1826" i="4"/>
  <c r="C1826" i="4"/>
  <c r="B1827" i="4"/>
  <c r="C1827" i="4"/>
  <c r="B1828" i="4"/>
  <c r="C1828" i="4"/>
  <c r="B1829" i="4"/>
  <c r="C1829" i="4"/>
  <c r="B1830" i="4"/>
  <c r="C1830" i="4"/>
  <c r="B1831" i="4"/>
  <c r="C1831" i="4"/>
  <c r="B1832" i="4"/>
  <c r="C1832" i="4"/>
  <c r="B1833" i="4"/>
  <c r="C1833" i="4"/>
  <c r="B1834" i="4"/>
  <c r="C1834" i="4"/>
  <c r="B1835" i="4"/>
  <c r="C1835" i="4"/>
  <c r="B1836" i="4"/>
  <c r="C1836" i="4"/>
  <c r="B1837" i="4"/>
  <c r="C1837" i="4"/>
  <c r="B1838" i="4"/>
  <c r="C1838" i="4"/>
  <c r="B1839" i="4"/>
  <c r="C1839" i="4"/>
  <c r="B1840" i="4"/>
  <c r="C1840" i="4"/>
  <c r="B1841" i="4"/>
  <c r="C1841" i="4"/>
  <c r="B1842" i="4"/>
  <c r="C1842" i="4"/>
  <c r="B1843" i="4"/>
  <c r="C1843" i="4"/>
  <c r="B1844" i="4"/>
  <c r="C1844" i="4"/>
  <c r="B1845" i="4"/>
  <c r="C1845" i="4"/>
  <c r="B1846" i="4"/>
  <c r="C1846" i="4"/>
  <c r="B1847" i="4"/>
  <c r="C1847" i="4"/>
  <c r="B1848" i="4"/>
  <c r="C1848" i="4"/>
  <c r="B1849" i="4"/>
  <c r="C1849" i="4"/>
  <c r="B1850" i="4"/>
  <c r="C1850" i="4"/>
  <c r="B1851" i="4"/>
  <c r="C1851" i="4"/>
  <c r="B1852" i="4"/>
  <c r="C1852" i="4"/>
  <c r="B1853" i="4"/>
  <c r="C1853" i="4"/>
  <c r="B1854" i="4"/>
  <c r="C1854" i="4"/>
  <c r="B1855" i="4"/>
  <c r="C1855" i="4"/>
  <c r="B1856" i="4"/>
  <c r="C1856" i="4"/>
  <c r="B1857" i="4"/>
  <c r="C1857" i="4"/>
  <c r="B1858" i="4"/>
  <c r="C1858" i="4"/>
  <c r="B1859" i="4"/>
  <c r="C1859" i="4"/>
  <c r="B1860" i="4"/>
  <c r="C1860" i="4"/>
  <c r="B1861" i="4"/>
  <c r="C1861" i="4"/>
  <c r="B1862" i="4"/>
  <c r="C1862" i="4"/>
  <c r="B1863" i="4"/>
  <c r="C1863" i="4"/>
  <c r="B1864" i="4"/>
  <c r="C1864" i="4"/>
  <c r="B1865" i="4"/>
  <c r="C1865" i="4"/>
  <c r="B1866" i="4"/>
  <c r="C1866" i="4"/>
  <c r="B1867" i="4"/>
  <c r="C1867" i="4"/>
  <c r="B1868" i="4"/>
  <c r="C1868" i="4"/>
  <c r="B1869" i="4"/>
  <c r="C1869" i="4"/>
  <c r="B1870" i="4"/>
  <c r="C1870" i="4"/>
  <c r="B1871" i="4"/>
  <c r="C1871" i="4"/>
  <c r="B1872" i="4"/>
  <c r="C1872" i="4"/>
  <c r="B1873" i="4"/>
  <c r="C1873" i="4"/>
  <c r="B1874" i="4"/>
  <c r="C1874" i="4"/>
  <c r="B1875" i="4"/>
  <c r="C1875" i="4"/>
  <c r="B1876" i="4"/>
  <c r="C1876" i="4"/>
  <c r="B1877" i="4"/>
  <c r="C1877" i="4"/>
  <c r="B1878" i="4"/>
  <c r="C1878" i="4"/>
  <c r="B1879" i="4"/>
  <c r="C1879" i="4"/>
  <c r="B1880" i="4"/>
  <c r="C1880" i="4"/>
  <c r="B1881" i="4"/>
  <c r="C1881" i="4"/>
  <c r="B1882" i="4"/>
  <c r="C1882" i="4"/>
  <c r="B1883" i="4"/>
  <c r="C1883" i="4"/>
  <c r="B1884" i="4"/>
  <c r="C1884" i="4"/>
  <c r="B1885" i="4"/>
  <c r="C1885" i="4"/>
  <c r="B1886" i="4"/>
  <c r="C1886" i="4"/>
  <c r="B1887" i="4"/>
  <c r="C1887" i="4"/>
  <c r="B1888" i="4"/>
  <c r="C1888" i="4"/>
  <c r="B1889" i="4"/>
  <c r="C1889" i="4"/>
  <c r="B1890" i="4"/>
  <c r="C1890" i="4"/>
  <c r="B1891" i="4"/>
  <c r="C1891" i="4"/>
  <c r="B1892" i="4"/>
  <c r="C1892" i="4"/>
  <c r="B1893" i="4"/>
  <c r="C1893" i="4"/>
  <c r="B1894" i="4"/>
  <c r="C1894" i="4"/>
  <c r="B1895" i="4"/>
  <c r="C1895" i="4"/>
  <c r="B1896" i="4"/>
  <c r="C1896" i="4"/>
  <c r="B1897" i="4"/>
  <c r="C1897" i="4"/>
  <c r="B1898" i="4"/>
  <c r="C1898" i="4"/>
  <c r="B1899" i="4"/>
  <c r="C1899" i="4"/>
  <c r="B1900" i="4"/>
  <c r="C1900" i="4"/>
  <c r="B1901" i="4"/>
  <c r="C1901" i="4"/>
  <c r="B1902" i="4"/>
  <c r="C1902" i="4"/>
  <c r="B1903" i="4"/>
  <c r="C1903" i="4"/>
  <c r="B1904" i="4"/>
  <c r="C1904" i="4"/>
  <c r="B1905" i="4"/>
  <c r="C1905" i="4"/>
  <c r="B1906" i="4"/>
  <c r="C1906" i="4"/>
  <c r="B1907" i="4"/>
  <c r="C1907" i="4"/>
  <c r="B1908" i="4"/>
  <c r="C1908" i="4"/>
  <c r="B1909" i="4"/>
  <c r="C1909" i="4"/>
  <c r="B1910" i="4"/>
  <c r="C1910" i="4"/>
  <c r="B1911" i="4"/>
  <c r="C1911" i="4"/>
  <c r="B1912" i="4"/>
  <c r="C1912" i="4"/>
  <c r="B1913" i="4"/>
  <c r="C1913" i="4"/>
  <c r="B1914" i="4"/>
  <c r="C1914" i="4"/>
  <c r="B1915" i="4"/>
  <c r="C1915" i="4"/>
  <c r="B1916" i="4"/>
  <c r="C1916" i="4"/>
  <c r="B1917" i="4"/>
  <c r="C1917" i="4"/>
  <c r="B1918" i="4"/>
  <c r="C1918" i="4"/>
  <c r="B1919" i="4"/>
  <c r="C1919" i="4"/>
  <c r="B1920" i="4"/>
  <c r="C1920" i="4"/>
  <c r="B1921" i="4"/>
  <c r="C1921" i="4"/>
  <c r="B1922" i="4"/>
  <c r="C1922" i="4"/>
  <c r="B1923" i="4"/>
  <c r="C1923" i="4"/>
  <c r="B1924" i="4"/>
  <c r="C1924" i="4"/>
  <c r="B1925" i="4"/>
  <c r="C1925" i="4"/>
  <c r="B1926" i="4"/>
  <c r="C1926" i="4"/>
  <c r="B1927" i="4"/>
  <c r="C1927" i="4"/>
  <c r="B1928" i="4"/>
  <c r="C1928" i="4"/>
  <c r="B1929" i="4"/>
  <c r="C1929" i="4"/>
  <c r="B1930" i="4"/>
  <c r="C1930" i="4"/>
  <c r="B1931" i="4"/>
  <c r="C1931" i="4"/>
  <c r="B1932" i="4"/>
  <c r="C1932" i="4"/>
  <c r="B1933" i="4"/>
  <c r="C1933" i="4"/>
  <c r="B1934" i="4"/>
  <c r="C1934" i="4"/>
  <c r="B1935" i="4"/>
  <c r="C1935" i="4"/>
  <c r="B1936" i="4"/>
  <c r="C1936" i="4"/>
  <c r="B1937" i="4"/>
  <c r="C1937" i="4"/>
  <c r="B1938" i="4"/>
  <c r="C1938" i="4"/>
  <c r="B1939" i="4"/>
  <c r="C1939" i="4"/>
  <c r="B1940" i="4"/>
  <c r="C1940" i="4"/>
  <c r="B1941" i="4"/>
  <c r="C1941" i="4"/>
  <c r="B1942" i="4"/>
  <c r="C1942" i="4"/>
  <c r="B1943" i="4"/>
  <c r="C1943" i="4"/>
  <c r="B1944" i="4"/>
  <c r="C1944" i="4"/>
  <c r="B1945" i="4"/>
  <c r="C1945" i="4"/>
  <c r="B1946" i="4"/>
  <c r="C1946" i="4"/>
  <c r="B1947" i="4"/>
  <c r="C1947" i="4"/>
  <c r="B1948" i="4"/>
  <c r="C1948" i="4"/>
  <c r="B1949" i="4"/>
  <c r="C1949" i="4"/>
  <c r="B1950" i="4"/>
  <c r="C1950" i="4"/>
  <c r="B1951" i="4"/>
  <c r="C1951" i="4"/>
  <c r="B1952" i="4"/>
  <c r="C1952" i="4"/>
  <c r="B1953" i="4"/>
  <c r="C1953" i="4"/>
  <c r="B1954" i="4"/>
  <c r="C1954" i="4"/>
  <c r="B1955" i="4"/>
  <c r="C1955" i="4"/>
  <c r="B1956" i="4"/>
  <c r="C1956" i="4"/>
  <c r="B1957" i="4"/>
  <c r="C1957" i="4"/>
  <c r="B1958" i="4"/>
  <c r="C1958" i="4"/>
  <c r="B1959" i="4"/>
  <c r="C1959" i="4"/>
  <c r="B1960" i="4"/>
  <c r="C1960" i="4"/>
  <c r="B1961" i="4"/>
  <c r="C1961" i="4"/>
  <c r="B1962" i="4"/>
  <c r="C1962" i="4"/>
  <c r="B1963" i="4"/>
  <c r="C1963" i="4"/>
  <c r="B1964" i="4"/>
  <c r="C1964" i="4"/>
  <c r="B1965" i="4"/>
  <c r="C1965" i="4"/>
  <c r="B1966" i="4"/>
  <c r="C1966" i="4"/>
  <c r="B1967" i="4"/>
  <c r="C1967" i="4"/>
  <c r="B1968" i="4"/>
  <c r="C1968" i="4"/>
  <c r="B1969" i="4"/>
  <c r="C1969" i="4"/>
  <c r="B1970" i="4"/>
  <c r="C1970" i="4"/>
  <c r="B1971" i="4"/>
  <c r="C1971" i="4"/>
  <c r="B1972" i="4"/>
  <c r="C1972" i="4"/>
  <c r="B1973" i="4"/>
  <c r="C1973" i="4"/>
  <c r="B1974" i="4"/>
  <c r="C1974" i="4"/>
  <c r="B1975" i="4"/>
  <c r="C1975" i="4"/>
  <c r="B1976" i="4"/>
  <c r="C1976" i="4"/>
  <c r="B1977" i="4"/>
  <c r="C1977" i="4"/>
  <c r="B1978" i="4"/>
  <c r="C1978" i="4"/>
  <c r="B1979" i="4"/>
  <c r="C1979" i="4"/>
  <c r="B1980" i="4"/>
  <c r="C1980" i="4"/>
  <c r="B1981" i="4"/>
  <c r="C1981" i="4"/>
  <c r="B1982" i="4"/>
  <c r="C1982" i="4"/>
  <c r="B1983" i="4"/>
  <c r="C1983" i="4"/>
  <c r="B1984" i="4"/>
  <c r="C1984" i="4"/>
  <c r="B1985" i="4"/>
  <c r="C1985" i="4"/>
  <c r="B1986" i="4"/>
  <c r="C1986" i="4"/>
  <c r="B1987" i="4"/>
  <c r="C1987" i="4"/>
  <c r="B1988" i="4"/>
  <c r="C1988" i="4"/>
  <c r="B1989" i="4"/>
  <c r="C1989" i="4"/>
  <c r="B1990" i="4"/>
  <c r="C1990" i="4"/>
  <c r="B1991" i="4"/>
  <c r="C1991" i="4"/>
  <c r="B1992" i="4"/>
  <c r="C1992" i="4"/>
  <c r="B1993" i="4"/>
  <c r="C1993" i="4"/>
  <c r="B1994" i="4"/>
  <c r="C1994" i="4"/>
  <c r="B1995" i="4"/>
  <c r="C1995" i="4"/>
  <c r="B1996" i="4"/>
  <c r="C1996" i="4"/>
  <c r="B1997" i="4"/>
  <c r="C1997" i="4"/>
  <c r="B1998" i="4"/>
  <c r="C1998" i="4"/>
  <c r="B1999" i="4"/>
  <c r="C1999" i="4"/>
  <c r="B2000" i="4"/>
  <c r="C2000" i="4"/>
  <c r="B2001" i="4"/>
  <c r="C2001" i="4"/>
  <c r="B2002" i="4"/>
  <c r="C2002" i="4"/>
  <c r="B2003" i="4"/>
  <c r="C2003" i="4"/>
  <c r="B2004" i="4"/>
  <c r="C2004" i="4"/>
  <c r="B2005" i="4"/>
  <c r="C2005" i="4"/>
  <c r="B2006" i="4"/>
  <c r="C2006" i="4"/>
  <c r="B2007" i="4"/>
  <c r="C2007" i="4"/>
  <c r="B2008" i="4"/>
  <c r="C2008" i="4"/>
  <c r="B2009" i="4"/>
  <c r="C2009" i="4"/>
  <c r="B2010" i="4"/>
  <c r="C2010" i="4"/>
  <c r="B2011" i="4"/>
  <c r="C2011" i="4"/>
  <c r="B2012" i="4"/>
  <c r="C2012" i="4"/>
  <c r="B2013" i="4"/>
  <c r="C2013" i="4"/>
  <c r="B2014" i="4"/>
  <c r="C2014" i="4"/>
  <c r="B2015" i="4"/>
  <c r="C2015" i="4"/>
  <c r="B2016" i="4"/>
  <c r="C2016" i="4"/>
  <c r="B2017" i="4"/>
  <c r="C2017" i="4"/>
  <c r="B2018" i="4"/>
  <c r="C2018" i="4"/>
  <c r="B2019" i="4"/>
  <c r="C2019" i="4"/>
  <c r="B2020" i="4"/>
  <c r="C2020" i="4"/>
  <c r="B2021" i="4"/>
  <c r="C2021" i="4"/>
  <c r="B2022" i="4"/>
  <c r="C2022" i="4"/>
  <c r="B2023" i="4"/>
  <c r="C2023" i="4"/>
  <c r="B2024" i="4"/>
  <c r="C2024" i="4"/>
  <c r="B2025" i="4"/>
  <c r="C2025" i="4"/>
  <c r="B2026" i="4"/>
  <c r="C2026" i="4"/>
  <c r="B2027" i="4"/>
  <c r="C2027" i="4"/>
  <c r="B2028" i="4"/>
  <c r="C2028" i="4"/>
  <c r="B2029" i="4"/>
  <c r="C2029" i="4"/>
  <c r="B2030" i="4"/>
  <c r="C2030" i="4"/>
  <c r="B2031" i="4"/>
  <c r="C2031" i="4"/>
  <c r="B2032" i="4"/>
  <c r="C2032" i="4"/>
  <c r="B2033" i="4"/>
  <c r="C2033" i="4"/>
  <c r="B2034" i="4"/>
  <c r="C2034" i="4"/>
  <c r="B2035" i="4"/>
  <c r="C2035" i="4"/>
  <c r="B2036" i="4"/>
  <c r="C2036" i="4"/>
  <c r="B2037" i="4"/>
  <c r="C2037" i="4"/>
  <c r="B2038" i="4"/>
  <c r="C2038" i="4"/>
  <c r="B2039" i="4"/>
  <c r="C2039" i="4"/>
  <c r="B2040" i="4"/>
  <c r="C2040" i="4"/>
  <c r="B2041" i="4"/>
  <c r="C2041" i="4"/>
  <c r="B2042" i="4"/>
  <c r="C2042" i="4"/>
  <c r="B2043" i="4"/>
  <c r="C2043" i="4"/>
  <c r="B2044" i="4"/>
  <c r="C2044" i="4"/>
  <c r="B2045" i="4"/>
  <c r="C2045" i="4"/>
  <c r="B2046" i="4"/>
  <c r="C2046" i="4"/>
  <c r="B2047" i="4"/>
  <c r="C2047" i="4"/>
  <c r="B2048" i="4"/>
  <c r="C2048" i="4"/>
  <c r="B2049" i="4"/>
  <c r="C2049" i="4"/>
  <c r="B2050" i="4"/>
  <c r="C2050" i="4"/>
  <c r="B2051" i="4"/>
  <c r="C2051" i="4"/>
  <c r="B2052" i="4"/>
  <c r="C2052" i="4"/>
  <c r="B2053" i="4"/>
  <c r="C2053" i="4"/>
  <c r="B2054" i="4"/>
  <c r="C2054" i="4"/>
  <c r="B2055" i="4"/>
  <c r="C2055" i="4"/>
  <c r="B2056" i="4"/>
  <c r="C2056" i="4"/>
  <c r="B2057" i="4"/>
  <c r="C2057" i="4"/>
  <c r="B2058" i="4"/>
  <c r="C2058" i="4"/>
  <c r="B2059" i="4"/>
  <c r="C2059" i="4"/>
  <c r="B2060" i="4"/>
  <c r="C2060" i="4"/>
  <c r="B2061" i="4"/>
  <c r="C2061" i="4"/>
  <c r="B2062" i="4"/>
  <c r="C2062" i="4"/>
  <c r="B2063" i="4"/>
  <c r="C2063" i="4"/>
  <c r="B2064" i="4"/>
  <c r="C2064" i="4"/>
  <c r="B2065" i="4"/>
  <c r="C2065" i="4"/>
  <c r="B2066" i="4"/>
  <c r="C2066" i="4"/>
  <c r="B2067" i="4"/>
  <c r="C2067" i="4"/>
  <c r="B2068" i="4"/>
  <c r="C2068" i="4"/>
  <c r="B2069" i="4"/>
  <c r="C2069" i="4"/>
  <c r="B2070" i="4"/>
  <c r="C2070" i="4"/>
  <c r="B2071" i="4"/>
  <c r="C2071" i="4"/>
  <c r="B2072" i="4"/>
  <c r="C2072" i="4"/>
  <c r="B2073" i="4"/>
  <c r="C2073" i="4"/>
  <c r="B2074" i="4"/>
  <c r="C2074" i="4"/>
  <c r="B2075" i="4"/>
  <c r="C2075" i="4"/>
  <c r="B2076" i="4"/>
  <c r="C2076" i="4"/>
  <c r="B2077" i="4"/>
  <c r="C2077" i="4"/>
  <c r="B2078" i="4"/>
  <c r="C2078" i="4"/>
  <c r="B2079" i="4"/>
  <c r="C2079" i="4"/>
  <c r="B2080" i="4"/>
  <c r="C2080" i="4"/>
  <c r="B2081" i="4"/>
  <c r="C2081" i="4"/>
  <c r="B2082" i="4"/>
  <c r="C2082" i="4"/>
  <c r="B2083" i="4"/>
  <c r="C2083" i="4"/>
  <c r="B2084" i="4"/>
  <c r="C2084" i="4"/>
  <c r="B2085" i="4"/>
  <c r="C2085" i="4"/>
  <c r="B2086" i="4"/>
  <c r="C2086" i="4"/>
  <c r="B2087" i="4"/>
  <c r="C2087" i="4"/>
  <c r="B2088" i="4"/>
  <c r="C2088" i="4"/>
  <c r="B2089" i="4"/>
  <c r="C2089" i="4"/>
  <c r="B2090" i="4"/>
  <c r="C2090" i="4"/>
  <c r="B2091" i="4"/>
  <c r="C2091" i="4"/>
  <c r="B2092" i="4"/>
  <c r="C2092" i="4"/>
  <c r="B2093" i="4"/>
  <c r="C2093" i="4"/>
  <c r="B2094" i="4"/>
  <c r="C2094" i="4"/>
  <c r="B2095" i="4"/>
  <c r="C2095" i="4"/>
  <c r="B2096" i="4"/>
  <c r="C2096" i="4"/>
  <c r="B2097" i="4"/>
  <c r="C2097" i="4"/>
  <c r="B2098" i="4"/>
  <c r="C2098" i="4"/>
  <c r="B2099" i="4"/>
  <c r="C2099" i="4"/>
  <c r="B2100" i="4"/>
  <c r="C2100" i="4"/>
  <c r="B2101" i="4"/>
  <c r="C2101" i="4"/>
  <c r="B2102" i="4"/>
  <c r="C2102" i="4"/>
  <c r="B2103" i="4"/>
  <c r="C2103" i="4"/>
  <c r="B2104" i="4"/>
  <c r="C2104" i="4"/>
  <c r="B2105" i="4"/>
  <c r="C2105" i="4"/>
  <c r="B2106" i="4"/>
  <c r="C2106" i="4"/>
  <c r="B2107" i="4"/>
  <c r="C2107" i="4"/>
  <c r="B2108" i="4"/>
  <c r="C2108" i="4"/>
  <c r="B2109" i="4"/>
  <c r="C2109" i="4"/>
  <c r="B2110" i="4"/>
  <c r="C2110" i="4"/>
  <c r="B2111" i="4"/>
  <c r="C2111" i="4"/>
  <c r="B2112" i="4"/>
  <c r="C2112" i="4"/>
  <c r="B2113" i="4"/>
  <c r="C2113" i="4"/>
  <c r="B2114" i="4"/>
  <c r="C2114" i="4"/>
  <c r="B2115" i="4"/>
  <c r="C2115" i="4"/>
  <c r="B2116" i="4"/>
  <c r="C2116" i="4"/>
  <c r="B2117" i="4"/>
  <c r="C2117" i="4"/>
  <c r="B2118" i="4"/>
  <c r="C2118" i="4"/>
  <c r="B2119" i="4"/>
  <c r="C2119" i="4"/>
  <c r="B2120" i="4"/>
  <c r="C2120" i="4"/>
  <c r="B2121" i="4"/>
  <c r="C2121" i="4"/>
  <c r="B2122" i="4"/>
  <c r="C2122" i="4"/>
  <c r="B2123" i="4"/>
  <c r="C2123" i="4"/>
  <c r="B2124" i="4"/>
  <c r="C2124" i="4"/>
  <c r="B2125" i="4"/>
  <c r="C2125" i="4"/>
  <c r="B2126" i="4"/>
  <c r="C2126" i="4"/>
  <c r="B2127" i="4"/>
  <c r="C2127" i="4"/>
  <c r="B2128" i="4"/>
  <c r="C2128" i="4"/>
  <c r="B2129" i="4"/>
  <c r="C2129" i="4"/>
  <c r="B2130" i="4"/>
  <c r="C2130" i="4"/>
  <c r="B2131" i="4"/>
  <c r="C2131" i="4"/>
  <c r="B2132" i="4"/>
  <c r="C2132" i="4"/>
  <c r="B2133" i="4"/>
  <c r="C2133" i="4"/>
  <c r="B2134" i="4"/>
  <c r="C2134" i="4"/>
  <c r="B2135" i="4"/>
  <c r="C2135" i="4"/>
  <c r="B2136" i="4"/>
  <c r="C2136" i="4"/>
  <c r="B2137" i="4"/>
  <c r="C2137" i="4"/>
  <c r="B2138" i="4"/>
  <c r="C2138" i="4"/>
  <c r="B2139" i="4"/>
  <c r="C2139" i="4"/>
  <c r="B2140" i="4"/>
  <c r="C2140" i="4"/>
  <c r="B2141" i="4"/>
  <c r="C2141" i="4"/>
  <c r="B2142" i="4"/>
  <c r="C2142" i="4"/>
  <c r="B2143" i="4"/>
  <c r="C2143" i="4"/>
  <c r="B2144" i="4"/>
  <c r="C2144" i="4"/>
  <c r="B2145" i="4"/>
  <c r="C2145" i="4"/>
  <c r="B2146" i="4"/>
  <c r="C2146" i="4"/>
  <c r="B2147" i="4"/>
  <c r="C2147" i="4"/>
  <c r="B2148" i="4"/>
  <c r="C2148" i="4"/>
  <c r="B2149" i="4"/>
  <c r="C2149" i="4"/>
  <c r="B2150" i="4"/>
  <c r="C2150" i="4"/>
  <c r="B2151" i="4"/>
  <c r="C2151" i="4"/>
  <c r="B2152" i="4"/>
  <c r="C2152" i="4"/>
  <c r="B2153" i="4"/>
  <c r="C2153" i="4"/>
  <c r="B2154" i="4"/>
  <c r="C2154" i="4"/>
  <c r="B2155" i="4"/>
  <c r="C2155" i="4"/>
  <c r="B2156" i="4"/>
  <c r="C2156" i="4"/>
  <c r="B2157" i="4"/>
  <c r="C2157" i="4"/>
  <c r="B2158" i="4"/>
  <c r="C2158" i="4"/>
  <c r="B2159" i="4"/>
  <c r="C2159" i="4"/>
  <c r="B2160" i="4"/>
  <c r="C2160" i="4"/>
  <c r="B2161" i="4"/>
  <c r="C2161" i="4"/>
  <c r="B2162" i="4"/>
  <c r="C2162" i="4"/>
  <c r="B2163" i="4"/>
  <c r="C2163" i="4"/>
  <c r="B2164" i="4"/>
  <c r="C2164" i="4"/>
  <c r="B2165" i="4"/>
  <c r="C2165" i="4"/>
  <c r="B2166" i="4"/>
  <c r="C2166" i="4"/>
  <c r="B2167" i="4"/>
  <c r="C2167" i="4"/>
  <c r="B2168" i="4"/>
  <c r="C2168" i="4"/>
  <c r="B2169" i="4"/>
  <c r="C2169" i="4"/>
  <c r="B2170" i="4"/>
  <c r="C2170" i="4"/>
  <c r="B2171" i="4"/>
  <c r="C2171" i="4"/>
  <c r="B2172" i="4"/>
  <c r="C2172" i="4"/>
  <c r="B2173" i="4"/>
  <c r="C2173" i="4"/>
  <c r="B2174" i="4"/>
  <c r="C2174" i="4"/>
  <c r="B2175" i="4"/>
  <c r="C2175" i="4"/>
  <c r="B2176" i="4"/>
  <c r="C2176" i="4"/>
  <c r="B2177" i="4"/>
  <c r="C2177" i="4"/>
  <c r="B2178" i="4"/>
  <c r="C2178" i="4"/>
  <c r="B2179" i="4"/>
  <c r="C2179" i="4"/>
  <c r="B2180" i="4"/>
  <c r="C2180" i="4"/>
  <c r="B2181" i="4"/>
  <c r="C2181" i="4"/>
  <c r="B2182" i="4"/>
  <c r="C2182" i="4"/>
  <c r="B2183" i="4"/>
  <c r="C2183" i="4"/>
  <c r="B2184" i="4"/>
  <c r="C2184" i="4"/>
  <c r="B2185" i="4"/>
  <c r="C2185" i="4"/>
  <c r="B2186" i="4"/>
  <c r="C2186" i="4"/>
  <c r="B2187" i="4"/>
  <c r="C2187" i="4"/>
  <c r="B2188" i="4"/>
  <c r="C2188" i="4"/>
  <c r="B2189" i="4"/>
  <c r="C2189" i="4"/>
  <c r="B2190" i="4"/>
  <c r="C2190" i="4"/>
  <c r="B2191" i="4"/>
  <c r="C2191" i="4"/>
  <c r="B2192" i="4"/>
  <c r="C2192" i="4"/>
  <c r="B2193" i="4"/>
  <c r="C2193" i="4"/>
  <c r="B2194" i="4"/>
  <c r="C2194" i="4"/>
  <c r="B2195" i="4"/>
  <c r="C2195" i="4"/>
  <c r="B2196" i="4"/>
  <c r="C2196" i="4"/>
  <c r="B2197" i="4"/>
  <c r="C2197" i="4"/>
  <c r="B2198" i="4"/>
  <c r="C2198" i="4"/>
  <c r="B2199" i="4"/>
  <c r="C2199" i="4"/>
  <c r="B2200" i="4"/>
  <c r="C2200" i="4"/>
  <c r="B2201" i="4"/>
  <c r="C2201" i="4"/>
  <c r="B2202" i="4"/>
  <c r="C2202" i="4"/>
  <c r="B2203" i="4"/>
  <c r="C2203" i="4"/>
  <c r="B2204" i="4"/>
  <c r="C2204" i="4"/>
  <c r="B2205" i="4"/>
  <c r="C2205" i="4"/>
  <c r="B2206" i="4"/>
  <c r="C2206" i="4"/>
  <c r="B2207" i="4"/>
  <c r="C2207" i="4"/>
  <c r="B2208" i="4"/>
  <c r="C2208" i="4"/>
  <c r="B2209" i="4"/>
  <c r="C2209" i="4"/>
  <c r="B2210" i="4"/>
  <c r="C2210" i="4"/>
  <c r="B2211" i="4"/>
  <c r="C2211" i="4"/>
  <c r="B2212" i="4"/>
  <c r="C2212" i="4"/>
  <c r="B2213" i="4"/>
  <c r="C2213" i="4"/>
  <c r="B2214" i="4"/>
  <c r="C2214" i="4"/>
  <c r="B2215" i="4"/>
  <c r="C2215" i="4"/>
  <c r="B2216" i="4"/>
  <c r="C2216" i="4"/>
  <c r="B2217" i="4"/>
  <c r="C2217" i="4"/>
  <c r="B2218" i="4"/>
  <c r="C2218" i="4"/>
  <c r="B2219" i="4"/>
  <c r="C2219" i="4"/>
  <c r="B2220" i="4"/>
  <c r="C2220" i="4"/>
  <c r="B2221" i="4"/>
  <c r="C2221" i="4"/>
  <c r="B2222" i="4"/>
  <c r="C2222" i="4"/>
  <c r="B2223" i="4"/>
  <c r="C2223" i="4"/>
  <c r="B2224" i="4"/>
  <c r="C2224" i="4"/>
  <c r="B2225" i="4"/>
  <c r="C2225" i="4"/>
  <c r="B2226" i="4"/>
  <c r="C2226" i="4"/>
  <c r="B2227" i="4"/>
  <c r="C2227" i="4"/>
  <c r="B2228" i="4"/>
  <c r="C2228" i="4"/>
  <c r="B2229" i="4"/>
  <c r="C2229" i="4"/>
  <c r="B2230" i="4"/>
  <c r="C2230" i="4"/>
  <c r="B2231" i="4"/>
  <c r="C2231" i="4"/>
  <c r="B2232" i="4"/>
  <c r="C2232" i="4"/>
  <c r="B2233" i="4"/>
  <c r="C2233" i="4"/>
  <c r="B2234" i="4"/>
  <c r="C2234" i="4"/>
  <c r="B2235" i="4"/>
  <c r="C2235" i="4"/>
  <c r="B2236" i="4"/>
  <c r="C2236" i="4"/>
  <c r="B2237" i="4"/>
  <c r="C2237" i="4"/>
  <c r="B2238" i="4"/>
  <c r="C2238" i="4"/>
  <c r="B2239" i="4"/>
  <c r="C2239" i="4"/>
  <c r="B2240" i="4"/>
  <c r="C2240" i="4"/>
  <c r="B2241" i="4"/>
  <c r="C2241" i="4"/>
  <c r="B2242" i="4"/>
  <c r="C2242" i="4"/>
  <c r="B2243" i="4"/>
  <c r="C2243" i="4"/>
  <c r="B2244" i="4"/>
  <c r="C2244" i="4"/>
  <c r="B2245" i="4"/>
  <c r="C2245" i="4"/>
  <c r="B2246" i="4"/>
  <c r="C2246" i="4"/>
  <c r="B2247" i="4"/>
  <c r="C2247" i="4"/>
  <c r="B2248" i="4"/>
  <c r="C2248" i="4"/>
  <c r="B2249" i="4"/>
  <c r="C2249" i="4"/>
  <c r="B2250" i="4"/>
  <c r="C2250" i="4"/>
  <c r="B2251" i="4"/>
  <c r="C2251" i="4"/>
  <c r="B2252" i="4"/>
  <c r="C2252" i="4"/>
  <c r="B2253" i="4"/>
  <c r="C2253" i="4"/>
  <c r="B2254" i="4"/>
  <c r="C2254" i="4"/>
  <c r="B2255" i="4"/>
  <c r="C2255" i="4"/>
  <c r="B2256" i="4"/>
  <c r="C2256" i="4"/>
  <c r="B2257" i="4"/>
  <c r="C2257" i="4"/>
  <c r="B2258" i="4"/>
  <c r="C2258" i="4"/>
  <c r="B2259" i="4"/>
  <c r="C2259" i="4"/>
  <c r="B2260" i="4"/>
  <c r="C2260" i="4"/>
  <c r="B2261" i="4"/>
  <c r="C2261" i="4"/>
  <c r="B2262" i="4"/>
  <c r="C2262" i="4"/>
  <c r="B2263" i="4"/>
  <c r="C2263" i="4"/>
  <c r="B2264" i="4"/>
  <c r="C2264" i="4"/>
  <c r="B2265" i="4"/>
  <c r="C2265" i="4"/>
  <c r="B2266" i="4"/>
  <c r="C2266" i="4"/>
  <c r="B2267" i="4"/>
  <c r="C2267" i="4"/>
  <c r="B2268" i="4"/>
  <c r="C2268" i="4"/>
  <c r="B2269" i="4"/>
  <c r="C2269" i="4"/>
  <c r="B2270" i="4"/>
  <c r="C2270" i="4"/>
  <c r="B2271" i="4"/>
  <c r="C2271" i="4"/>
  <c r="B2272" i="4"/>
  <c r="C2272" i="4"/>
  <c r="B2273" i="4"/>
  <c r="C2273" i="4"/>
  <c r="B2274" i="4"/>
  <c r="C2274" i="4"/>
  <c r="B2275" i="4"/>
  <c r="C2275" i="4"/>
  <c r="B2276" i="4"/>
  <c r="C2276" i="4"/>
  <c r="B2277" i="4"/>
  <c r="C2277" i="4"/>
  <c r="B2278" i="4"/>
  <c r="C2278" i="4"/>
  <c r="B2279" i="4"/>
  <c r="C2279" i="4"/>
  <c r="B2280" i="4"/>
  <c r="C2280" i="4"/>
  <c r="B2281" i="4"/>
  <c r="C2281" i="4"/>
  <c r="B2282" i="4"/>
  <c r="C2282" i="4"/>
  <c r="B2283" i="4"/>
  <c r="C2283" i="4"/>
  <c r="B2284" i="4"/>
  <c r="C2284" i="4"/>
  <c r="B2285" i="4"/>
  <c r="C2285" i="4"/>
  <c r="B2286" i="4"/>
  <c r="C2286" i="4"/>
  <c r="B2287" i="4"/>
  <c r="C2287" i="4"/>
  <c r="B2288" i="4"/>
  <c r="C2288" i="4"/>
  <c r="B2289" i="4"/>
  <c r="C2289" i="4"/>
  <c r="B2290" i="4"/>
  <c r="C2290" i="4"/>
  <c r="B2291" i="4"/>
  <c r="C2291" i="4"/>
  <c r="B2292" i="4"/>
  <c r="C2292" i="4"/>
  <c r="B2293" i="4"/>
  <c r="C2293" i="4"/>
  <c r="B2294" i="4"/>
  <c r="C2294" i="4"/>
  <c r="B2295" i="4"/>
  <c r="C2295" i="4"/>
  <c r="B2296" i="4"/>
  <c r="C2296" i="4"/>
  <c r="B2297" i="4"/>
  <c r="C2297" i="4"/>
  <c r="B2298" i="4"/>
  <c r="C2298" i="4"/>
  <c r="B2299" i="4"/>
  <c r="C2299" i="4"/>
  <c r="B2300" i="4"/>
  <c r="C2300" i="4"/>
  <c r="B2301" i="4"/>
  <c r="C2301" i="4"/>
  <c r="B2302" i="4"/>
  <c r="C2302" i="4"/>
  <c r="B2303" i="4"/>
  <c r="C2303" i="4"/>
  <c r="B2304" i="4"/>
  <c r="C2304" i="4"/>
  <c r="B2305" i="4"/>
  <c r="C2305" i="4"/>
  <c r="B2306" i="4"/>
  <c r="C2306" i="4"/>
  <c r="B2307" i="4"/>
  <c r="C2307" i="4"/>
  <c r="B2308" i="4"/>
  <c r="C2308" i="4"/>
  <c r="B2309" i="4"/>
  <c r="C2309" i="4"/>
  <c r="B2310" i="4"/>
  <c r="C2310" i="4"/>
  <c r="B2311" i="4"/>
  <c r="C2311" i="4"/>
  <c r="B2312" i="4"/>
  <c r="C2312" i="4"/>
  <c r="B2313" i="4"/>
  <c r="C2313" i="4"/>
  <c r="B2314" i="4"/>
  <c r="C2314" i="4"/>
  <c r="B2315" i="4"/>
  <c r="C2315" i="4"/>
  <c r="B2316" i="4"/>
  <c r="C2316" i="4"/>
  <c r="B2317" i="4"/>
  <c r="C2317" i="4"/>
  <c r="B2318" i="4"/>
  <c r="C2318" i="4"/>
  <c r="B2319" i="4"/>
  <c r="C2319" i="4"/>
  <c r="B2320" i="4"/>
  <c r="C2320" i="4"/>
  <c r="B2321" i="4"/>
  <c r="C2321" i="4"/>
  <c r="B2322" i="4"/>
  <c r="C2322" i="4"/>
  <c r="B2323" i="4"/>
  <c r="C2323" i="4"/>
  <c r="B2324" i="4"/>
  <c r="C2324" i="4"/>
  <c r="B2325" i="4"/>
  <c r="C2325" i="4"/>
  <c r="B2326" i="4"/>
  <c r="C2326" i="4"/>
  <c r="B2327" i="4"/>
  <c r="C2327" i="4"/>
  <c r="B2328" i="4"/>
  <c r="C2328" i="4"/>
  <c r="B2329" i="4"/>
  <c r="C2329" i="4"/>
  <c r="B2330" i="4"/>
  <c r="C2330" i="4"/>
  <c r="B2331" i="4"/>
  <c r="C2331" i="4"/>
  <c r="B2332" i="4"/>
  <c r="C2332" i="4"/>
  <c r="B2333" i="4"/>
  <c r="C2333" i="4"/>
  <c r="B2334" i="4"/>
  <c r="C2334" i="4"/>
  <c r="B2335" i="4"/>
  <c r="C2335" i="4"/>
  <c r="B2336" i="4"/>
  <c r="C2336" i="4"/>
  <c r="B2337" i="4"/>
  <c r="C2337" i="4"/>
  <c r="B2338" i="4"/>
  <c r="C2338" i="4"/>
  <c r="B2339" i="4"/>
  <c r="C2339" i="4"/>
  <c r="B2340" i="4"/>
  <c r="C2340" i="4"/>
  <c r="B2341" i="4"/>
  <c r="C2341" i="4"/>
  <c r="B2342" i="4"/>
  <c r="C2342" i="4"/>
  <c r="B2343" i="4"/>
  <c r="C2343" i="4"/>
  <c r="B2344" i="4"/>
  <c r="C2344" i="4"/>
  <c r="B2345" i="4"/>
  <c r="C2345" i="4"/>
  <c r="B2346" i="4"/>
  <c r="C2346" i="4"/>
  <c r="B2347" i="4"/>
  <c r="C2347" i="4"/>
  <c r="B2348" i="4"/>
  <c r="C2348" i="4"/>
  <c r="B2349" i="4"/>
  <c r="C2349" i="4"/>
  <c r="B2350" i="4"/>
  <c r="C2350" i="4"/>
  <c r="B2351" i="4"/>
  <c r="C2351" i="4"/>
  <c r="B2352" i="4"/>
  <c r="C2352" i="4"/>
  <c r="B2353" i="4"/>
  <c r="C2353" i="4"/>
  <c r="B2354" i="4"/>
  <c r="C2354" i="4"/>
  <c r="B2355" i="4"/>
  <c r="C2355" i="4"/>
  <c r="B2356" i="4"/>
  <c r="C2356" i="4"/>
  <c r="B2357" i="4"/>
  <c r="C2357" i="4"/>
  <c r="B2358" i="4"/>
  <c r="C2358" i="4"/>
  <c r="B2359" i="4"/>
  <c r="C2359" i="4"/>
  <c r="B2360" i="4"/>
  <c r="C2360" i="4"/>
  <c r="B2361" i="4"/>
  <c r="C2361" i="4"/>
  <c r="B2362" i="4"/>
  <c r="C2362" i="4"/>
  <c r="B2363" i="4"/>
  <c r="C2363" i="4"/>
  <c r="B2364" i="4"/>
  <c r="C2364" i="4"/>
  <c r="B2365" i="4"/>
  <c r="C2365" i="4"/>
  <c r="B2366" i="4"/>
  <c r="C2366" i="4"/>
  <c r="B2367" i="4"/>
  <c r="C2367" i="4"/>
  <c r="B2368" i="4"/>
  <c r="C2368" i="4"/>
  <c r="B2369" i="4"/>
  <c r="C2369" i="4"/>
  <c r="B2370" i="4"/>
  <c r="C2370" i="4"/>
  <c r="B2371" i="4"/>
  <c r="C2371" i="4"/>
  <c r="B2372" i="4"/>
  <c r="C2372" i="4"/>
  <c r="B2373" i="4"/>
  <c r="C2373" i="4"/>
  <c r="B2374" i="4"/>
  <c r="C2374" i="4"/>
  <c r="B2375" i="4"/>
  <c r="C2375" i="4"/>
  <c r="B2376" i="4"/>
  <c r="C2376" i="4"/>
  <c r="B2377" i="4"/>
  <c r="C2377" i="4"/>
  <c r="B2378" i="4"/>
  <c r="C2378" i="4"/>
  <c r="B2379" i="4"/>
  <c r="C2379" i="4"/>
  <c r="B2380" i="4"/>
  <c r="C2380" i="4"/>
  <c r="B2381" i="4"/>
  <c r="C2381" i="4"/>
  <c r="B2382" i="4"/>
  <c r="C2382" i="4"/>
  <c r="B2383" i="4"/>
  <c r="C2383" i="4"/>
  <c r="B2384" i="4"/>
  <c r="C2384" i="4"/>
  <c r="B2385" i="4"/>
  <c r="C2385" i="4"/>
  <c r="B2386" i="4"/>
  <c r="C2386" i="4"/>
  <c r="B2387" i="4"/>
  <c r="C2387" i="4"/>
  <c r="B2388" i="4"/>
  <c r="C2388" i="4"/>
  <c r="B2389" i="4"/>
  <c r="C2389" i="4"/>
  <c r="B2390" i="4"/>
  <c r="C2390" i="4"/>
  <c r="B2391" i="4"/>
  <c r="C2391" i="4"/>
  <c r="B2392" i="4"/>
  <c r="C2392" i="4"/>
  <c r="B2393" i="4"/>
  <c r="C2393" i="4"/>
  <c r="B2394" i="4"/>
  <c r="C2394" i="4"/>
  <c r="B2395" i="4"/>
  <c r="C2395" i="4"/>
  <c r="B2396" i="4"/>
  <c r="C2396" i="4"/>
  <c r="B2397" i="4"/>
  <c r="C2397" i="4"/>
  <c r="B2398" i="4"/>
  <c r="C2398" i="4"/>
  <c r="B2399" i="4"/>
  <c r="C2399" i="4"/>
  <c r="B2400" i="4"/>
  <c r="C2400" i="4"/>
  <c r="B2401" i="4"/>
  <c r="C2401" i="4"/>
  <c r="C2" i="4"/>
  <c r="B2" i="4"/>
  <c r="C2401" i="3" l="1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401" i="1" l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<sst xmlns="http://schemas.openxmlformats.org/spreadsheetml/2006/main" count="27" uniqueCount="3">
  <si>
    <t>Time</t>
  </si>
  <si>
    <t>vt</t>
  </si>
  <si>
    <t>vts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</si>
</sst>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 refreshError="1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57B9-7563-483B-9895-06AE4930C5A8}">
  <dimension ref="A1:C2401"/>
  <sheetViews>
    <sheetView workbookViewId="0">
      <selection activeCell="B2" sqref="B2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(1+VAL_VT)^(-$A2/12)</f>
        <v>0.99208894344699095</v>
      </c>
      <c r="C2" s="1">
        <f t="shared" ref="C2:C65" si="0">(1+VAL_VT*(1+VAL_VTS))^(-$A2/12)</f>
        <v>0.9884207332283691</v>
      </c>
    </row>
    <row r="3" spans="1:3" x14ac:dyDescent="0.35">
      <c r="A3">
        <v>2</v>
      </c>
      <c r="B3" s="1">
        <f t="shared" ref="B3:B66" si="1">(1+VAL_VT)^(-A3/12)</f>
        <v>0.98424047170976681</v>
      </c>
      <c r="C3" s="1">
        <f t="shared" si="0"/>
        <v>0.9769755458757069</v>
      </c>
    </row>
    <row r="4" spans="1:3" x14ac:dyDescent="0.35">
      <c r="A4">
        <v>3</v>
      </c>
      <c r="B4" s="1">
        <f t="shared" si="1"/>
        <v>0.97645408967631053</v>
      </c>
      <c r="C4" s="1">
        <f t="shared" si="0"/>
        <v>0.96566288540065248</v>
      </c>
    </row>
    <row r="5" spans="1:3" x14ac:dyDescent="0.35">
      <c r="A5">
        <v>4</v>
      </c>
      <c r="B5" s="1">
        <f t="shared" si="1"/>
        <v>0.96872930615146424</v>
      </c>
      <c r="C5" s="1">
        <f t="shared" si="0"/>
        <v>0.9544812172391357</v>
      </c>
    </row>
    <row r="6" spans="1:3" x14ac:dyDescent="0.35">
      <c r="A6">
        <v>5</v>
      </c>
      <c r="B6" s="1">
        <f t="shared" si="1"/>
        <v>0.9610656338259429</v>
      </c>
      <c r="C6" s="1">
        <f t="shared" si="0"/>
        <v>0.94342902459621281</v>
      </c>
    </row>
    <row r="7" spans="1:3" x14ac:dyDescent="0.35">
      <c r="A7">
        <v>6</v>
      </c>
      <c r="B7" s="1">
        <f t="shared" si="1"/>
        <v>0.95346258924559224</v>
      </c>
      <c r="C7" s="1">
        <f t="shared" si="0"/>
        <v>0.93250480824031379</v>
      </c>
    </row>
    <row r="8" spans="1:3" x14ac:dyDescent="0.35">
      <c r="A8">
        <v>7</v>
      </c>
      <c r="B8" s="1">
        <f t="shared" si="1"/>
        <v>0.94591969278089183</v>
      </c>
      <c r="C8" s="1">
        <f t="shared" si="0"/>
        <v>0.92170708629987086</v>
      </c>
    </row>
    <row r="9" spans="1:3" x14ac:dyDescent="0.35">
      <c r="A9">
        <v>8</v>
      </c>
      <c r="B9" s="1">
        <f t="shared" si="1"/>
        <v>0.93843646859669738</v>
      </c>
      <c r="C9" s="1">
        <f t="shared" si="0"/>
        <v>0.91103439406230202</v>
      </c>
    </row>
    <row r="10" spans="1:3" x14ac:dyDescent="0.35">
      <c r="A10">
        <v>9</v>
      </c>
      <c r="B10" s="1">
        <f t="shared" si="1"/>
        <v>0.93101244462222288</v>
      </c>
      <c r="C10" s="1">
        <f t="shared" si="0"/>
        <v>0.90048528377532355</v>
      </c>
    </row>
    <row r="11" spans="1:3" x14ac:dyDescent="0.35">
      <c r="A11">
        <v>10</v>
      </c>
      <c r="B11" s="1">
        <f t="shared" si="1"/>
        <v>0.92364715252126117</v>
      </c>
      <c r="C11" s="1">
        <f t="shared" si="0"/>
        <v>0.89005832445056143</v>
      </c>
    </row>
    <row r="12" spans="1:3" x14ac:dyDescent="0.35">
      <c r="A12">
        <v>11</v>
      </c>
      <c r="B12" s="1">
        <f t="shared" si="1"/>
        <v>0.91634012766263961</v>
      </c>
      <c r="C12" s="1">
        <f t="shared" si="0"/>
        <v>0.87975210166943774</v>
      </c>
    </row>
    <row r="13" spans="1:3" x14ac:dyDescent="0.35">
      <c r="A13">
        <v>12</v>
      </c>
      <c r="B13" s="1">
        <f t="shared" si="1"/>
        <v>0.90909090909090906</v>
      </c>
      <c r="C13" s="1">
        <f t="shared" si="0"/>
        <v>0.86956521739130443</v>
      </c>
    </row>
    <row r="14" spans="1:3" x14ac:dyDescent="0.35">
      <c r="A14">
        <v>13</v>
      </c>
      <c r="B14" s="1">
        <f t="shared" si="1"/>
        <v>0.90189903949726447</v>
      </c>
      <c r="C14" s="1">
        <f t="shared" si="0"/>
        <v>0.85949628976379933</v>
      </c>
    </row>
    <row r="15" spans="1:3" x14ac:dyDescent="0.35">
      <c r="A15">
        <v>14</v>
      </c>
      <c r="B15" s="1">
        <f t="shared" si="1"/>
        <v>0.89476406519069707</v>
      </c>
      <c r="C15" s="1">
        <f t="shared" si="0"/>
        <v>0.84954395293539742</v>
      </c>
    </row>
    <row r="16" spans="1:3" x14ac:dyDescent="0.35">
      <c r="A16">
        <v>15</v>
      </c>
      <c r="B16" s="1">
        <f t="shared" si="1"/>
        <v>0.88768553606937306</v>
      </c>
      <c r="C16" s="1">
        <f t="shared" si="0"/>
        <v>0.83970685687013269</v>
      </c>
    </row>
    <row r="17" spans="1:3" x14ac:dyDescent="0.35">
      <c r="A17">
        <v>16</v>
      </c>
      <c r="B17" s="1">
        <f t="shared" si="1"/>
        <v>0.8806630055922402</v>
      </c>
      <c r="C17" s="1">
        <f t="shared" si="0"/>
        <v>0.8299836671644657</v>
      </c>
    </row>
    <row r="18" spans="1:3" x14ac:dyDescent="0.35">
      <c r="A18">
        <v>17</v>
      </c>
      <c r="B18" s="1">
        <f t="shared" si="1"/>
        <v>0.873696030750857</v>
      </c>
      <c r="C18" s="1">
        <f t="shared" si="0"/>
        <v>0.82037306486627204</v>
      </c>
    </row>
    <row r="19" spans="1:3" x14ac:dyDescent="0.35">
      <c r="A19">
        <v>18</v>
      </c>
      <c r="B19" s="1">
        <f t="shared" si="1"/>
        <v>0.86678417204144742</v>
      </c>
      <c r="C19" s="1">
        <f t="shared" si="0"/>
        <v>0.81087374629592512</v>
      </c>
    </row>
    <row r="20" spans="1:3" x14ac:dyDescent="0.35">
      <c r="A20">
        <v>19</v>
      </c>
      <c r="B20" s="1">
        <f t="shared" si="1"/>
        <v>0.85992699343717438</v>
      </c>
      <c r="C20" s="1">
        <f t="shared" si="0"/>
        <v>0.80148442286945298</v>
      </c>
    </row>
    <row r="21" spans="1:3" x14ac:dyDescent="0.35">
      <c r="A21">
        <v>20</v>
      </c>
      <c r="B21" s="1">
        <f t="shared" si="1"/>
        <v>0.85312406236063398</v>
      </c>
      <c r="C21" s="1">
        <f t="shared" si="0"/>
        <v>0.79220382092374098</v>
      </c>
    </row>
    <row r="22" spans="1:3" x14ac:dyDescent="0.35">
      <c r="A22">
        <v>21</v>
      </c>
      <c r="B22" s="1">
        <f t="shared" si="1"/>
        <v>0.84637494965656612</v>
      </c>
      <c r="C22" s="1">
        <f t="shared" si="0"/>
        <v>0.78303068154375965</v>
      </c>
    </row>
    <row r="23" spans="1:3" x14ac:dyDescent="0.35">
      <c r="A23">
        <v>22</v>
      </c>
      <c r="B23" s="1">
        <f t="shared" si="1"/>
        <v>0.8396792295647828</v>
      </c>
      <c r="C23" s="1">
        <f t="shared" si="0"/>
        <v>0.77396376039179271</v>
      </c>
    </row>
    <row r="24" spans="1:3" x14ac:dyDescent="0.35">
      <c r="A24">
        <v>23</v>
      </c>
      <c r="B24" s="1">
        <f t="shared" si="1"/>
        <v>0.83303647969330885</v>
      </c>
      <c r="C24" s="1">
        <f t="shared" si="0"/>
        <v>0.76500182753864143</v>
      </c>
    </row>
    <row r="25" spans="1:3" x14ac:dyDescent="0.35">
      <c r="A25">
        <v>24</v>
      </c>
      <c r="B25" s="1">
        <f t="shared" si="1"/>
        <v>0.82644628099173545</v>
      </c>
      <c r="C25" s="1">
        <f t="shared" si="0"/>
        <v>0.7561436672967865</v>
      </c>
    </row>
    <row r="26" spans="1:3" x14ac:dyDescent="0.35">
      <c r="A26">
        <v>25</v>
      </c>
      <c r="B26" s="1">
        <f t="shared" si="1"/>
        <v>0.81990821772478584</v>
      </c>
      <c r="C26" s="1">
        <f t="shared" si="0"/>
        <v>0.74738807805547769</v>
      </c>
    </row>
    <row r="27" spans="1:3" x14ac:dyDescent="0.35">
      <c r="A27">
        <v>26</v>
      </c>
      <c r="B27" s="1">
        <f t="shared" si="1"/>
        <v>0.81342187744608818</v>
      </c>
      <c r="C27" s="1">
        <f t="shared" si="0"/>
        <v>0.738733872117737</v>
      </c>
    </row>
    <row r="28" spans="1:3" x14ac:dyDescent="0.35">
      <c r="A28">
        <v>27</v>
      </c>
      <c r="B28" s="1">
        <f t="shared" si="1"/>
        <v>0.80698685097215728</v>
      </c>
      <c r="C28" s="1">
        <f t="shared" si="0"/>
        <v>0.7301798755392459</v>
      </c>
    </row>
    <row r="29" spans="1:3" x14ac:dyDescent="0.35">
      <c r="A29">
        <v>28</v>
      </c>
      <c r="B29" s="1">
        <f t="shared" si="1"/>
        <v>0.80060273235658186</v>
      </c>
      <c r="C29" s="1">
        <f t="shared" si="0"/>
        <v>0.72172492796910082</v>
      </c>
    </row>
    <row r="30" spans="1:3" x14ac:dyDescent="0.35">
      <c r="A30">
        <v>29</v>
      </c>
      <c r="B30" s="1">
        <f t="shared" si="1"/>
        <v>0.79426911886441542</v>
      </c>
      <c r="C30" s="1">
        <f t="shared" si="0"/>
        <v>0.71336788249241057</v>
      </c>
    </row>
    <row r="31" spans="1:3" x14ac:dyDescent="0.35">
      <c r="A31">
        <v>30</v>
      </c>
      <c r="B31" s="1">
        <f t="shared" si="1"/>
        <v>0.78798561094677033</v>
      </c>
      <c r="C31" s="1">
        <f t="shared" si="0"/>
        <v>0.70510760547471751</v>
      </c>
    </row>
    <row r="32" spans="1:3" x14ac:dyDescent="0.35">
      <c r="A32">
        <v>31</v>
      </c>
      <c r="B32" s="1">
        <f t="shared" si="1"/>
        <v>0.78175181221561307</v>
      </c>
      <c r="C32" s="1">
        <f t="shared" si="0"/>
        <v>0.69694297640821989</v>
      </c>
    </row>
    <row r="33" spans="1:3" x14ac:dyDescent="0.35">
      <c r="A33">
        <v>32</v>
      </c>
      <c r="B33" s="1">
        <f t="shared" si="1"/>
        <v>0.77556732941875806</v>
      </c>
      <c r="C33" s="1">
        <f t="shared" si="0"/>
        <v>0.68887288775977473</v>
      </c>
    </row>
    <row r="34" spans="1:3" x14ac:dyDescent="0.35">
      <c r="A34">
        <v>33</v>
      </c>
      <c r="B34" s="1">
        <f t="shared" si="1"/>
        <v>0.76943177241506011</v>
      </c>
      <c r="C34" s="1">
        <f t="shared" si="0"/>
        <v>0.68089624482066069</v>
      </c>
    </row>
    <row r="35" spans="1:3" x14ac:dyDescent="0.35">
      <c r="A35">
        <v>34</v>
      </c>
      <c r="B35" s="1">
        <f t="shared" si="1"/>
        <v>0.76334475414980252</v>
      </c>
      <c r="C35" s="1">
        <f t="shared" si="0"/>
        <v>0.67301196555808063</v>
      </c>
    </row>
    <row r="36" spans="1:3" x14ac:dyDescent="0.35">
      <c r="A36">
        <v>35</v>
      </c>
      <c r="B36" s="1">
        <f t="shared" si="1"/>
        <v>0.75730589063028064</v>
      </c>
      <c r="C36" s="1">
        <f t="shared" si="0"/>
        <v>0.6652189804683839</v>
      </c>
    </row>
    <row r="37" spans="1:3" x14ac:dyDescent="0.35">
      <c r="A37">
        <v>36</v>
      </c>
      <c r="B37" s="1">
        <f t="shared" si="1"/>
        <v>0.75131480090157754</v>
      </c>
      <c r="C37" s="1">
        <f t="shared" si="0"/>
        <v>0.65751623243198831</v>
      </c>
    </row>
    <row r="38" spans="1:3" x14ac:dyDescent="0.35">
      <c r="A38">
        <v>37</v>
      </c>
      <c r="B38" s="1">
        <f t="shared" si="1"/>
        <v>0.74537110702253251</v>
      </c>
      <c r="C38" s="1">
        <f t="shared" si="0"/>
        <v>0.64990267656998069</v>
      </c>
    </row>
    <row r="39" spans="1:3" x14ac:dyDescent="0.35">
      <c r="A39">
        <v>38</v>
      </c>
      <c r="B39" s="1">
        <f t="shared" si="1"/>
        <v>0.73947443404189828</v>
      </c>
      <c r="C39" s="1">
        <f t="shared" si="0"/>
        <v>0.64237728010238004</v>
      </c>
    </row>
    <row r="40" spans="1:3" x14ac:dyDescent="0.35">
      <c r="A40">
        <v>39</v>
      </c>
      <c r="B40" s="1">
        <f t="shared" si="1"/>
        <v>0.73362440997468836</v>
      </c>
      <c r="C40" s="1">
        <f t="shared" si="0"/>
        <v>0.63493902220803988</v>
      </c>
    </row>
    <row r="41" spans="1:3" x14ac:dyDescent="0.35">
      <c r="A41">
        <v>40</v>
      </c>
      <c r="B41" s="1">
        <f t="shared" si="1"/>
        <v>0.72782066577871074</v>
      </c>
      <c r="C41" s="1">
        <f t="shared" si="0"/>
        <v>0.62758689388617461</v>
      </c>
    </row>
    <row r="42" spans="1:3" x14ac:dyDescent="0.35">
      <c r="A42">
        <v>41</v>
      </c>
      <c r="B42" s="1">
        <f t="shared" si="1"/>
        <v>0.72206283533128668</v>
      </c>
      <c r="C42" s="1">
        <f t="shared" si="0"/>
        <v>0.62031989781948749</v>
      </c>
    </row>
    <row r="43" spans="1:3" x14ac:dyDescent="0.35">
      <c r="A43">
        <v>42</v>
      </c>
      <c r="B43" s="1">
        <f t="shared" si="1"/>
        <v>0.71635055540615489</v>
      </c>
      <c r="C43" s="1">
        <f t="shared" si="0"/>
        <v>0.61313704823888482</v>
      </c>
    </row>
    <row r="44" spans="1:3" x14ac:dyDescent="0.35">
      <c r="A44">
        <v>43</v>
      </c>
      <c r="B44" s="1">
        <f t="shared" si="1"/>
        <v>0.71068346565055729</v>
      </c>
      <c r="C44" s="1">
        <f t="shared" si="0"/>
        <v>0.6060373707897565</v>
      </c>
    </row>
    <row r="45" spans="1:3" x14ac:dyDescent="0.35">
      <c r="A45">
        <v>44</v>
      </c>
      <c r="B45" s="1">
        <f t="shared" si="1"/>
        <v>0.7050612085625072</v>
      </c>
      <c r="C45" s="1">
        <f t="shared" si="0"/>
        <v>0.59901990239980418</v>
      </c>
    </row>
    <row r="46" spans="1:3" x14ac:dyDescent="0.35">
      <c r="A46">
        <v>45</v>
      </c>
      <c r="B46" s="1">
        <f t="shared" si="1"/>
        <v>0.69948342946823638</v>
      </c>
      <c r="C46" s="1">
        <f t="shared" si="0"/>
        <v>0.59208369114840065</v>
      </c>
    </row>
    <row r="47" spans="1:3" x14ac:dyDescent="0.35">
      <c r="A47">
        <v>46</v>
      </c>
      <c r="B47" s="1">
        <f t="shared" si="1"/>
        <v>0.69394977649982048</v>
      </c>
      <c r="C47" s="1">
        <f t="shared" si="0"/>
        <v>0.58522779613746145</v>
      </c>
    </row>
    <row r="48" spans="1:3" x14ac:dyDescent="0.35">
      <c r="A48">
        <v>47</v>
      </c>
      <c r="B48" s="1">
        <f t="shared" si="1"/>
        <v>0.68845990057298234</v>
      </c>
      <c r="C48" s="1">
        <f t="shared" si="0"/>
        <v>0.57845128736381213</v>
      </c>
    </row>
    <row r="49" spans="1:3" x14ac:dyDescent="0.35">
      <c r="A49">
        <v>48</v>
      </c>
      <c r="B49" s="1">
        <f t="shared" si="1"/>
        <v>0.68301345536507052</v>
      </c>
      <c r="C49" s="1">
        <f t="shared" si="0"/>
        <v>0.57175324559303342</v>
      </c>
    </row>
    <row r="50" spans="1:3" x14ac:dyDescent="0.35">
      <c r="A50">
        <v>49</v>
      </c>
      <c r="B50" s="1">
        <f t="shared" si="1"/>
        <v>0.67761009729321131</v>
      </c>
      <c r="C50" s="1">
        <f t="shared" si="0"/>
        <v>0.56513276223476594</v>
      </c>
    </row>
    <row r="51" spans="1:3" x14ac:dyDescent="0.35">
      <c r="A51">
        <v>50</v>
      </c>
      <c r="B51" s="1">
        <f t="shared" si="1"/>
        <v>0.67224948549263475</v>
      </c>
      <c r="C51" s="1">
        <f t="shared" si="0"/>
        <v>0.55858893921946084</v>
      </c>
    </row>
    <row r="52" spans="1:3" x14ac:dyDescent="0.35">
      <c r="A52">
        <v>51</v>
      </c>
      <c r="B52" s="1">
        <f t="shared" si="1"/>
        <v>0.66693128179517125</v>
      </c>
      <c r="C52" s="1">
        <f t="shared" si="0"/>
        <v>0.55212088887655653</v>
      </c>
    </row>
    <row r="53" spans="1:3" x14ac:dyDescent="0.35">
      <c r="A53">
        <v>52</v>
      </c>
      <c r="B53" s="1">
        <f t="shared" si="1"/>
        <v>0.66165515070791892</v>
      </c>
      <c r="C53" s="1">
        <f t="shared" si="0"/>
        <v>0.54572773381406503</v>
      </c>
    </row>
    <row r="54" spans="1:3" x14ac:dyDescent="0.35">
      <c r="A54">
        <v>53</v>
      </c>
      <c r="B54" s="1">
        <f t="shared" si="1"/>
        <v>0.65642075939207878</v>
      </c>
      <c r="C54" s="1">
        <f t="shared" si="0"/>
        <v>0.53940860679955438</v>
      </c>
    </row>
    <row r="55" spans="1:3" x14ac:dyDescent="0.35">
      <c r="A55">
        <v>54</v>
      </c>
      <c r="B55" s="1">
        <f t="shared" si="1"/>
        <v>0.65122777764195883</v>
      </c>
      <c r="C55" s="1">
        <f t="shared" si="0"/>
        <v>0.53316265064250867</v>
      </c>
    </row>
    <row r="56" spans="1:3" x14ac:dyDescent="0.35">
      <c r="A56">
        <v>55</v>
      </c>
      <c r="B56" s="1">
        <f t="shared" si="1"/>
        <v>0.64607587786414289</v>
      </c>
      <c r="C56" s="1">
        <f t="shared" si="0"/>
        <v>0.52698901807804921</v>
      </c>
    </row>
    <row r="57" spans="1:3" x14ac:dyDescent="0.35">
      <c r="A57">
        <v>56</v>
      </c>
      <c r="B57" s="1">
        <f t="shared" si="1"/>
        <v>0.64096473505682472</v>
      </c>
      <c r="C57" s="1">
        <f t="shared" si="0"/>
        <v>0.52088687165200365</v>
      </c>
    </row>
    <row r="58" spans="1:3" x14ac:dyDescent="0.35">
      <c r="A58">
        <v>57</v>
      </c>
      <c r="B58" s="1">
        <f t="shared" si="1"/>
        <v>0.63589402678930573</v>
      </c>
      <c r="C58" s="1">
        <f t="shared" si="0"/>
        <v>0.51485538360730487</v>
      </c>
    </row>
    <row r="59" spans="1:3" x14ac:dyDescent="0.35">
      <c r="A59">
        <v>58</v>
      </c>
      <c r="B59" s="1">
        <f t="shared" si="1"/>
        <v>0.63086343318165494</v>
      </c>
      <c r="C59" s="1">
        <f t="shared" si="0"/>
        <v>0.5088937357717056</v>
      </c>
    </row>
    <row r="60" spans="1:3" x14ac:dyDescent="0.35">
      <c r="A60">
        <v>59</v>
      </c>
      <c r="B60" s="1">
        <f t="shared" si="1"/>
        <v>0.62587263688452932</v>
      </c>
      <c r="C60" s="1">
        <f t="shared" si="0"/>
        <v>0.50300111944679327</v>
      </c>
    </row>
    <row r="61" spans="1:3" x14ac:dyDescent="0.35">
      <c r="A61">
        <v>60</v>
      </c>
      <c r="B61" s="1">
        <f t="shared" si="1"/>
        <v>0.62092132305915493</v>
      </c>
      <c r="C61" s="1">
        <f t="shared" si="0"/>
        <v>0.49717673529828987</v>
      </c>
    </row>
    <row r="62" spans="1:3" x14ac:dyDescent="0.35">
      <c r="A62">
        <v>61</v>
      </c>
      <c r="B62" s="1">
        <f t="shared" si="1"/>
        <v>0.6160091793574648</v>
      </c>
      <c r="C62" s="1">
        <f t="shared" si="0"/>
        <v>0.49141979324762258</v>
      </c>
    </row>
    <row r="63" spans="1:3" x14ac:dyDescent="0.35">
      <c r="A63">
        <v>62</v>
      </c>
      <c r="B63" s="1">
        <f t="shared" si="1"/>
        <v>0.61113589590239514</v>
      </c>
      <c r="C63" s="1">
        <f t="shared" si="0"/>
        <v>0.48572951236474859</v>
      </c>
    </row>
    <row r="64" spans="1:3" x14ac:dyDescent="0.35">
      <c r="A64">
        <v>63</v>
      </c>
      <c r="B64" s="1">
        <f t="shared" si="1"/>
        <v>0.60630116526833744</v>
      </c>
      <c r="C64" s="1">
        <f t="shared" si="0"/>
        <v>0.48010512076222306</v>
      </c>
    </row>
    <row r="65" spans="1:3" x14ac:dyDescent="0.35">
      <c r="A65">
        <v>64</v>
      </c>
      <c r="B65" s="1">
        <f t="shared" si="1"/>
        <v>0.60150468246174438</v>
      </c>
      <c r="C65" s="1">
        <f t="shared" si="0"/>
        <v>0.47454585549049128</v>
      </c>
    </row>
    <row r="66" spans="1:3" x14ac:dyDescent="0.35">
      <c r="A66">
        <v>65</v>
      </c>
      <c r="B66" s="1">
        <f t="shared" si="1"/>
        <v>0.59674614490188971</v>
      </c>
      <c r="C66" s="1">
        <f t="shared" ref="C66:C129" si="2">(1+VAL_VT*(1+VAL_VTS))^(-$A66/12)</f>
        <v>0.46905096243439509</v>
      </c>
    </row>
    <row r="67" spans="1:3" x14ac:dyDescent="0.35">
      <c r="A67">
        <v>66</v>
      </c>
      <c r="B67" s="1">
        <f t="shared" ref="B67:B130" si="3">(1+VAL_VT)^(-A67/12)</f>
        <v>0.59202525240178083</v>
      </c>
      <c r="C67" s="1">
        <f t="shared" si="2"/>
        <v>0.46361969621087712</v>
      </c>
    </row>
    <row r="68" spans="1:3" x14ac:dyDescent="0.35">
      <c r="A68">
        <v>67</v>
      </c>
      <c r="B68" s="1">
        <f t="shared" si="3"/>
        <v>0.58734170714922085</v>
      </c>
      <c r="C68" s="1">
        <f t="shared" si="2"/>
        <v>0.45825132006786895</v>
      </c>
    </row>
    <row r="69" spans="1:3" x14ac:dyDescent="0.35">
      <c r="A69">
        <v>68</v>
      </c>
      <c r="B69" s="1">
        <f t="shared" si="3"/>
        <v>0.58269521368802246</v>
      </c>
      <c r="C69" s="1">
        <f t="shared" si="2"/>
        <v>0.4529451057843511</v>
      </c>
    </row>
    <row r="70" spans="1:3" x14ac:dyDescent="0.35">
      <c r="A70">
        <v>69</v>
      </c>
      <c r="B70" s="1">
        <f t="shared" si="3"/>
        <v>0.57808547889936879</v>
      </c>
      <c r="C70" s="1">
        <f t="shared" si="2"/>
        <v>0.44770033357156946</v>
      </c>
    </row>
    <row r="71" spans="1:3" x14ac:dyDescent="0.35">
      <c r="A71">
        <v>70</v>
      </c>
      <c r="B71" s="1">
        <f t="shared" si="3"/>
        <v>0.57351221198332258</v>
      </c>
      <c r="C71" s="1">
        <f t="shared" si="2"/>
        <v>0.44251629197539627</v>
      </c>
    </row>
    <row r="72" spans="1:3" x14ac:dyDescent="0.35">
      <c r="A72">
        <v>71</v>
      </c>
      <c r="B72" s="1">
        <f t="shared" si="3"/>
        <v>0.56897512444048115</v>
      </c>
      <c r="C72" s="1">
        <f t="shared" si="2"/>
        <v>0.4373922777798202</v>
      </c>
    </row>
    <row r="73" spans="1:3" x14ac:dyDescent="0.35">
      <c r="A73">
        <v>72</v>
      </c>
      <c r="B73" s="1">
        <f t="shared" si="3"/>
        <v>0.56447393005377722</v>
      </c>
      <c r="C73" s="1">
        <f t="shared" si="2"/>
        <v>0.43232759591155645</v>
      </c>
    </row>
    <row r="74" spans="1:3" x14ac:dyDescent="0.35">
      <c r="A74">
        <v>73</v>
      </c>
      <c r="B74" s="1">
        <f t="shared" si="3"/>
        <v>0.5600083448704225</v>
      </c>
      <c r="C74" s="1">
        <f t="shared" si="2"/>
        <v>0.42732155934575883</v>
      </c>
    </row>
    <row r="75" spans="1:3" x14ac:dyDescent="0.35">
      <c r="A75">
        <v>74</v>
      </c>
      <c r="B75" s="1">
        <f t="shared" si="3"/>
        <v>0.55557808718399559</v>
      </c>
      <c r="C75" s="1">
        <f t="shared" si="2"/>
        <v>0.42237348901282495</v>
      </c>
    </row>
    <row r="76" spans="1:3" x14ac:dyDescent="0.35">
      <c r="A76">
        <v>75</v>
      </c>
      <c r="B76" s="1">
        <f t="shared" si="3"/>
        <v>0.55118287751667039</v>
      </c>
      <c r="C76" s="1">
        <f t="shared" si="2"/>
        <v>0.41748271370628098</v>
      </c>
    </row>
    <row r="77" spans="1:3" x14ac:dyDescent="0.35">
      <c r="A77">
        <v>76</v>
      </c>
      <c r="B77" s="1">
        <f t="shared" si="3"/>
        <v>0.54682243860158575</v>
      </c>
      <c r="C77" s="1">
        <f t="shared" si="2"/>
        <v>0.41264856999173155</v>
      </c>
    </row>
    <row r="78" spans="1:3" x14ac:dyDescent="0.35">
      <c r="A78">
        <v>77</v>
      </c>
      <c r="B78" s="1">
        <f t="shared" si="3"/>
        <v>0.54249649536535427</v>
      </c>
      <c r="C78" s="1">
        <f t="shared" si="2"/>
        <v>0.40787040211686532</v>
      </c>
    </row>
    <row r="79" spans="1:3" x14ac:dyDescent="0.35">
      <c r="A79">
        <v>78</v>
      </c>
      <c r="B79" s="1">
        <f t="shared" si="3"/>
        <v>0.53820477491070973</v>
      </c>
      <c r="C79" s="1">
        <f t="shared" si="2"/>
        <v>0.40314756192250184</v>
      </c>
    </row>
    <row r="80" spans="1:3" x14ac:dyDescent="0.35">
      <c r="A80">
        <v>79</v>
      </c>
      <c r="B80" s="1">
        <f t="shared" si="3"/>
        <v>0.53394700649929161</v>
      </c>
      <c r="C80" s="1">
        <f t="shared" si="2"/>
        <v>0.39847940875466864</v>
      </c>
    </row>
    <row r="81" spans="1:3" x14ac:dyDescent="0.35">
      <c r="A81">
        <v>80</v>
      </c>
      <c r="B81" s="1">
        <f t="shared" si="3"/>
        <v>0.52972292153456579</v>
      </c>
      <c r="C81" s="1">
        <f t="shared" si="2"/>
        <v>0.39386530937769659</v>
      </c>
    </row>
    <row r="82" spans="1:3" x14ac:dyDescent="0.35">
      <c r="A82">
        <v>81</v>
      </c>
      <c r="B82" s="1">
        <f t="shared" si="3"/>
        <v>0.52553225354488076</v>
      </c>
      <c r="C82" s="1">
        <f t="shared" si="2"/>
        <v>0.38930463788832137</v>
      </c>
    </row>
    <row r="83" spans="1:3" x14ac:dyDescent="0.35">
      <c r="A83">
        <v>82</v>
      </c>
      <c r="B83" s="1">
        <f t="shared" si="3"/>
        <v>0.52137473816665691</v>
      </c>
      <c r="C83" s="1">
        <f t="shared" si="2"/>
        <v>0.38479677563077941</v>
      </c>
    </row>
    <row r="84" spans="1:3" x14ac:dyDescent="0.35">
      <c r="A84">
        <v>83</v>
      </c>
      <c r="B84" s="1">
        <f t="shared" si="3"/>
        <v>0.51725011312771008</v>
      </c>
      <c r="C84" s="1">
        <f t="shared" si="2"/>
        <v>0.38034111111288721</v>
      </c>
    </row>
    <row r="85" spans="1:3" x14ac:dyDescent="0.35">
      <c r="A85">
        <v>84</v>
      </c>
      <c r="B85" s="1">
        <f t="shared" si="3"/>
        <v>0.51315811823070645</v>
      </c>
      <c r="C85" s="1">
        <f t="shared" si="2"/>
        <v>0.37593703992309269</v>
      </c>
    </row>
    <row r="86" spans="1:3" x14ac:dyDescent="0.35">
      <c r="A86">
        <v>85</v>
      </c>
      <c r="B86" s="1">
        <f t="shared" si="3"/>
        <v>0.50909849533674767</v>
      </c>
      <c r="C86" s="1">
        <f t="shared" si="2"/>
        <v>0.37158396464848592</v>
      </c>
    </row>
    <row r="87" spans="1:3" x14ac:dyDescent="0.35">
      <c r="A87">
        <v>86</v>
      </c>
      <c r="B87" s="1">
        <f t="shared" si="3"/>
        <v>0.50507098834908681</v>
      </c>
      <c r="C87" s="1">
        <f t="shared" si="2"/>
        <v>0.36728129479376087</v>
      </c>
    </row>
    <row r="88" spans="1:3" x14ac:dyDescent="0.35">
      <c r="A88">
        <v>87</v>
      </c>
      <c r="B88" s="1">
        <f t="shared" si="3"/>
        <v>0.501075343196973</v>
      </c>
      <c r="C88" s="1">
        <f t="shared" si="2"/>
        <v>0.36302844670111389</v>
      </c>
    </row>
    <row r="89" spans="1:3" x14ac:dyDescent="0.35">
      <c r="A89">
        <v>88</v>
      </c>
      <c r="B89" s="1">
        <f t="shared" si="3"/>
        <v>0.49711130781962343</v>
      </c>
      <c r="C89" s="1">
        <f t="shared" si="2"/>
        <v>0.35882484347107096</v>
      </c>
    </row>
    <row r="90" spans="1:3" x14ac:dyDescent="0.35">
      <c r="A90">
        <v>89</v>
      </c>
      <c r="B90" s="1">
        <f t="shared" si="3"/>
        <v>0.49317863215032204</v>
      </c>
      <c r="C90" s="1">
        <f t="shared" si="2"/>
        <v>0.35466991488423072</v>
      </c>
    </row>
    <row r="91" spans="1:3" x14ac:dyDescent="0.35">
      <c r="A91">
        <v>90</v>
      </c>
      <c r="B91" s="1">
        <f t="shared" si="3"/>
        <v>0.48927706810064514</v>
      </c>
      <c r="C91" s="1">
        <f t="shared" si="2"/>
        <v>0.35056309732391466</v>
      </c>
    </row>
    <row r="92" spans="1:3" x14ac:dyDescent="0.35">
      <c r="A92">
        <v>91</v>
      </c>
      <c r="B92" s="1">
        <f t="shared" si="3"/>
        <v>0.48540636954481059</v>
      </c>
      <c r="C92" s="1">
        <f t="shared" si="2"/>
        <v>0.34650383369971194</v>
      </c>
    </row>
    <row r="93" spans="1:3" x14ac:dyDescent="0.35">
      <c r="A93">
        <v>92</v>
      </c>
      <c r="B93" s="1">
        <f t="shared" si="3"/>
        <v>0.48156629230415066</v>
      </c>
      <c r="C93" s="1">
        <f t="shared" si="2"/>
        <v>0.34249157337191011</v>
      </c>
    </row>
    <row r="94" spans="1:3" x14ac:dyDescent="0.35">
      <c r="A94">
        <v>93</v>
      </c>
      <c r="B94" s="1">
        <f t="shared" si="3"/>
        <v>0.47775659413170962</v>
      </c>
      <c r="C94" s="1">
        <f t="shared" si="2"/>
        <v>0.33852577207680118</v>
      </c>
    </row>
    <row r="95" spans="1:3" x14ac:dyDescent="0.35">
      <c r="A95">
        <v>94</v>
      </c>
      <c r="B95" s="1">
        <f t="shared" si="3"/>
        <v>0.47397703469696068</v>
      </c>
      <c r="C95" s="1">
        <f t="shared" si="2"/>
        <v>0.33460589185285167</v>
      </c>
    </row>
    <row r="96" spans="1:3" x14ac:dyDescent="0.35">
      <c r="A96">
        <v>95</v>
      </c>
      <c r="B96" s="1">
        <f t="shared" si="3"/>
        <v>0.47022737557064553</v>
      </c>
      <c r="C96" s="1">
        <f t="shared" si="2"/>
        <v>0.33073140096772802</v>
      </c>
    </row>
    <row r="97" spans="1:3" x14ac:dyDescent="0.35">
      <c r="A97">
        <v>96</v>
      </c>
      <c r="B97" s="1">
        <f t="shared" si="3"/>
        <v>0.46650738020973315</v>
      </c>
      <c r="C97" s="1">
        <f t="shared" si="2"/>
        <v>0.32690177384616753</v>
      </c>
    </row>
    <row r="98" spans="1:3" x14ac:dyDescent="0.35">
      <c r="A98">
        <v>97</v>
      </c>
      <c r="B98" s="1">
        <f t="shared" si="3"/>
        <v>0.4628168139424978</v>
      </c>
      <c r="C98" s="1">
        <f t="shared" si="2"/>
        <v>0.32311649099868345</v>
      </c>
    </row>
    <row r="99" spans="1:3" x14ac:dyDescent="0.35">
      <c r="A99">
        <v>98</v>
      </c>
      <c r="B99" s="1">
        <f t="shared" si="3"/>
        <v>0.45915544395371527</v>
      </c>
      <c r="C99" s="1">
        <f t="shared" si="2"/>
        <v>0.31937503895109642</v>
      </c>
    </row>
    <row r="100" spans="1:3" x14ac:dyDescent="0.35">
      <c r="A100">
        <v>99</v>
      </c>
      <c r="B100" s="1">
        <f t="shared" si="3"/>
        <v>0.45552303926997545</v>
      </c>
      <c r="C100" s="1">
        <f t="shared" si="2"/>
        <v>0.3156769101748817</v>
      </c>
    </row>
    <row r="101" spans="1:3" x14ac:dyDescent="0.35">
      <c r="A101">
        <v>100</v>
      </c>
      <c r="B101" s="1">
        <f t="shared" si="3"/>
        <v>0.45191937074511213</v>
      </c>
      <c r="C101" s="1">
        <f t="shared" si="2"/>
        <v>0.31202160301832255</v>
      </c>
    </row>
    <row r="102" spans="1:3" x14ac:dyDescent="0.35">
      <c r="A102">
        <v>101</v>
      </c>
      <c r="B102" s="1">
        <f t="shared" si="3"/>
        <v>0.44834421104574729</v>
      </c>
      <c r="C102" s="1">
        <f t="shared" si="2"/>
        <v>0.30840862163846161</v>
      </c>
    </row>
    <row r="103" spans="1:3" x14ac:dyDescent="0.35">
      <c r="A103">
        <v>102</v>
      </c>
      <c r="B103" s="1">
        <f t="shared" si="3"/>
        <v>0.44479733463695009</v>
      </c>
      <c r="C103" s="1">
        <f t="shared" si="2"/>
        <v>0.30483747593383886</v>
      </c>
    </row>
    <row r="104" spans="1:3" x14ac:dyDescent="0.35">
      <c r="A104">
        <v>103</v>
      </c>
      <c r="B104" s="1">
        <f t="shared" si="3"/>
        <v>0.44127851776800953</v>
      </c>
      <c r="C104" s="1">
        <f t="shared" si="2"/>
        <v>0.30130768147801035</v>
      </c>
    </row>
    <row r="105" spans="1:3" x14ac:dyDescent="0.35">
      <c r="A105">
        <v>104</v>
      </c>
      <c r="B105" s="1">
        <f t="shared" si="3"/>
        <v>0.4377875384583188</v>
      </c>
      <c r="C105" s="1">
        <f t="shared" si="2"/>
        <v>0.29781875945383496</v>
      </c>
    </row>
    <row r="106" spans="1:3" x14ac:dyDescent="0.35">
      <c r="A106">
        <v>105</v>
      </c>
      <c r="B106" s="1">
        <f t="shared" si="3"/>
        <v>0.4343241764833724</v>
      </c>
      <c r="C106" s="1">
        <f t="shared" si="2"/>
        <v>0.29437023658852279</v>
      </c>
    </row>
    <row r="107" spans="1:3" x14ac:dyDescent="0.35">
      <c r="A107">
        <v>106</v>
      </c>
      <c r="B107" s="1">
        <f t="shared" si="3"/>
        <v>0.43088821336087335</v>
      </c>
      <c r="C107" s="1">
        <f t="shared" si="2"/>
        <v>0.29096164508943623</v>
      </c>
    </row>
    <row r="108" spans="1:3" x14ac:dyDescent="0.35">
      <c r="A108">
        <v>107</v>
      </c>
      <c r="B108" s="1">
        <f t="shared" si="3"/>
        <v>0.42747943233695046</v>
      </c>
      <c r="C108" s="1">
        <f t="shared" si="2"/>
        <v>0.28759252258063311</v>
      </c>
    </row>
    <row r="109" spans="1:3" x14ac:dyDescent="0.35">
      <c r="A109">
        <v>108</v>
      </c>
      <c r="B109" s="1">
        <f t="shared" si="3"/>
        <v>0.42409761837248466</v>
      </c>
      <c r="C109" s="1">
        <f t="shared" si="2"/>
        <v>0.28426241204014574</v>
      </c>
    </row>
    <row r="110" spans="1:3" x14ac:dyDescent="0.35">
      <c r="A110">
        <v>109</v>
      </c>
      <c r="B110" s="1">
        <f t="shared" si="3"/>
        <v>0.42074255812954342</v>
      </c>
      <c r="C110" s="1">
        <f t="shared" si="2"/>
        <v>0.28097086173798558</v>
      </c>
    </row>
    <row r="111" spans="1:3" x14ac:dyDescent="0.35">
      <c r="A111">
        <v>110</v>
      </c>
      <c r="B111" s="1">
        <f t="shared" si="3"/>
        <v>0.41741403995792298</v>
      </c>
      <c r="C111" s="1">
        <f t="shared" si="2"/>
        <v>0.27771742517486647</v>
      </c>
    </row>
    <row r="112" spans="1:3" x14ac:dyDescent="0.35">
      <c r="A112">
        <v>111</v>
      </c>
      <c r="B112" s="1">
        <f t="shared" si="3"/>
        <v>0.41411185388179583</v>
      </c>
      <c r="C112" s="1">
        <f t="shared" si="2"/>
        <v>0.27450166102163631</v>
      </c>
    </row>
    <row r="113" spans="1:3" x14ac:dyDescent="0.35">
      <c r="A113">
        <v>112</v>
      </c>
      <c r="B113" s="1">
        <f t="shared" si="3"/>
        <v>0.41083579158646549</v>
      </c>
      <c r="C113" s="1">
        <f t="shared" si="2"/>
        <v>0.27132313305941097</v>
      </c>
    </row>
    <row r="114" spans="1:3" x14ac:dyDescent="0.35">
      <c r="A114">
        <v>113</v>
      </c>
      <c r="B114" s="1">
        <f t="shared" si="3"/>
        <v>0.40758564640522477</v>
      </c>
      <c r="C114" s="1">
        <f t="shared" si="2"/>
        <v>0.26818141012040142</v>
      </c>
    </row>
    <row r="115" spans="1:3" x14ac:dyDescent="0.35">
      <c r="A115">
        <v>114</v>
      </c>
      <c r="B115" s="1">
        <f t="shared" si="3"/>
        <v>0.4043612133063183</v>
      </c>
      <c r="C115" s="1">
        <f t="shared" si="2"/>
        <v>0.26507606602942513</v>
      </c>
    </row>
    <row r="116" spans="1:3" x14ac:dyDescent="0.35">
      <c r="A116">
        <v>115</v>
      </c>
      <c r="B116" s="1">
        <f t="shared" si="3"/>
        <v>0.40116228888000866</v>
      </c>
      <c r="C116" s="1">
        <f t="shared" si="2"/>
        <v>0.26200667954609597</v>
      </c>
    </row>
    <row r="117" spans="1:3" x14ac:dyDescent="0.35">
      <c r="A117">
        <v>116</v>
      </c>
      <c r="B117" s="1">
        <f t="shared" si="3"/>
        <v>0.39798867132574434</v>
      </c>
      <c r="C117" s="1">
        <f t="shared" si="2"/>
        <v>0.25897283430768253</v>
      </c>
    </row>
    <row r="118" spans="1:3" x14ac:dyDescent="0.35">
      <c r="A118">
        <v>117</v>
      </c>
      <c r="B118" s="1">
        <f t="shared" si="3"/>
        <v>0.39484016043942943</v>
      </c>
      <c r="C118" s="1">
        <f t="shared" si="2"/>
        <v>0.25597411877262854</v>
      </c>
    </row>
    <row r="119" spans="1:3" x14ac:dyDescent="0.35">
      <c r="A119">
        <v>118</v>
      </c>
      <c r="B119" s="1">
        <f t="shared" si="3"/>
        <v>0.39171655760079388</v>
      </c>
      <c r="C119" s="1">
        <f t="shared" si="2"/>
        <v>0.25301012616472718</v>
      </c>
    </row>
    <row r="120" spans="1:3" x14ac:dyDescent="0.35">
      <c r="A120">
        <v>119</v>
      </c>
      <c r="B120" s="1">
        <f t="shared" si="3"/>
        <v>0.38861766576086404</v>
      </c>
      <c r="C120" s="1">
        <f t="shared" si="2"/>
        <v>0.25008045441794186</v>
      </c>
    </row>
    <row r="121" spans="1:3" x14ac:dyDescent="0.35">
      <c r="A121">
        <v>120</v>
      </c>
      <c r="B121" s="1">
        <f t="shared" si="3"/>
        <v>0.38554328942953148</v>
      </c>
      <c r="C121" s="1">
        <f t="shared" si="2"/>
        <v>0.24718470612186585</v>
      </c>
    </row>
    <row r="122" spans="1:3" x14ac:dyDescent="0.35">
      <c r="A122">
        <v>121</v>
      </c>
      <c r="B122" s="1">
        <f t="shared" si="3"/>
        <v>0.38249323466322122</v>
      </c>
      <c r="C122" s="1">
        <f t="shared" si="2"/>
        <v>0.24432248846781357</v>
      </c>
    </row>
    <row r="123" spans="1:3" x14ac:dyDescent="0.35">
      <c r="A123">
        <v>122</v>
      </c>
      <c r="B123" s="1">
        <f t="shared" si="3"/>
        <v>0.37946730905265724</v>
      </c>
      <c r="C123" s="1">
        <f t="shared" si="2"/>
        <v>0.24149341319553611</v>
      </c>
    </row>
    <row r="124" spans="1:3" x14ac:dyDescent="0.35">
      <c r="A124">
        <v>123</v>
      </c>
      <c r="B124" s="1">
        <f t="shared" si="3"/>
        <v>0.37646532171072344</v>
      </c>
      <c r="C124" s="1">
        <f t="shared" si="2"/>
        <v>0.23869709654055327</v>
      </c>
    </row>
    <row r="125" spans="1:3" x14ac:dyDescent="0.35">
      <c r="A125">
        <v>124</v>
      </c>
      <c r="B125" s="1">
        <f t="shared" si="3"/>
        <v>0.37348708326042312</v>
      </c>
      <c r="C125" s="1">
        <f t="shared" si="2"/>
        <v>0.23593315918209651</v>
      </c>
    </row>
    <row r="126" spans="1:3" x14ac:dyDescent="0.35">
      <c r="A126">
        <v>125</v>
      </c>
      <c r="B126" s="1">
        <f t="shared" si="3"/>
        <v>0.37053240582293157</v>
      </c>
      <c r="C126" s="1">
        <f t="shared" si="2"/>
        <v>0.23320122619165343</v>
      </c>
    </row>
    <row r="127" spans="1:3" x14ac:dyDescent="0.35">
      <c r="A127">
        <v>126</v>
      </c>
      <c r="B127" s="1">
        <f t="shared" si="3"/>
        <v>0.36760110300574383</v>
      </c>
      <c r="C127" s="1">
        <f t="shared" si="2"/>
        <v>0.23050092698210878</v>
      </c>
    </row>
    <row r="128" spans="1:3" x14ac:dyDescent="0.35">
      <c r="A128">
        <v>127</v>
      </c>
      <c r="B128" s="1">
        <f t="shared" si="3"/>
        <v>0.36469298989091686</v>
      </c>
      <c r="C128" s="1">
        <f t="shared" si="2"/>
        <v>0.22783189525747477</v>
      </c>
    </row>
    <row r="129" spans="1:3" x14ac:dyDescent="0.35">
      <c r="A129">
        <v>128</v>
      </c>
      <c r="B129" s="1">
        <f t="shared" si="3"/>
        <v>0.36180788302340394</v>
      </c>
      <c r="C129" s="1">
        <f t="shared" si="2"/>
        <v>0.22519376896320223</v>
      </c>
    </row>
    <row r="130" spans="1:3" x14ac:dyDescent="0.35">
      <c r="A130">
        <v>129</v>
      </c>
      <c r="B130" s="1">
        <f t="shared" si="3"/>
        <v>0.35894560039948126</v>
      </c>
      <c r="C130" s="1">
        <f t="shared" ref="C130:C193" si="4">(1+VAL_VT*(1+VAL_VTS))^(-$A130/12)</f>
        <v>0.2225861902370683</v>
      </c>
    </row>
    <row r="131" spans="1:3" x14ac:dyDescent="0.35">
      <c r="A131">
        <v>130</v>
      </c>
      <c r="B131" s="1">
        <f t="shared" ref="B131:B194" si="5">(1+VAL_VT)^(-A131/12)</f>
        <v>0.35610596145526718</v>
      </c>
      <c r="C131" s="1">
        <f t="shared" si="4"/>
        <v>0.2200088053606323</v>
      </c>
    </row>
    <row r="132" spans="1:3" x14ac:dyDescent="0.35">
      <c r="A132">
        <v>131</v>
      </c>
      <c r="B132" s="1">
        <f t="shared" si="5"/>
        <v>0.3532887870553309</v>
      </c>
      <c r="C132" s="1">
        <f t="shared" si="4"/>
        <v>0.21746126471125382</v>
      </c>
    </row>
    <row r="133" spans="1:3" x14ac:dyDescent="0.35">
      <c r="A133">
        <v>132</v>
      </c>
      <c r="B133" s="1">
        <f t="shared" si="5"/>
        <v>0.3504938994813922</v>
      </c>
      <c r="C133" s="1">
        <f t="shared" si="4"/>
        <v>0.21494322271466598</v>
      </c>
    </row>
    <row r="134" spans="1:3" x14ac:dyDescent="0.35">
      <c r="A134">
        <v>133</v>
      </c>
      <c r="B134" s="1">
        <f t="shared" si="5"/>
        <v>0.3477211224211102</v>
      </c>
      <c r="C134" s="1">
        <f t="shared" si="4"/>
        <v>0.21245433779809877</v>
      </c>
    </row>
    <row r="135" spans="1:3" x14ac:dyDescent="0.35">
      <c r="A135">
        <v>134</v>
      </c>
      <c r="B135" s="1">
        <f t="shared" si="5"/>
        <v>0.34497028095696108</v>
      </c>
      <c r="C135" s="1">
        <f t="shared" si="4"/>
        <v>0.20999427234394444</v>
      </c>
    </row>
    <row r="136" spans="1:3" x14ac:dyDescent="0.35">
      <c r="A136">
        <v>135</v>
      </c>
      <c r="B136" s="1">
        <f t="shared" si="5"/>
        <v>0.34224120155520316</v>
      </c>
      <c r="C136" s="1">
        <f t="shared" si="4"/>
        <v>0.20756269264395941</v>
      </c>
    </row>
    <row r="137" spans="1:3" x14ac:dyDescent="0.35">
      <c r="A137">
        <v>136</v>
      </c>
      <c r="B137" s="1">
        <f t="shared" si="5"/>
        <v>0.33953371205493016</v>
      </c>
      <c r="C137" s="1">
        <f t="shared" si="4"/>
        <v>0.20515926885399696</v>
      </c>
    </row>
    <row r="138" spans="1:3" x14ac:dyDescent="0.35">
      <c r="A138">
        <v>137</v>
      </c>
      <c r="B138" s="1">
        <f t="shared" si="5"/>
        <v>0.33684764165721048</v>
      </c>
      <c r="C138" s="1">
        <f t="shared" si="4"/>
        <v>0.20278367494926386</v>
      </c>
    </row>
    <row r="139" spans="1:3" x14ac:dyDescent="0.35">
      <c r="A139">
        <v>138</v>
      </c>
      <c r="B139" s="1">
        <f t="shared" si="5"/>
        <v>0.33418282091431251</v>
      </c>
      <c r="C139" s="1">
        <f t="shared" si="4"/>
        <v>0.20043558868009465</v>
      </c>
    </row>
    <row r="140" spans="1:3" x14ac:dyDescent="0.35">
      <c r="A140">
        <v>139</v>
      </c>
      <c r="B140" s="1">
        <f t="shared" si="5"/>
        <v>0.3315390817190153</v>
      </c>
      <c r="C140" s="1">
        <f t="shared" si="4"/>
        <v>0.19811469152823896</v>
      </c>
    </row>
    <row r="141" spans="1:3" x14ac:dyDescent="0.35">
      <c r="A141">
        <v>140</v>
      </c>
      <c r="B141" s="1">
        <f t="shared" si="5"/>
        <v>0.32891625729400353</v>
      </c>
      <c r="C141" s="1">
        <f t="shared" si="4"/>
        <v>0.19582066866365413</v>
      </c>
    </row>
    <row r="142" spans="1:3" x14ac:dyDescent="0.35">
      <c r="A142">
        <v>141</v>
      </c>
      <c r="B142" s="1">
        <f t="shared" si="5"/>
        <v>0.32631418218134656</v>
      </c>
      <c r="C142" s="1">
        <f t="shared" si="4"/>
        <v>0.19355320890179856</v>
      </c>
    </row>
    <row r="143" spans="1:3" x14ac:dyDescent="0.35">
      <c r="A143">
        <v>142</v>
      </c>
      <c r="B143" s="1">
        <f t="shared" si="5"/>
        <v>0.32373269223206103</v>
      </c>
      <c r="C143" s="1">
        <f t="shared" si="4"/>
        <v>0.1913120046614194</v>
      </c>
    </row>
    <row r="144" spans="1:3" x14ac:dyDescent="0.35">
      <c r="A144">
        <v>143</v>
      </c>
      <c r="B144" s="1">
        <f t="shared" si="5"/>
        <v>0.32117162459575532</v>
      </c>
      <c r="C144" s="1">
        <f t="shared" si="4"/>
        <v>0.1890967519228294</v>
      </c>
    </row>
    <row r="145" spans="1:3" x14ac:dyDescent="0.35">
      <c r="A145">
        <v>144</v>
      </c>
      <c r="B145" s="1">
        <f t="shared" si="5"/>
        <v>0.31863081771035656</v>
      </c>
      <c r="C145" s="1">
        <f t="shared" si="4"/>
        <v>0.18690715018666609</v>
      </c>
    </row>
    <row r="146" spans="1:3" x14ac:dyDescent="0.35">
      <c r="A146">
        <v>145</v>
      </c>
      <c r="B146" s="1">
        <f t="shared" si="5"/>
        <v>0.31611011129191841</v>
      </c>
      <c r="C146" s="1">
        <f t="shared" si="4"/>
        <v>0.18474290243312938</v>
      </c>
    </row>
    <row r="147" spans="1:3" x14ac:dyDescent="0.35">
      <c r="A147">
        <v>146</v>
      </c>
      <c r="B147" s="1">
        <f t="shared" si="5"/>
        <v>0.31360934632451004</v>
      </c>
      <c r="C147" s="1">
        <f t="shared" si="4"/>
        <v>0.18260371508169085</v>
      </c>
    </row>
    <row r="148" spans="1:3" x14ac:dyDescent="0.35">
      <c r="A148">
        <v>147</v>
      </c>
      <c r="B148" s="1">
        <f t="shared" si="5"/>
        <v>0.31112836505018465</v>
      </c>
      <c r="C148" s="1">
        <f t="shared" si="4"/>
        <v>0.18048929795126906</v>
      </c>
    </row>
    <row r="149" spans="1:3" x14ac:dyDescent="0.35">
      <c r="A149">
        <v>148</v>
      </c>
      <c r="B149" s="1">
        <f t="shared" si="5"/>
        <v>0.30866701095902738</v>
      </c>
      <c r="C149" s="1">
        <f t="shared" si="4"/>
        <v>0.17839936422086697</v>
      </c>
    </row>
    <row r="150" spans="1:3" x14ac:dyDescent="0.35">
      <c r="A150">
        <v>149</v>
      </c>
      <c r="B150" s="1">
        <f t="shared" si="5"/>
        <v>0.30622512877928226</v>
      </c>
      <c r="C150" s="1">
        <f t="shared" si="4"/>
        <v>0.17633363039066421</v>
      </c>
    </row>
    <row r="151" spans="1:3" x14ac:dyDescent="0.35">
      <c r="A151">
        <v>150</v>
      </c>
      <c r="B151" s="1">
        <f t="shared" si="5"/>
        <v>0.30380256446755688</v>
      </c>
      <c r="C151" s="1">
        <f t="shared" si="4"/>
        <v>0.17429181624356058</v>
      </c>
    </row>
    <row r="152" spans="1:3" x14ac:dyDescent="0.35">
      <c r="A152">
        <v>151</v>
      </c>
      <c r="B152" s="1">
        <f t="shared" si="5"/>
        <v>0.30139916519910481</v>
      </c>
      <c r="C152" s="1">
        <f t="shared" si="4"/>
        <v>0.17227364480716428</v>
      </c>
    </row>
    <row r="153" spans="1:3" x14ac:dyDescent="0.35">
      <c r="A153">
        <v>152</v>
      </c>
      <c r="B153" s="1">
        <f t="shared" si="5"/>
        <v>0.29901477935818499</v>
      </c>
      <c r="C153" s="1">
        <f t="shared" si="4"/>
        <v>0.17027884231622101</v>
      </c>
    </row>
    <row r="154" spans="1:3" x14ac:dyDescent="0.35">
      <c r="A154">
        <v>153</v>
      </c>
      <c r="B154" s="1">
        <f t="shared" si="5"/>
        <v>0.29664925652849683</v>
      </c>
      <c r="C154" s="1">
        <f t="shared" si="4"/>
        <v>0.16830713817547704</v>
      </c>
    </row>
    <row r="155" spans="1:3" x14ac:dyDescent="0.35">
      <c r="A155">
        <v>154</v>
      </c>
      <c r="B155" s="1">
        <f t="shared" si="5"/>
        <v>0.29430244748369178</v>
      </c>
      <c r="C155" s="1">
        <f t="shared" si="4"/>
        <v>0.1663582649229734</v>
      </c>
    </row>
    <row r="156" spans="1:3" x14ac:dyDescent="0.35">
      <c r="A156">
        <v>155</v>
      </c>
      <c r="B156" s="1">
        <f t="shared" si="5"/>
        <v>0.29197420417795938</v>
      </c>
      <c r="C156" s="1">
        <f t="shared" si="4"/>
        <v>0.16443195819376472</v>
      </c>
    </row>
    <row r="157" spans="1:3" x14ac:dyDescent="0.35">
      <c r="A157">
        <v>156</v>
      </c>
      <c r="B157" s="1">
        <f t="shared" si="5"/>
        <v>0.28966437973668779</v>
      </c>
      <c r="C157" s="1">
        <f t="shared" si="4"/>
        <v>0.16252795668405748</v>
      </c>
    </row>
    <row r="158" spans="1:3" x14ac:dyDescent="0.35">
      <c r="A158">
        <v>157</v>
      </c>
      <c r="B158" s="1">
        <f t="shared" si="5"/>
        <v>0.28737282844719847</v>
      </c>
      <c r="C158" s="1">
        <f t="shared" si="4"/>
        <v>0.16064600211576469</v>
      </c>
    </row>
    <row r="159" spans="1:3" x14ac:dyDescent="0.35">
      <c r="A159">
        <v>158</v>
      </c>
      <c r="B159" s="1">
        <f t="shared" si="5"/>
        <v>0.28509940574955456</v>
      </c>
      <c r="C159" s="1">
        <f t="shared" si="4"/>
        <v>0.15878583920147032</v>
      </c>
    </row>
    <row r="160" spans="1:3" x14ac:dyDescent="0.35">
      <c r="A160">
        <v>159</v>
      </c>
      <c r="B160" s="1">
        <f t="shared" si="5"/>
        <v>0.28284396822744057</v>
      </c>
      <c r="C160" s="1">
        <f t="shared" si="4"/>
        <v>0.15694721560979918</v>
      </c>
    </row>
    <row r="161" spans="1:3" x14ac:dyDescent="0.35">
      <c r="A161">
        <v>160</v>
      </c>
      <c r="B161" s="1">
        <f t="shared" si="5"/>
        <v>0.28060637359911578</v>
      </c>
      <c r="C161" s="1">
        <f t="shared" si="4"/>
        <v>0.15512988193118865</v>
      </c>
    </row>
    <row r="162" spans="1:3" x14ac:dyDescent="0.35">
      <c r="A162">
        <v>161</v>
      </c>
      <c r="B162" s="1">
        <f t="shared" si="5"/>
        <v>0.27838648070843841</v>
      </c>
      <c r="C162" s="1">
        <f t="shared" si="4"/>
        <v>0.15333359164405583</v>
      </c>
    </row>
    <row r="163" spans="1:3" x14ac:dyDescent="0.35">
      <c r="A163">
        <v>162</v>
      </c>
      <c r="B163" s="1">
        <f t="shared" si="5"/>
        <v>0.27618414951596076</v>
      </c>
      <c r="C163" s="1">
        <f t="shared" si="4"/>
        <v>0.15155810108135703</v>
      </c>
    </row>
    <row r="164" spans="1:3" x14ac:dyDescent="0.35">
      <c r="A164">
        <v>163</v>
      </c>
      <c r="B164" s="1">
        <f t="shared" si="5"/>
        <v>0.27399924109009527</v>
      </c>
      <c r="C164" s="1">
        <f t="shared" si="4"/>
        <v>0.14980316939753419</v>
      </c>
    </row>
    <row r="165" spans="1:3" x14ac:dyDescent="0.35">
      <c r="A165">
        <v>164</v>
      </c>
      <c r="B165" s="1">
        <f t="shared" si="5"/>
        <v>0.27183161759835001</v>
      </c>
      <c r="C165" s="1">
        <f t="shared" si="4"/>
        <v>0.14806855853584439</v>
      </c>
    </row>
    <row r="166" spans="1:3" x14ac:dyDescent="0.35">
      <c r="A166">
        <v>165</v>
      </c>
      <c r="B166" s="1">
        <f t="shared" si="5"/>
        <v>0.26968114229863355</v>
      </c>
      <c r="C166" s="1">
        <f t="shared" si="4"/>
        <v>0.14635403319606699</v>
      </c>
    </row>
    <row r="167" spans="1:3" x14ac:dyDescent="0.35">
      <c r="A167">
        <v>166</v>
      </c>
      <c r="B167" s="1">
        <f t="shared" si="5"/>
        <v>0.26754767953062897</v>
      </c>
      <c r="C167" s="1">
        <f t="shared" si="4"/>
        <v>0.1446593608025856</v>
      </c>
    </row>
    <row r="168" spans="1:3" x14ac:dyDescent="0.35">
      <c r="A168">
        <v>167</v>
      </c>
      <c r="B168" s="1">
        <f t="shared" si="5"/>
        <v>0.26543109470723575</v>
      </c>
      <c r="C168" s="1">
        <f t="shared" si="4"/>
        <v>0.14298431147283891</v>
      </c>
    </row>
    <row r="169" spans="1:3" x14ac:dyDescent="0.35">
      <c r="A169">
        <v>168</v>
      </c>
      <c r="B169" s="1">
        <f t="shared" si="5"/>
        <v>0.26333125430607973</v>
      </c>
      <c r="C169" s="1">
        <f t="shared" si="4"/>
        <v>0.14132865798613695</v>
      </c>
    </row>
    <row r="170" spans="1:3" x14ac:dyDescent="0.35">
      <c r="A170">
        <v>169</v>
      </c>
      <c r="B170" s="1">
        <f t="shared" si="5"/>
        <v>0.26124802586108953</v>
      </c>
      <c r="C170" s="1">
        <f t="shared" si="4"/>
        <v>0.13969217575283885</v>
      </c>
    </row>
    <row r="171" spans="1:3" x14ac:dyDescent="0.35">
      <c r="A171">
        <v>170</v>
      </c>
      <c r="B171" s="1">
        <f t="shared" si="5"/>
        <v>0.25918127795414048</v>
      </c>
      <c r="C171" s="1">
        <f t="shared" si="4"/>
        <v>0.13807464278388723</v>
      </c>
    </row>
    <row r="172" spans="1:3" x14ac:dyDescent="0.35">
      <c r="A172">
        <v>171</v>
      </c>
      <c r="B172" s="1">
        <f t="shared" si="5"/>
        <v>0.25713088020676411</v>
      </c>
      <c r="C172" s="1">
        <f t="shared" si="4"/>
        <v>0.13647583966069496</v>
      </c>
    </row>
    <row r="173" spans="1:3" x14ac:dyDescent="0.35">
      <c r="A173">
        <v>172</v>
      </c>
      <c r="B173" s="1">
        <f t="shared" si="5"/>
        <v>0.25509670327192335</v>
      </c>
      <c r="C173" s="1">
        <f t="shared" si="4"/>
        <v>0.13489554950538146</v>
      </c>
    </row>
    <row r="174" spans="1:3" x14ac:dyDescent="0.35">
      <c r="A174">
        <v>173</v>
      </c>
      <c r="B174" s="1">
        <f t="shared" si="5"/>
        <v>0.25307861882585309</v>
      </c>
      <c r="C174" s="1">
        <f t="shared" si="4"/>
        <v>0.13333355795135296</v>
      </c>
    </row>
    <row r="175" spans="1:3" x14ac:dyDescent="0.35">
      <c r="A175">
        <v>174</v>
      </c>
      <c r="B175" s="1">
        <f t="shared" si="5"/>
        <v>0.25107649955996431</v>
      </c>
      <c r="C175" s="1">
        <f t="shared" si="4"/>
        <v>0.13178965311422353</v>
      </c>
    </row>
    <row r="176" spans="1:3" x14ac:dyDescent="0.35">
      <c r="A176">
        <v>175</v>
      </c>
      <c r="B176" s="1">
        <f t="shared" si="5"/>
        <v>0.24909021917281385</v>
      </c>
      <c r="C176" s="1">
        <f t="shared" si="4"/>
        <v>0.13026362556307322</v>
      </c>
    </row>
    <row r="177" spans="1:3" x14ac:dyDescent="0.35">
      <c r="A177">
        <v>176</v>
      </c>
      <c r="B177" s="1">
        <f t="shared" si="5"/>
        <v>0.24711965236213634</v>
      </c>
      <c r="C177" s="1">
        <f t="shared" si="4"/>
        <v>0.12875526829203859</v>
      </c>
    </row>
    <row r="178" spans="1:3" x14ac:dyDescent="0.35">
      <c r="A178">
        <v>177</v>
      </c>
      <c r="B178" s="1">
        <f t="shared" si="5"/>
        <v>0.24516467481693954</v>
      </c>
      <c r="C178" s="1">
        <f t="shared" si="4"/>
        <v>0.12726437669223215</v>
      </c>
    </row>
    <row r="179" spans="1:3" x14ac:dyDescent="0.35">
      <c r="A179">
        <v>178</v>
      </c>
      <c r="B179" s="1">
        <f t="shared" si="5"/>
        <v>0.24322516320966261</v>
      </c>
      <c r="C179" s="1">
        <f t="shared" si="4"/>
        <v>0.12579074852398744</v>
      </c>
    </row>
    <row r="180" spans="1:3" x14ac:dyDescent="0.35">
      <c r="A180">
        <v>179</v>
      </c>
      <c r="B180" s="1">
        <f t="shared" si="5"/>
        <v>0.24130099518839621</v>
      </c>
      <c r="C180" s="1">
        <f t="shared" si="4"/>
        <v>0.12433418388942512</v>
      </c>
    </row>
    <row r="181" spans="1:3" x14ac:dyDescent="0.35">
      <c r="A181">
        <v>180</v>
      </c>
      <c r="B181" s="1">
        <f t="shared" si="5"/>
        <v>0.23939204936916339</v>
      </c>
      <c r="C181" s="1">
        <f t="shared" si="4"/>
        <v>0.1228944852053365</v>
      </c>
    </row>
    <row r="182" spans="1:3" x14ac:dyDescent="0.35">
      <c r="A182">
        <v>181</v>
      </c>
      <c r="B182" s="1">
        <f t="shared" si="5"/>
        <v>0.23749820532826321</v>
      </c>
      <c r="C182" s="1">
        <f t="shared" si="4"/>
        <v>0.12147145717638164</v>
      </c>
    </row>
    <row r="183" spans="1:3" x14ac:dyDescent="0.35">
      <c r="A183">
        <v>182</v>
      </c>
      <c r="B183" s="1">
        <f t="shared" si="5"/>
        <v>0.23561934359467318</v>
      </c>
      <c r="C183" s="1">
        <f t="shared" si="4"/>
        <v>0.12006490676859762</v>
      </c>
    </row>
    <row r="184" spans="1:3" x14ac:dyDescent="0.35">
      <c r="A184">
        <v>183</v>
      </c>
      <c r="B184" s="1">
        <f t="shared" si="5"/>
        <v>0.23375534564251285</v>
      </c>
      <c r="C184" s="1">
        <f t="shared" si="4"/>
        <v>0.11867464318321302</v>
      </c>
    </row>
    <row r="185" spans="1:3" x14ac:dyDescent="0.35">
      <c r="A185">
        <v>184</v>
      </c>
      <c r="B185" s="1">
        <f t="shared" si="5"/>
        <v>0.23190609388356676</v>
      </c>
      <c r="C185" s="1">
        <f t="shared" si="4"/>
        <v>0.11730047783076647</v>
      </c>
    </row>
    <row r="186" spans="1:3" x14ac:dyDescent="0.35">
      <c r="A186">
        <v>185</v>
      </c>
      <c r="B186" s="1">
        <f t="shared" si="5"/>
        <v>0.23007147165986638</v>
      </c>
      <c r="C186" s="1">
        <f t="shared" si="4"/>
        <v>0.11594222430552428</v>
      </c>
    </row>
    <row r="187" spans="1:3" x14ac:dyDescent="0.35">
      <c r="A187">
        <v>186</v>
      </c>
      <c r="B187" s="1">
        <f t="shared" si="5"/>
        <v>0.22825136323633116</v>
      </c>
      <c r="C187" s="1">
        <f t="shared" si="4"/>
        <v>0.11459969836019435</v>
      </c>
    </row>
    <row r="188" spans="1:3" x14ac:dyDescent="0.35">
      <c r="A188">
        <v>187</v>
      </c>
      <c r="B188" s="1">
        <f t="shared" si="5"/>
        <v>0.22644565379346712</v>
      </c>
      <c r="C188" s="1">
        <f t="shared" si="4"/>
        <v>0.11327271788093325</v>
      </c>
    </row>
    <row r="189" spans="1:3" x14ac:dyDescent="0.35">
      <c r="A189">
        <v>188</v>
      </c>
      <c r="B189" s="1">
        <f t="shared" si="5"/>
        <v>0.22465422942012392</v>
      </c>
      <c r="C189" s="1">
        <f t="shared" si="4"/>
        <v>0.11196110286264224</v>
      </c>
    </row>
    <row r="190" spans="1:3" x14ac:dyDescent="0.35">
      <c r="A190">
        <v>189</v>
      </c>
      <c r="B190" s="1">
        <f t="shared" si="5"/>
        <v>0.22287697710630863</v>
      </c>
      <c r="C190" s="1">
        <f t="shared" si="4"/>
        <v>0.11066467538454973</v>
      </c>
    </row>
    <row r="191" spans="1:3" x14ac:dyDescent="0.35">
      <c r="A191">
        <v>190</v>
      </c>
      <c r="B191" s="1">
        <f t="shared" si="5"/>
        <v>0.22111378473605692</v>
      </c>
      <c r="C191" s="1">
        <f t="shared" si="4"/>
        <v>0.10938325958607609</v>
      </c>
    </row>
    <row r="192" spans="1:3" x14ac:dyDescent="0.35">
      <c r="A192">
        <v>191</v>
      </c>
      <c r="B192" s="1">
        <f t="shared" si="5"/>
        <v>0.21936454108036013</v>
      </c>
      <c r="C192" s="1">
        <f t="shared" si="4"/>
        <v>0.1081166816429784</v>
      </c>
    </row>
    <row r="193" spans="1:3" x14ac:dyDescent="0.35">
      <c r="A193">
        <v>192</v>
      </c>
      <c r="B193" s="1">
        <f t="shared" si="5"/>
        <v>0.21762913579014853</v>
      </c>
      <c r="C193" s="1">
        <f t="shared" si="4"/>
        <v>0.10686476974377089</v>
      </c>
    </row>
    <row r="194" spans="1:3" x14ac:dyDescent="0.35">
      <c r="A194">
        <v>193</v>
      </c>
      <c r="B194" s="1">
        <f t="shared" si="5"/>
        <v>0.2159074593893302</v>
      </c>
      <c r="C194" s="1">
        <f t="shared" ref="C194:C257" si="6">(1+VAL_VT*(1+VAL_VTS))^(-$A194/12)</f>
        <v>0.10562735406641884</v>
      </c>
    </row>
    <row r="195" spans="1:3" x14ac:dyDescent="0.35">
      <c r="A195">
        <v>194</v>
      </c>
      <c r="B195" s="1">
        <f t="shared" ref="B195:B258" si="7">(1+VAL_VT)^(-A195/12)</f>
        <v>0.21419940326788461</v>
      </c>
      <c r="C195" s="1">
        <f t="shared" si="6"/>
        <v>0.10440426675530226</v>
      </c>
    </row>
    <row r="196" spans="1:3" x14ac:dyDescent="0.35">
      <c r="A196">
        <v>195</v>
      </c>
      <c r="B196" s="1">
        <f t="shared" si="7"/>
        <v>0.21250485967501165</v>
      </c>
      <c r="C196" s="1">
        <f t="shared" si="6"/>
        <v>0.10319534189844608</v>
      </c>
    </row>
    <row r="197" spans="1:3" x14ac:dyDescent="0.35">
      <c r="A197">
        <v>196</v>
      </c>
      <c r="B197" s="1">
        <f t="shared" si="7"/>
        <v>0.21082372171233341</v>
      </c>
      <c r="C197" s="1">
        <f t="shared" si="6"/>
        <v>0.10200041550501435</v>
      </c>
    </row>
    <row r="198" spans="1:3" x14ac:dyDescent="0.35">
      <c r="A198">
        <v>197</v>
      </c>
      <c r="B198" s="1">
        <f t="shared" si="7"/>
        <v>0.20915588332715124</v>
      </c>
      <c r="C198" s="1">
        <f t="shared" si="6"/>
        <v>0.10081932548306459</v>
      </c>
    </row>
    <row r="199" spans="1:3" x14ac:dyDescent="0.35">
      <c r="A199">
        <v>198</v>
      </c>
      <c r="B199" s="1">
        <f t="shared" si="7"/>
        <v>0.20750123930575562</v>
      </c>
      <c r="C199" s="1">
        <f t="shared" si="6"/>
        <v>9.9651911617560346E-2</v>
      </c>
    </row>
    <row r="200" spans="1:3" x14ac:dyDescent="0.35">
      <c r="A200">
        <v>199</v>
      </c>
      <c r="B200" s="1">
        <f t="shared" si="7"/>
        <v>0.2058596852667883</v>
      </c>
      <c r="C200" s="1">
        <f t="shared" si="6"/>
        <v>9.8498015548637657E-2</v>
      </c>
    </row>
    <row r="201" spans="1:3" x14ac:dyDescent="0.35">
      <c r="A201">
        <v>200</v>
      </c>
      <c r="B201" s="1">
        <f t="shared" si="7"/>
        <v>0.2042311176546581</v>
      </c>
      <c r="C201" s="1">
        <f t="shared" si="6"/>
        <v>9.7357480750123668E-2</v>
      </c>
    </row>
    <row r="202" spans="1:3" x14ac:dyDescent="0.35">
      <c r="A202">
        <v>201</v>
      </c>
      <c r="B202" s="1">
        <f t="shared" si="7"/>
        <v>0.20261543373300783</v>
      </c>
      <c r="C202" s="1">
        <f t="shared" si="6"/>
        <v>9.6230152508304106E-2</v>
      </c>
    </row>
    <row r="203" spans="1:3" x14ac:dyDescent="0.35">
      <c r="A203">
        <v>202</v>
      </c>
      <c r="B203" s="1">
        <f t="shared" si="7"/>
        <v>0.20101253157823357</v>
      </c>
      <c r="C203" s="1">
        <f t="shared" si="6"/>
        <v>9.5115877900935758E-2</v>
      </c>
    </row>
    <row r="204" spans="1:3" x14ac:dyDescent="0.35">
      <c r="A204">
        <v>203</v>
      </c>
      <c r="B204" s="1">
        <f t="shared" si="7"/>
        <v>0.19942231007305461</v>
      </c>
      <c r="C204" s="1">
        <f t="shared" si="6"/>
        <v>9.401450577650293E-2</v>
      </c>
    </row>
    <row r="205" spans="1:3" x14ac:dyDescent="0.35">
      <c r="A205">
        <v>204</v>
      </c>
      <c r="B205" s="1">
        <f t="shared" si="7"/>
        <v>0.19784466890013502</v>
      </c>
      <c r="C205" s="1">
        <f t="shared" si="6"/>
        <v>9.2925886733713825E-2</v>
      </c>
    </row>
    <row r="206" spans="1:3" x14ac:dyDescent="0.35">
      <c r="A206">
        <v>205</v>
      </c>
      <c r="B206" s="1">
        <f t="shared" si="7"/>
        <v>0.19627950853575468</v>
      </c>
      <c r="C206" s="1">
        <f t="shared" si="6"/>
        <v>9.184987310123377E-2</v>
      </c>
    </row>
    <row r="207" spans="1:3" x14ac:dyDescent="0.35">
      <c r="A207">
        <v>206</v>
      </c>
      <c r="B207" s="1">
        <f t="shared" si="7"/>
        <v>0.19472673024353149</v>
      </c>
      <c r="C207" s="1">
        <f t="shared" si="6"/>
        <v>9.0786318917654138E-2</v>
      </c>
    </row>
    <row r="208" spans="1:3" x14ac:dyDescent="0.35">
      <c r="A208">
        <v>207</v>
      </c>
      <c r="B208" s="1">
        <f t="shared" si="7"/>
        <v>0.19318623606819238</v>
      </c>
      <c r="C208" s="1">
        <f t="shared" si="6"/>
        <v>8.9735079911692286E-2</v>
      </c>
    </row>
    <row r="209" spans="1:3" x14ac:dyDescent="0.35">
      <c r="A209">
        <v>208</v>
      </c>
      <c r="B209" s="1">
        <f t="shared" si="7"/>
        <v>0.19165792882939398</v>
      </c>
      <c r="C209" s="1">
        <f t="shared" si="6"/>
        <v>8.8696013482621211E-2</v>
      </c>
    </row>
    <row r="210" spans="1:3" x14ac:dyDescent="0.35">
      <c r="A210">
        <v>209</v>
      </c>
      <c r="B210" s="1">
        <f t="shared" si="7"/>
        <v>0.19014171211559203</v>
      </c>
      <c r="C210" s="1">
        <f t="shared" si="6"/>
        <v>8.7668978680925727E-2</v>
      </c>
    </row>
    <row r="211" spans="1:3" x14ac:dyDescent="0.35">
      <c r="A211">
        <v>210</v>
      </c>
      <c r="B211" s="1">
        <f t="shared" si="7"/>
        <v>0.18863749027795962</v>
      </c>
      <c r="C211" s="1">
        <f t="shared" si="6"/>
        <v>8.665383618918289E-2</v>
      </c>
    </row>
    <row r="212" spans="1:3" x14ac:dyDescent="0.35">
      <c r="A212">
        <v>211</v>
      </c>
      <c r="B212" s="1">
        <f t="shared" si="7"/>
        <v>0.187145168424353</v>
      </c>
      <c r="C212" s="1">
        <f t="shared" si="6"/>
        <v>8.5650448303163165E-2</v>
      </c>
    </row>
    <row r="213" spans="1:3" x14ac:dyDescent="0.35">
      <c r="A213">
        <v>212</v>
      </c>
      <c r="B213" s="1">
        <f t="shared" si="7"/>
        <v>0.1856646524133255</v>
      </c>
      <c r="C213" s="1">
        <f t="shared" si="6"/>
        <v>8.4658678913151056E-2</v>
      </c>
    </row>
    <row r="214" spans="1:3" x14ac:dyDescent="0.35">
      <c r="A214">
        <v>213</v>
      </c>
      <c r="B214" s="1">
        <f t="shared" si="7"/>
        <v>0.18419584884818896</v>
      </c>
      <c r="C214" s="1">
        <f t="shared" si="6"/>
        <v>8.3678393485481867E-2</v>
      </c>
    </row>
    <row r="215" spans="1:3" x14ac:dyDescent="0.35">
      <c r="A215">
        <v>214</v>
      </c>
      <c r="B215" s="1">
        <f t="shared" si="7"/>
        <v>0.18273866507112141</v>
      </c>
      <c r="C215" s="1">
        <f t="shared" si="6"/>
        <v>8.2709459044291944E-2</v>
      </c>
    </row>
    <row r="216" spans="1:3" x14ac:dyDescent="0.35">
      <c r="A216">
        <v>215</v>
      </c>
      <c r="B216" s="1">
        <f t="shared" si="7"/>
        <v>0.18129300915732238</v>
      </c>
      <c r="C216" s="1">
        <f t="shared" si="6"/>
        <v>8.1751744153480813E-2</v>
      </c>
    </row>
    <row r="217" spans="1:3" x14ac:dyDescent="0.35">
      <c r="A217">
        <v>216</v>
      </c>
      <c r="B217" s="1">
        <f t="shared" si="7"/>
        <v>0.17985878990921364</v>
      </c>
      <c r="C217" s="1">
        <f t="shared" si="6"/>
        <v>8.0805118898881603E-2</v>
      </c>
    </row>
    <row r="218" spans="1:3" x14ac:dyDescent="0.35">
      <c r="A218">
        <v>217</v>
      </c>
      <c r="B218" s="1">
        <f t="shared" si="7"/>
        <v>0.17843591685068608</v>
      </c>
      <c r="C218" s="1">
        <f t="shared" si="6"/>
        <v>7.9869454870638096E-2</v>
      </c>
    </row>
    <row r="219" spans="1:3" x14ac:dyDescent="0.35">
      <c r="A219">
        <v>218</v>
      </c>
      <c r="B219" s="1">
        <f t="shared" si="7"/>
        <v>0.17702430022139226</v>
      </c>
      <c r="C219" s="1">
        <f t="shared" si="6"/>
        <v>7.8944625145786193E-2</v>
      </c>
    </row>
    <row r="220" spans="1:3" x14ac:dyDescent="0.35">
      <c r="A220">
        <v>219</v>
      </c>
      <c r="B220" s="1">
        <f t="shared" si="7"/>
        <v>0.17562385097108396</v>
      </c>
      <c r="C220" s="1">
        <f t="shared" si="6"/>
        <v>7.8030504271036749E-2</v>
      </c>
    </row>
    <row r="221" spans="1:3" x14ac:dyDescent="0.35">
      <c r="A221">
        <v>220</v>
      </c>
      <c r="B221" s="1">
        <f t="shared" si="7"/>
        <v>0.1742344807539945</v>
      </c>
      <c r="C221" s="1">
        <f t="shared" si="6"/>
        <v>7.7126968245757571E-2</v>
      </c>
    </row>
    <row r="222" spans="1:3" x14ac:dyDescent="0.35">
      <c r="A222">
        <v>221</v>
      </c>
      <c r="B222" s="1">
        <f t="shared" si="7"/>
        <v>0.17285610192326545</v>
      </c>
      <c r="C222" s="1">
        <f t="shared" si="6"/>
        <v>7.6233894505152833E-2</v>
      </c>
    </row>
    <row r="223" spans="1:3" x14ac:dyDescent="0.35">
      <c r="A223">
        <v>222</v>
      </c>
      <c r="B223" s="1">
        <f t="shared" si="7"/>
        <v>0.17148862752541782</v>
      </c>
      <c r="C223" s="1">
        <f t="shared" si="6"/>
        <v>7.5351161903637318E-2</v>
      </c>
    </row>
    <row r="224" spans="1:3" x14ac:dyDescent="0.35">
      <c r="A224">
        <v>223</v>
      </c>
      <c r="B224" s="1">
        <f t="shared" si="7"/>
        <v>0.17013197129486635</v>
      </c>
      <c r="C224" s="1">
        <f t="shared" si="6"/>
        <v>7.4478650698402732E-2</v>
      </c>
    </row>
    <row r="225" spans="1:3" x14ac:dyDescent="0.35">
      <c r="A225">
        <v>224</v>
      </c>
      <c r="B225" s="1">
        <f t="shared" si="7"/>
        <v>0.16878604764847771</v>
      </c>
      <c r="C225" s="1">
        <f t="shared" si="6"/>
        <v>7.3616242533174808E-2</v>
      </c>
    </row>
    <row r="226" spans="1:3" x14ac:dyDescent="0.35">
      <c r="A226">
        <v>225</v>
      </c>
      <c r="B226" s="1">
        <f t="shared" si="7"/>
        <v>0.16745077168017175</v>
      </c>
      <c r="C226" s="1">
        <f t="shared" si="6"/>
        <v>7.2763820422158135E-2</v>
      </c>
    </row>
    <row r="227" spans="1:3" x14ac:dyDescent="0.35">
      <c r="A227">
        <v>226</v>
      </c>
      <c r="B227" s="1">
        <f t="shared" si="7"/>
        <v>0.16612605915556494</v>
      </c>
      <c r="C227" s="1">
        <f t="shared" si="6"/>
        <v>7.1921268734166946E-2</v>
      </c>
    </row>
    <row r="228" spans="1:3" x14ac:dyDescent="0.35">
      <c r="A228">
        <v>227</v>
      </c>
      <c r="B228" s="1">
        <f t="shared" si="7"/>
        <v>0.16481182650665668</v>
      </c>
      <c r="C228" s="1">
        <f t="shared" si="6"/>
        <v>7.1088473176939823E-2</v>
      </c>
    </row>
    <row r="229" spans="1:3" x14ac:dyDescent="0.35">
      <c r="A229">
        <v>228</v>
      </c>
      <c r="B229" s="1">
        <f t="shared" si="7"/>
        <v>0.16350799082655781</v>
      </c>
      <c r="C229" s="1">
        <f t="shared" si="6"/>
        <v>7.0265320781636179E-2</v>
      </c>
    </row>
    <row r="230" spans="1:3" x14ac:dyDescent="0.35">
      <c r="A230">
        <v>229</v>
      </c>
      <c r="B230" s="1">
        <f t="shared" si="7"/>
        <v>0.16221446986426005</v>
      </c>
      <c r="C230" s="1">
        <f t="shared" si="6"/>
        <v>6.9451699887511376E-2</v>
      </c>
    </row>
    <row r="231" spans="1:3" x14ac:dyDescent="0.35">
      <c r="A231">
        <v>230</v>
      </c>
      <c r="B231" s="1">
        <f t="shared" si="7"/>
        <v>0.16093118201944748</v>
      </c>
      <c r="C231" s="1">
        <f t="shared" si="6"/>
        <v>6.8647500126770622E-2</v>
      </c>
    </row>
    <row r="232" spans="1:3" x14ac:dyDescent="0.35">
      <c r="A232">
        <v>231</v>
      </c>
      <c r="B232" s="1">
        <f t="shared" si="7"/>
        <v>0.15965804633734906</v>
      </c>
      <c r="C232" s="1">
        <f t="shared" si="6"/>
        <v>6.785261240959721E-2</v>
      </c>
    </row>
    <row r="233" spans="1:3" x14ac:dyDescent="0.35">
      <c r="A233">
        <v>232</v>
      </c>
      <c r="B233" s="1">
        <f t="shared" si="7"/>
        <v>0.15839498250363135</v>
      </c>
      <c r="C233" s="1">
        <f t="shared" si="6"/>
        <v>6.7066928909354395E-2</v>
      </c>
    </row>
    <row r="234" spans="1:3" x14ac:dyDescent="0.35">
      <c r="A234">
        <v>233</v>
      </c>
      <c r="B234" s="1">
        <f t="shared" si="7"/>
        <v>0.15714191083933224</v>
      </c>
      <c r="C234" s="1">
        <f t="shared" si="6"/>
        <v>6.6290343047958972E-2</v>
      </c>
    </row>
    <row r="235" spans="1:3" x14ac:dyDescent="0.35">
      <c r="A235">
        <v>234</v>
      </c>
      <c r="B235" s="1">
        <f t="shared" si="7"/>
        <v>0.15589875229583436</v>
      </c>
      <c r="C235" s="1">
        <f t="shared" si="6"/>
        <v>6.5522749481423753E-2</v>
      </c>
    </row>
    <row r="236" spans="1:3" x14ac:dyDescent="0.35">
      <c r="A236">
        <v>235</v>
      </c>
      <c r="B236" s="1">
        <f t="shared" si="7"/>
        <v>0.15466542844987849</v>
      </c>
      <c r="C236" s="1">
        <f t="shared" si="6"/>
        <v>6.4764044085567629E-2</v>
      </c>
    </row>
    <row r="237" spans="1:3" x14ac:dyDescent="0.35">
      <c r="A237">
        <v>236</v>
      </c>
      <c r="B237" s="1">
        <f t="shared" si="7"/>
        <v>0.15344186149861608</v>
      </c>
      <c r="C237" s="1">
        <f t="shared" si="6"/>
        <v>6.4014123941891168E-2</v>
      </c>
    </row>
    <row r="238" spans="1:3" x14ac:dyDescent="0.35">
      <c r="A238">
        <v>237</v>
      </c>
      <c r="B238" s="1">
        <f t="shared" si="7"/>
        <v>0.15222797425470158</v>
      </c>
      <c r="C238" s="1">
        <f t="shared" si="6"/>
        <v>6.3272887323615759E-2</v>
      </c>
    </row>
    <row r="239" spans="1:3" x14ac:dyDescent="0.35">
      <c r="A239">
        <v>238</v>
      </c>
      <c r="B239" s="1">
        <f t="shared" si="7"/>
        <v>0.15102369014142264</v>
      </c>
      <c r="C239" s="1">
        <f t="shared" si="6"/>
        <v>6.2540233681884286E-2</v>
      </c>
    </row>
    <row r="240" spans="1:3" x14ac:dyDescent="0.35">
      <c r="A240">
        <v>239</v>
      </c>
      <c r="B240" s="1">
        <f t="shared" si="7"/>
        <v>0.14982893318786969</v>
      </c>
      <c r="C240" s="1">
        <f t="shared" si="6"/>
        <v>6.1816063632121609E-2</v>
      </c>
    </row>
    <row r="241" spans="1:3" x14ac:dyDescent="0.35">
      <c r="A241">
        <v>240</v>
      </c>
      <c r="B241" s="1">
        <f t="shared" si="7"/>
        <v>0.14864362802414349</v>
      </c>
      <c r="C241" s="1">
        <f t="shared" si="6"/>
        <v>6.1100278940553199E-2</v>
      </c>
    </row>
    <row r="242" spans="1:3" x14ac:dyDescent="0.35">
      <c r="A242">
        <v>241</v>
      </c>
      <c r="B242" s="1">
        <f t="shared" si="7"/>
        <v>0.14746769987660005</v>
      </c>
      <c r="C242" s="1">
        <f t="shared" si="6"/>
        <v>6.039278251087947E-2</v>
      </c>
    </row>
    <row r="243" spans="1:3" x14ac:dyDescent="0.35">
      <c r="A243">
        <v>242</v>
      </c>
      <c r="B243" s="1">
        <f t="shared" si="7"/>
        <v>0.14630107456313407</v>
      </c>
      <c r="C243" s="1">
        <f t="shared" si="6"/>
        <v>5.9693478371104884E-2</v>
      </c>
    </row>
    <row r="244" spans="1:3" x14ac:dyDescent="0.35">
      <c r="A244">
        <v>243</v>
      </c>
      <c r="B244" s="1">
        <f t="shared" si="7"/>
        <v>0.14514367848849913</v>
      </c>
      <c r="C244" s="1">
        <f t="shared" si="6"/>
        <v>5.9002271660519294E-2</v>
      </c>
    </row>
    <row r="245" spans="1:3" x14ac:dyDescent="0.35">
      <c r="A245">
        <v>244</v>
      </c>
      <c r="B245" s="1">
        <f t="shared" si="7"/>
        <v>0.14399543863966488</v>
      </c>
      <c r="C245" s="1">
        <f t="shared" si="6"/>
        <v>5.8319068616829922E-2</v>
      </c>
    </row>
    <row r="246" spans="1:3" x14ac:dyDescent="0.35">
      <c r="A246">
        <v>245</v>
      </c>
      <c r="B246" s="1">
        <f t="shared" si="7"/>
        <v>0.14285628258121111</v>
      </c>
      <c r="C246" s="1">
        <f t="shared" si="6"/>
        <v>5.7643776563442599E-2</v>
      </c>
    </row>
    <row r="247" spans="1:3" x14ac:dyDescent="0.35">
      <c r="A247">
        <v>246</v>
      </c>
      <c r="B247" s="1">
        <f t="shared" si="7"/>
        <v>0.14172613845075852</v>
      </c>
      <c r="C247" s="1">
        <f t="shared" si="6"/>
        <v>5.6976303896890207E-2</v>
      </c>
    </row>
    <row r="248" spans="1:3" x14ac:dyDescent="0.35">
      <c r="A248">
        <v>247</v>
      </c>
      <c r="B248" s="1">
        <f t="shared" si="7"/>
        <v>0.14060493495443499</v>
      </c>
      <c r="C248" s="1">
        <f t="shared" si="6"/>
        <v>5.6316560074406621E-2</v>
      </c>
    </row>
    <row r="249" spans="1:3" x14ac:dyDescent="0.35">
      <c r="A249">
        <v>248</v>
      </c>
      <c r="B249" s="1">
        <f t="shared" si="7"/>
        <v>0.13949260136237826</v>
      </c>
      <c r="C249" s="1">
        <f t="shared" si="6"/>
        <v>5.5664455601644479E-2</v>
      </c>
    </row>
    <row r="250" spans="1:3" x14ac:dyDescent="0.35">
      <c r="A250">
        <v>249</v>
      </c>
      <c r="B250" s="1">
        <f t="shared" si="7"/>
        <v>0.13838906750427413</v>
      </c>
      <c r="C250" s="1">
        <f t="shared" si="6"/>
        <v>5.5019902020535458E-2</v>
      </c>
    </row>
    <row r="251" spans="1:3" x14ac:dyDescent="0.35">
      <c r="A251">
        <v>250</v>
      </c>
      <c r="B251" s="1">
        <f t="shared" si="7"/>
        <v>0.13729426376492965</v>
      </c>
      <c r="C251" s="1">
        <f t="shared" si="6"/>
        <v>5.4382811897290696E-2</v>
      </c>
    </row>
    <row r="252" spans="1:3" x14ac:dyDescent="0.35">
      <c r="A252">
        <v>251</v>
      </c>
      <c r="B252" s="1">
        <f t="shared" si="7"/>
        <v>0.13620812107988153</v>
      </c>
      <c r="C252" s="1">
        <f t="shared" si="6"/>
        <v>5.3753098810540516E-2</v>
      </c>
    </row>
    <row r="253" spans="1:3" x14ac:dyDescent="0.35">
      <c r="A253">
        <v>252</v>
      </c>
      <c r="B253" s="1">
        <f t="shared" si="7"/>
        <v>0.13513057093103953</v>
      </c>
      <c r="C253" s="1">
        <f t="shared" si="6"/>
        <v>5.3130677339611479E-2</v>
      </c>
    </row>
    <row r="254" spans="1:3" x14ac:dyDescent="0.35">
      <c r="A254">
        <v>253</v>
      </c>
      <c r="B254" s="1">
        <f t="shared" si="7"/>
        <v>0.1340615453423637</v>
      </c>
      <c r="C254" s="1">
        <f t="shared" si="6"/>
        <v>5.2515463052938673E-2</v>
      </c>
    </row>
    <row r="255" spans="1:3" x14ac:dyDescent="0.35">
      <c r="A255">
        <v>254</v>
      </c>
      <c r="B255" s="1">
        <f t="shared" si="7"/>
        <v>0.13300097687557638</v>
      </c>
      <c r="C255" s="1">
        <f t="shared" si="6"/>
        <v>5.1907372496612959E-2</v>
      </c>
    </row>
    <row r="256" spans="1:3" x14ac:dyDescent="0.35">
      <c r="A256">
        <v>255</v>
      </c>
      <c r="B256" s="1">
        <f t="shared" si="7"/>
        <v>0.13194879862590833</v>
      </c>
      <c r="C256" s="1">
        <f t="shared" si="6"/>
        <v>5.1306323183060269E-2</v>
      </c>
    </row>
    <row r="257" spans="1:3" x14ac:dyDescent="0.35">
      <c r="A257">
        <v>256</v>
      </c>
      <c r="B257" s="1">
        <f t="shared" si="7"/>
        <v>0.13090494421787713</v>
      </c>
      <c r="C257" s="1">
        <f t="shared" si="6"/>
        <v>5.0712233579852106E-2</v>
      </c>
    </row>
    <row r="258" spans="1:3" x14ac:dyDescent="0.35">
      <c r="A258">
        <v>257</v>
      </c>
      <c r="B258" s="1">
        <f t="shared" si="7"/>
        <v>0.12986934780110101</v>
      </c>
      <c r="C258" s="1">
        <f t="shared" ref="C258:C321" si="8">(1+VAL_VT*(1+VAL_VTS))^(-$A258/12)</f>
        <v>5.0125023098645735E-2</v>
      </c>
    </row>
    <row r="259" spans="1:3" x14ac:dyDescent="0.35">
      <c r="A259">
        <v>258</v>
      </c>
      <c r="B259" s="1">
        <f t="shared" ref="B259:B322" si="9">(1+VAL_VT)^(-A259/12)</f>
        <v>0.1288419440461441</v>
      </c>
      <c r="C259" s="1">
        <f t="shared" si="8"/>
        <v>4.9544612084252371E-2</v>
      </c>
    </row>
    <row r="260" spans="1:3" x14ac:dyDescent="0.35">
      <c r="A260">
        <v>259</v>
      </c>
      <c r="B260" s="1">
        <f t="shared" si="9"/>
        <v>0.12782266814039542</v>
      </c>
      <c r="C260" s="1">
        <f t="shared" si="8"/>
        <v>4.8970921803831863E-2</v>
      </c>
    </row>
    <row r="261" spans="1:3" x14ac:dyDescent="0.35">
      <c r="A261">
        <v>260</v>
      </c>
      <c r="B261" s="1">
        <f t="shared" si="9"/>
        <v>0.12681145578398023</v>
      </c>
      <c r="C261" s="1">
        <f t="shared" si="8"/>
        <v>4.8403874436212593E-2</v>
      </c>
    </row>
    <row r="262" spans="1:3" x14ac:dyDescent="0.35">
      <c r="A262">
        <v>261</v>
      </c>
      <c r="B262" s="1">
        <f t="shared" si="9"/>
        <v>0.12580824318570374</v>
      </c>
      <c r="C262" s="1">
        <f t="shared" si="8"/>
        <v>4.7843393061335171E-2</v>
      </c>
    </row>
    <row r="263" spans="1:3" x14ac:dyDescent="0.35">
      <c r="A263">
        <v>262</v>
      </c>
      <c r="B263" s="1">
        <f t="shared" si="9"/>
        <v>0.12481296705902697</v>
      </c>
      <c r="C263" s="1">
        <f t="shared" si="8"/>
        <v>4.7289401649817993E-2</v>
      </c>
    </row>
    <row r="264" spans="1:3" x14ac:dyDescent="0.35">
      <c r="A264">
        <v>263</v>
      </c>
      <c r="B264" s="1">
        <f t="shared" si="9"/>
        <v>0.12382556461807409</v>
      </c>
      <c r="C264" s="1">
        <f t="shared" si="8"/>
        <v>4.6741825052643945E-2</v>
      </c>
    </row>
    <row r="265" spans="1:3" x14ac:dyDescent="0.35">
      <c r="A265">
        <v>264</v>
      </c>
      <c r="B265" s="1">
        <f t="shared" si="9"/>
        <v>0.12284597357367227</v>
      </c>
      <c r="C265" s="1">
        <f t="shared" si="8"/>
        <v>4.6200588990966504E-2</v>
      </c>
    </row>
    <row r="266" spans="1:3" x14ac:dyDescent="0.35">
      <c r="A266">
        <v>265</v>
      </c>
      <c r="B266" s="1">
        <f t="shared" si="9"/>
        <v>0.1218741321294215</v>
      </c>
      <c r="C266" s="1">
        <f t="shared" si="8"/>
        <v>4.5665620046033618E-2</v>
      </c>
    </row>
    <row r="267" spans="1:3" x14ac:dyDescent="0.35">
      <c r="A267">
        <v>266</v>
      </c>
      <c r="B267" s="1">
        <f t="shared" si="9"/>
        <v>0.12090997897779675</v>
      </c>
      <c r="C267" s="1">
        <f t="shared" si="8"/>
        <v>4.5136845649228652E-2</v>
      </c>
    </row>
    <row r="268" spans="1:3" x14ac:dyDescent="0.35">
      <c r="A268">
        <v>267</v>
      </c>
      <c r="B268" s="1">
        <f t="shared" si="9"/>
        <v>0.11995345329628025</v>
      </c>
      <c r="C268" s="1">
        <f t="shared" si="8"/>
        <v>4.4614194072226325E-2</v>
      </c>
    </row>
    <row r="269" spans="1:3" x14ac:dyDescent="0.35">
      <c r="A269">
        <v>268</v>
      </c>
      <c r="B269" s="1">
        <f t="shared" si="9"/>
        <v>0.11900449474352467</v>
      </c>
      <c r="C269" s="1">
        <f t="shared" si="8"/>
        <v>4.4097594417262714E-2</v>
      </c>
    </row>
    <row r="270" spans="1:3" x14ac:dyDescent="0.35">
      <c r="A270">
        <v>269</v>
      </c>
      <c r="B270" s="1">
        <f t="shared" si="9"/>
        <v>0.11806304345554632</v>
      </c>
      <c r="C270" s="1">
        <f t="shared" si="8"/>
        <v>4.3586976607518042E-2</v>
      </c>
    </row>
    <row r="271" spans="1:3" x14ac:dyDescent="0.35">
      <c r="A271">
        <v>270</v>
      </c>
      <c r="B271" s="1">
        <f t="shared" si="9"/>
        <v>0.11712904004194918</v>
      </c>
      <c r="C271" s="1">
        <f t="shared" si="8"/>
        <v>4.3082271377610747E-2</v>
      </c>
    </row>
    <row r="272" spans="1:3" x14ac:dyDescent="0.35">
      <c r="A272">
        <v>271</v>
      </c>
      <c r="B272" s="1">
        <f t="shared" si="9"/>
        <v>0.11620242558217767</v>
      </c>
      <c r="C272" s="1">
        <f t="shared" si="8"/>
        <v>4.2583410264201614E-2</v>
      </c>
    </row>
    <row r="273" spans="1:3" x14ac:dyDescent="0.35">
      <c r="A273">
        <v>272</v>
      </c>
      <c r="B273" s="1">
        <f t="shared" si="9"/>
        <v>0.11528314162180023</v>
      </c>
      <c r="C273" s="1">
        <f t="shared" si="8"/>
        <v>4.2090325596706613E-2</v>
      </c>
    </row>
    <row r="274" spans="1:3" x14ac:dyDescent="0.35">
      <c r="A274">
        <v>273</v>
      </c>
      <c r="B274" s="1">
        <f t="shared" si="9"/>
        <v>0.11437113016882158</v>
      </c>
      <c r="C274" s="1">
        <f t="shared" si="8"/>
        <v>4.1602950488117553E-2</v>
      </c>
    </row>
    <row r="275" spans="1:3" x14ac:dyDescent="0.35">
      <c r="A275">
        <v>274</v>
      </c>
      <c r="B275" s="1">
        <f t="shared" si="9"/>
        <v>0.11346633369002447</v>
      </c>
      <c r="C275" s="1">
        <f t="shared" si="8"/>
        <v>4.1121218825928708E-2</v>
      </c>
    </row>
    <row r="276" spans="1:3" x14ac:dyDescent="0.35">
      <c r="A276">
        <v>275</v>
      </c>
      <c r="B276" s="1">
        <f t="shared" si="9"/>
        <v>0.11256869510734009</v>
      </c>
      <c r="C276" s="1">
        <f t="shared" si="8"/>
        <v>4.0645065263168641E-2</v>
      </c>
    </row>
    <row r="277" spans="1:3" x14ac:dyDescent="0.35">
      <c r="A277">
        <v>276</v>
      </c>
      <c r="B277" s="1">
        <f t="shared" si="9"/>
        <v>0.11167815779424752</v>
      </c>
      <c r="C277" s="1">
        <f t="shared" si="8"/>
        <v>4.0174425209536097E-2</v>
      </c>
    </row>
    <row r="278" spans="1:3" x14ac:dyDescent="0.35">
      <c r="A278">
        <v>277</v>
      </c>
      <c r="B278" s="1">
        <f t="shared" si="9"/>
        <v>0.11079466557220137</v>
      </c>
      <c r="C278" s="1">
        <f t="shared" si="8"/>
        <v>3.970923482263794E-2</v>
      </c>
    </row>
    <row r="279" spans="1:3" x14ac:dyDescent="0.35">
      <c r="A279">
        <v>278</v>
      </c>
      <c r="B279" s="1">
        <f t="shared" si="9"/>
        <v>0.10991816270708792</v>
      </c>
      <c r="C279" s="1">
        <f t="shared" si="8"/>
        <v>3.9249430999329274E-2</v>
      </c>
    </row>
    <row r="280" spans="1:3" x14ac:dyDescent="0.35">
      <c r="A280">
        <v>279</v>
      </c>
      <c r="B280" s="1">
        <f t="shared" si="9"/>
        <v>0.10904859390570933</v>
      </c>
      <c r="C280" s="1">
        <f t="shared" si="8"/>
        <v>3.8794951367153316E-2</v>
      </c>
    </row>
    <row r="281" spans="1:3" x14ac:dyDescent="0.35">
      <c r="A281">
        <v>280</v>
      </c>
      <c r="B281" s="1">
        <f t="shared" si="9"/>
        <v>0.10818590431229513</v>
      </c>
      <c r="C281" s="1">
        <f t="shared" si="8"/>
        <v>3.8345734275880616E-2</v>
      </c>
    </row>
    <row r="282" spans="1:3" x14ac:dyDescent="0.35">
      <c r="A282">
        <v>281</v>
      </c>
      <c r="B282" s="1">
        <f t="shared" si="9"/>
        <v>0.10733003950504214</v>
      </c>
      <c r="C282" s="1">
        <f t="shared" si="8"/>
        <v>3.7901718789146117E-2</v>
      </c>
    </row>
    <row r="283" spans="1:3" x14ac:dyDescent="0.35">
      <c r="A283">
        <v>282</v>
      </c>
      <c r="B283" s="1">
        <f t="shared" si="9"/>
        <v>0.10648094549268106</v>
      </c>
      <c r="C283" s="1">
        <f t="shared" si="8"/>
        <v>3.7462844676183271E-2</v>
      </c>
    </row>
    <row r="284" spans="1:3" x14ac:dyDescent="0.35">
      <c r="A284">
        <v>283</v>
      </c>
      <c r="B284" s="1">
        <f t="shared" si="9"/>
        <v>0.10563856871107061</v>
      </c>
      <c r="C284" s="1">
        <f t="shared" si="8"/>
        <v>3.702905240365359E-2</v>
      </c>
    </row>
    <row r="285" spans="1:3" x14ac:dyDescent="0.35">
      <c r="A285">
        <v>284</v>
      </c>
      <c r="B285" s="1">
        <f t="shared" si="9"/>
        <v>0.10480285601981834</v>
      </c>
      <c r="C285" s="1">
        <f t="shared" si="8"/>
        <v>3.6600283127570965E-2</v>
      </c>
    </row>
    <row r="286" spans="1:3" x14ac:dyDescent="0.35">
      <c r="A286">
        <v>285</v>
      </c>
      <c r="B286" s="1">
        <f t="shared" si="9"/>
        <v>0.10397375469892874</v>
      </c>
      <c r="C286" s="1">
        <f t="shared" si="8"/>
        <v>3.6176478685319612E-2</v>
      </c>
    </row>
    <row r="287" spans="1:3" x14ac:dyDescent="0.35">
      <c r="A287">
        <v>286</v>
      </c>
      <c r="B287" s="1">
        <f t="shared" si="9"/>
        <v>0.10315121244547681</v>
      </c>
      <c r="C287" s="1">
        <f t="shared" si="8"/>
        <v>3.5757581587764091E-2</v>
      </c>
    </row>
    <row r="288" spans="1:3" x14ac:dyDescent="0.35">
      <c r="A288">
        <v>287</v>
      </c>
      <c r="B288" s="1">
        <f t="shared" si="9"/>
        <v>0.10233517737030919</v>
      </c>
      <c r="C288" s="1">
        <f t="shared" si="8"/>
        <v>3.5343535011451002E-2</v>
      </c>
    </row>
    <row r="289" spans="1:3" x14ac:dyDescent="0.35">
      <c r="A289">
        <v>288</v>
      </c>
      <c r="B289" s="1">
        <f t="shared" si="9"/>
        <v>0.10152559799477048</v>
      </c>
      <c r="C289" s="1">
        <f t="shared" si="8"/>
        <v>3.493428279090096E-2</v>
      </c>
    </row>
    <row r="290" spans="1:3" x14ac:dyDescent="0.35">
      <c r="A290">
        <v>289</v>
      </c>
      <c r="B290" s="1">
        <f t="shared" si="9"/>
        <v>0.10072242324745576</v>
      </c>
      <c r="C290" s="1">
        <f t="shared" si="8"/>
        <v>3.4529769410989508E-2</v>
      </c>
    </row>
    <row r="291" spans="1:3" x14ac:dyDescent="0.35">
      <c r="A291">
        <v>290</v>
      </c>
      <c r="B291" s="1">
        <f t="shared" si="9"/>
        <v>9.9925602460989013E-2</v>
      </c>
      <c r="C291" s="1">
        <f t="shared" si="8"/>
        <v>3.4129939999416756E-2</v>
      </c>
    </row>
    <row r="292" spans="1:3" x14ac:dyDescent="0.35">
      <c r="A292">
        <v>291</v>
      </c>
      <c r="B292" s="1">
        <f t="shared" si="9"/>
        <v>9.913508536882662E-2</v>
      </c>
      <c r="C292" s="1">
        <f t="shared" si="8"/>
        <v>3.3734740319263767E-2</v>
      </c>
    </row>
    <row r="293" spans="1:3" x14ac:dyDescent="0.35">
      <c r="A293">
        <v>292</v>
      </c>
      <c r="B293" s="1">
        <f t="shared" si="9"/>
        <v>9.8350822102086496E-2</v>
      </c>
      <c r="C293" s="1">
        <f t="shared" si="8"/>
        <v>3.3344116761635331E-2</v>
      </c>
    </row>
    <row r="294" spans="1:3" x14ac:dyDescent="0.35">
      <c r="A294">
        <v>293</v>
      </c>
      <c r="B294" s="1">
        <f t="shared" si="9"/>
        <v>9.7572763186401915E-2</v>
      </c>
      <c r="C294" s="1">
        <f t="shared" si="8"/>
        <v>3.2958016338387928E-2</v>
      </c>
    </row>
    <row r="295" spans="1:3" x14ac:dyDescent="0.35">
      <c r="A295">
        <v>294</v>
      </c>
      <c r="B295" s="1">
        <f t="shared" si="9"/>
        <v>9.6800859538800965E-2</v>
      </c>
      <c r="C295" s="1">
        <f t="shared" si="8"/>
        <v>3.2576386674941976E-2</v>
      </c>
    </row>
    <row r="296" spans="1:3" x14ac:dyDescent="0.35">
      <c r="A296">
        <v>295</v>
      </c>
      <c r="B296" s="1">
        <f t="shared" si="9"/>
        <v>9.6035062464609605E-2</v>
      </c>
      <c r="C296" s="1">
        <f t="shared" si="8"/>
        <v>3.2199176003177031E-2</v>
      </c>
    </row>
    <row r="297" spans="1:3" x14ac:dyDescent="0.35">
      <c r="A297">
        <v>296</v>
      </c>
      <c r="B297" s="1">
        <f t="shared" si="9"/>
        <v>9.5275323654380323E-2</v>
      </c>
      <c r="C297" s="1">
        <f t="shared" si="8"/>
        <v>3.1826333154409546E-2</v>
      </c>
    </row>
    <row r="298" spans="1:3" x14ac:dyDescent="0.35">
      <c r="A298">
        <v>297</v>
      </c>
      <c r="B298" s="1">
        <f t="shared" si="9"/>
        <v>9.452159518084427E-2</v>
      </c>
      <c r="C298" s="1">
        <f t="shared" si="8"/>
        <v>3.1457807552451846E-2</v>
      </c>
    </row>
    <row r="299" spans="1:3" x14ac:dyDescent="0.35">
      <c r="A299">
        <v>298</v>
      </c>
      <c r="B299" s="1">
        <f t="shared" si="9"/>
        <v>9.3773829495888014E-2</v>
      </c>
      <c r="C299" s="1">
        <f t="shared" si="8"/>
        <v>3.1093549206751378E-2</v>
      </c>
    </row>
    <row r="300" spans="1:3" x14ac:dyDescent="0.35">
      <c r="A300">
        <v>299</v>
      </c>
      <c r="B300" s="1">
        <f t="shared" si="9"/>
        <v>9.3031979427553785E-2</v>
      </c>
      <c r="C300" s="1">
        <f t="shared" si="8"/>
        <v>3.0733508705609567E-2</v>
      </c>
    </row>
    <row r="301" spans="1:3" x14ac:dyDescent="0.35">
      <c r="A301">
        <v>300</v>
      </c>
      <c r="B301" s="1">
        <f t="shared" si="9"/>
        <v>9.2295998177064048E-2</v>
      </c>
      <c r="C301" s="1">
        <f t="shared" si="8"/>
        <v>3.03776372094791E-2</v>
      </c>
    </row>
    <row r="302" spans="1:3" x14ac:dyDescent="0.35">
      <c r="A302">
        <v>301</v>
      </c>
      <c r="B302" s="1">
        <f t="shared" si="9"/>
        <v>9.1565839315868869E-2</v>
      </c>
      <c r="C302" s="1">
        <f t="shared" si="8"/>
        <v>3.002588644433871E-2</v>
      </c>
    </row>
    <row r="303" spans="1:3" x14ac:dyDescent="0.35">
      <c r="A303">
        <v>302</v>
      </c>
      <c r="B303" s="1">
        <f t="shared" si="9"/>
        <v>9.0841456782717281E-2</v>
      </c>
      <c r="C303" s="1">
        <f t="shared" si="8"/>
        <v>2.9678208695145002E-2</v>
      </c>
    </row>
    <row r="304" spans="1:3" x14ac:dyDescent="0.35">
      <c r="A304">
        <v>303</v>
      </c>
      <c r="B304" s="1">
        <f t="shared" si="9"/>
        <v>9.0122804880751473E-2</v>
      </c>
      <c r="C304" s="1">
        <f t="shared" si="8"/>
        <v>2.9334556799359795E-2</v>
      </c>
    </row>
    <row r="305" spans="1:3" x14ac:dyDescent="0.35">
      <c r="A305">
        <v>304</v>
      </c>
      <c r="B305" s="1">
        <f t="shared" si="9"/>
        <v>8.9409838274624051E-2</v>
      </c>
      <c r="C305" s="1">
        <f t="shared" si="8"/>
        <v>2.8994884140552457E-2</v>
      </c>
    </row>
    <row r="306" spans="1:3" x14ac:dyDescent="0.35">
      <c r="A306">
        <v>305</v>
      </c>
      <c r="B306" s="1">
        <f t="shared" si="9"/>
        <v>8.8702511987638108E-2</v>
      </c>
      <c r="C306" s="1">
        <f t="shared" si="8"/>
        <v>2.8659144642076469E-2</v>
      </c>
    </row>
    <row r="307" spans="1:3" x14ac:dyDescent="0.35">
      <c r="A307">
        <v>306</v>
      </c>
      <c r="B307" s="1">
        <f t="shared" si="9"/>
        <v>8.8000781398909919E-2</v>
      </c>
      <c r="C307" s="1">
        <f t="shared" si="8"/>
        <v>2.832729276081912E-2</v>
      </c>
    </row>
    <row r="308" spans="1:3" x14ac:dyDescent="0.35">
      <c r="A308">
        <v>307</v>
      </c>
      <c r="B308" s="1">
        <f t="shared" si="9"/>
        <v>8.7304602240554197E-2</v>
      </c>
      <c r="C308" s="1">
        <f t="shared" si="8"/>
        <v>2.7999283481023502E-2</v>
      </c>
    </row>
    <row r="309" spans="1:3" x14ac:dyDescent="0.35">
      <c r="A309">
        <v>308</v>
      </c>
      <c r="B309" s="1">
        <f t="shared" si="9"/>
        <v>8.661393059489117E-2</v>
      </c>
      <c r="C309" s="1">
        <f t="shared" si="8"/>
        <v>2.7675072308182207E-2</v>
      </c>
    </row>
    <row r="310" spans="1:3" x14ac:dyDescent="0.35">
      <c r="A310">
        <v>309</v>
      </c>
      <c r="B310" s="1">
        <f t="shared" si="9"/>
        <v>8.592872289167662E-2</v>
      </c>
      <c r="C310" s="1">
        <f t="shared" si="8"/>
        <v>2.7354615263001598E-2</v>
      </c>
    </row>
    <row r="311" spans="1:3" x14ac:dyDescent="0.35">
      <c r="A311">
        <v>310</v>
      </c>
      <c r="B311" s="1">
        <f t="shared" si="9"/>
        <v>8.5248935905352721E-2</v>
      </c>
      <c r="C311" s="1">
        <f t="shared" si="8"/>
        <v>2.7037868875435987E-2</v>
      </c>
    </row>
    <row r="312" spans="1:3" x14ac:dyDescent="0.35">
      <c r="A312">
        <v>311</v>
      </c>
      <c r="B312" s="1">
        <f t="shared" si="9"/>
        <v>8.4574526752321619E-2</v>
      </c>
      <c r="C312" s="1">
        <f t="shared" si="8"/>
        <v>2.6724790178790939E-2</v>
      </c>
    </row>
    <row r="313" spans="1:3" x14ac:dyDescent="0.35">
      <c r="A313">
        <v>312</v>
      </c>
      <c r="B313" s="1">
        <f t="shared" si="9"/>
        <v>8.3905452888240042E-2</v>
      </c>
      <c r="C313" s="1">
        <f t="shared" si="8"/>
        <v>2.6415336703894867E-2</v>
      </c>
    </row>
    <row r="314" spans="1:3" x14ac:dyDescent="0.35">
      <c r="A314">
        <v>313</v>
      </c>
      <c r="B314" s="1">
        <f t="shared" si="9"/>
        <v>8.324167210533534E-2</v>
      </c>
      <c r="C314" s="1">
        <f t="shared" si="8"/>
        <v>2.6109466473338009E-2</v>
      </c>
    </row>
    <row r="315" spans="1:3" x14ac:dyDescent="0.35">
      <c r="A315">
        <v>314</v>
      </c>
      <c r="B315" s="1">
        <f t="shared" si="9"/>
        <v>8.2583142529742956E-2</v>
      </c>
      <c r="C315" s="1">
        <f t="shared" si="8"/>
        <v>2.580713799577827E-2</v>
      </c>
    </row>
    <row r="316" spans="1:3" x14ac:dyDescent="0.35">
      <c r="A316">
        <v>315</v>
      </c>
      <c r="B316" s="1">
        <f t="shared" si="9"/>
        <v>8.1929822618865E-2</v>
      </c>
      <c r="C316" s="1">
        <f t="shared" si="8"/>
        <v>2.5508310260312871E-2</v>
      </c>
    </row>
    <row r="317" spans="1:3" x14ac:dyDescent="0.35">
      <c r="A317">
        <v>316</v>
      </c>
      <c r="B317" s="1">
        <f t="shared" si="9"/>
        <v>8.1281671158749152E-2</v>
      </c>
      <c r="C317" s="1">
        <f t="shared" si="8"/>
        <v>2.5212942730915188E-2</v>
      </c>
    </row>
    <row r="318" spans="1:3" x14ac:dyDescent="0.35">
      <c r="A318">
        <v>317</v>
      </c>
      <c r="B318" s="1">
        <f t="shared" si="9"/>
        <v>8.0638647261489185E-2</v>
      </c>
      <c r="C318" s="1">
        <f t="shared" si="8"/>
        <v>2.4920995340936055E-2</v>
      </c>
    </row>
    <row r="319" spans="1:3" x14ac:dyDescent="0.35">
      <c r="A319">
        <v>318</v>
      </c>
      <c r="B319" s="1">
        <f t="shared" si="9"/>
        <v>8.0000710362645402E-2</v>
      </c>
      <c r="C319" s="1">
        <f t="shared" si="8"/>
        <v>2.4632428487668796E-2</v>
      </c>
    </row>
    <row r="320" spans="1:3" x14ac:dyDescent="0.35">
      <c r="A320">
        <v>319</v>
      </c>
      <c r="B320" s="1">
        <f t="shared" si="9"/>
        <v>7.9367820218685603E-2</v>
      </c>
      <c r="C320" s="1">
        <f t="shared" si="8"/>
        <v>2.4347203026976964E-2</v>
      </c>
    </row>
    <row r="321" spans="1:3" x14ac:dyDescent="0.35">
      <c r="A321">
        <v>320</v>
      </c>
      <c r="B321" s="1">
        <f t="shared" si="9"/>
        <v>7.8739936904446528E-2</v>
      </c>
      <c r="C321" s="1">
        <f t="shared" si="8"/>
        <v>2.4065280267984535E-2</v>
      </c>
    </row>
    <row r="322" spans="1:3" x14ac:dyDescent="0.35">
      <c r="A322">
        <v>321</v>
      </c>
      <c r="B322" s="1">
        <f t="shared" si="9"/>
        <v>7.8117020810615084E-2</v>
      </c>
      <c r="C322" s="1">
        <f t="shared" ref="C322:C385" si="10">(1+VAL_VT*(1+VAL_VTS))^(-$A322/12)</f>
        <v>2.3786621967827475E-2</v>
      </c>
    </row>
    <row r="323" spans="1:3" x14ac:dyDescent="0.35">
      <c r="A323">
        <v>322</v>
      </c>
      <c r="B323" s="1">
        <f t="shared" ref="B323:B386" si="11">(1+VAL_VT)^(-A323/12)</f>
        <v>7.7499032641229745E-2</v>
      </c>
      <c r="C323" s="1">
        <f t="shared" si="10"/>
        <v>2.3511190326466074E-2</v>
      </c>
    </row>
    <row r="324" spans="1:3" x14ac:dyDescent="0.35">
      <c r="A324">
        <v>323</v>
      </c>
      <c r="B324" s="1">
        <f t="shared" si="11"/>
        <v>7.6885933411201451E-2</v>
      </c>
      <c r="C324" s="1">
        <f t="shared" si="10"/>
        <v>2.3238947981557335E-2</v>
      </c>
    </row>
    <row r="325" spans="1:3" x14ac:dyDescent="0.35">
      <c r="A325">
        <v>324</v>
      </c>
      <c r="B325" s="1">
        <f t="shared" si="11"/>
        <v>7.6277684443854576E-2</v>
      </c>
      <c r="C325" s="1">
        <f t="shared" si="10"/>
        <v>2.2969858003386846E-2</v>
      </c>
    </row>
    <row r="326" spans="1:3" x14ac:dyDescent="0.35">
      <c r="A326">
        <v>325</v>
      </c>
      <c r="B326" s="1">
        <f t="shared" si="11"/>
        <v>7.5674247368486658E-2</v>
      </c>
      <c r="C326" s="1">
        <f t="shared" si="10"/>
        <v>2.2703883889859142E-2</v>
      </c>
    </row>
    <row r="327" spans="1:3" x14ac:dyDescent="0.35">
      <c r="A327">
        <v>326</v>
      </c>
      <c r="B327" s="1">
        <f t="shared" si="11"/>
        <v>7.5075584117948166E-2</v>
      </c>
      <c r="C327" s="1">
        <f t="shared" si="10"/>
        <v>2.2440989561546318E-2</v>
      </c>
    </row>
    <row r="328" spans="1:3" x14ac:dyDescent="0.35">
      <c r="A328">
        <v>327</v>
      </c>
      <c r="B328" s="1">
        <f t="shared" si="11"/>
        <v>7.4481656926240869E-2</v>
      </c>
      <c r="C328" s="1">
        <f t="shared" si="10"/>
        <v>2.2181139356793798E-2</v>
      </c>
    </row>
    <row r="329" spans="1:3" x14ac:dyDescent="0.35">
      <c r="A329">
        <v>328</v>
      </c>
      <c r="B329" s="1">
        <f t="shared" si="11"/>
        <v>7.3892428326135587E-2</v>
      </c>
      <c r="C329" s="1">
        <f t="shared" si="10"/>
        <v>2.1924298026882769E-2</v>
      </c>
    </row>
    <row r="330" spans="1:3" x14ac:dyDescent="0.35">
      <c r="A330">
        <v>329</v>
      </c>
      <c r="B330" s="1">
        <f t="shared" si="11"/>
        <v>7.3307861146808331E-2</v>
      </c>
      <c r="C330" s="1">
        <f t="shared" si="10"/>
        <v>2.1670430731248753E-2</v>
      </c>
    </row>
    <row r="331" spans="1:3" x14ac:dyDescent="0.35">
      <c r="A331">
        <v>330</v>
      </c>
      <c r="B331" s="1">
        <f t="shared" si="11"/>
        <v>7.272791851149582E-2</v>
      </c>
      <c r="C331" s="1">
        <f t="shared" si="10"/>
        <v>2.1419503032755478E-2</v>
      </c>
    </row>
    <row r="332" spans="1:3" x14ac:dyDescent="0.35">
      <c r="A332">
        <v>331</v>
      </c>
      <c r="B332" s="1">
        <f t="shared" si="11"/>
        <v>7.2152563835168743E-2</v>
      </c>
      <c r="C332" s="1">
        <f t="shared" si="10"/>
        <v>2.1171480893023446E-2</v>
      </c>
    </row>
    <row r="333" spans="1:3" x14ac:dyDescent="0.35">
      <c r="A333">
        <v>332</v>
      </c>
      <c r="B333" s="1">
        <f t="shared" si="11"/>
        <v>7.1581760822224116E-2</v>
      </c>
      <c r="C333" s="1">
        <f t="shared" si="10"/>
        <v>2.0926330667812638E-2</v>
      </c>
    </row>
    <row r="334" spans="1:3" x14ac:dyDescent="0.35">
      <c r="A334">
        <v>333</v>
      </c>
      <c r="B334" s="1">
        <f t="shared" si="11"/>
        <v>7.1015473464195525E-2</v>
      </c>
      <c r="C334" s="1">
        <f t="shared" si="10"/>
        <v>2.0684019102458682E-2</v>
      </c>
    </row>
    <row r="335" spans="1:3" x14ac:dyDescent="0.35">
      <c r="A335">
        <v>334</v>
      </c>
      <c r="B335" s="1">
        <f t="shared" si="11"/>
        <v>7.0453666037481572E-2</v>
      </c>
      <c r="C335" s="1">
        <f t="shared" si="10"/>
        <v>2.0444513327361809E-2</v>
      </c>
    </row>
    <row r="336" spans="1:3" x14ac:dyDescent="0.35">
      <c r="A336">
        <v>335</v>
      </c>
      <c r="B336" s="1">
        <f t="shared" si="11"/>
        <v>6.9896303101092225E-2</v>
      </c>
      <c r="C336" s="1">
        <f t="shared" si="10"/>
        <v>2.0207780853528114E-2</v>
      </c>
    </row>
    <row r="337" spans="1:3" x14ac:dyDescent="0.35">
      <c r="A337">
        <v>336</v>
      </c>
      <c r="B337" s="1">
        <f t="shared" si="11"/>
        <v>6.9343349494413245E-2</v>
      </c>
      <c r="C337" s="1">
        <f t="shared" si="10"/>
        <v>1.9973789568162478E-2</v>
      </c>
    </row>
    <row r="338" spans="1:3" x14ac:dyDescent="0.35">
      <c r="A338">
        <v>337</v>
      </c>
      <c r="B338" s="1">
        <f t="shared" si="11"/>
        <v>6.8794770334987876E-2</v>
      </c>
      <c r="C338" s="1">
        <f t="shared" si="10"/>
        <v>1.9742507730312296E-2</v>
      </c>
    </row>
    <row r="339" spans="1:3" x14ac:dyDescent="0.35">
      <c r="A339">
        <v>338</v>
      </c>
      <c r="B339" s="1">
        <f t="shared" si="11"/>
        <v>6.8250531016316507E-2</v>
      </c>
      <c r="C339" s="1">
        <f t="shared" si="10"/>
        <v>1.9513903966562024E-2</v>
      </c>
    </row>
    <row r="340" spans="1:3" x14ac:dyDescent="0.35">
      <c r="A340">
        <v>339</v>
      </c>
      <c r="B340" s="1">
        <f t="shared" si="11"/>
        <v>6.7710597205673531E-2</v>
      </c>
      <c r="C340" s="1">
        <f t="shared" si="10"/>
        <v>1.9287947266777222E-2</v>
      </c>
    </row>
    <row r="341" spans="1:3" x14ac:dyDescent="0.35">
      <c r="A341">
        <v>340</v>
      </c>
      <c r="B341" s="1">
        <f t="shared" si="11"/>
        <v>6.7174934841941425E-2</v>
      </c>
      <c r="C341" s="1">
        <f t="shared" si="10"/>
        <v>1.906460697989806E-2</v>
      </c>
    </row>
    <row r="342" spans="1:3" x14ac:dyDescent="0.35">
      <c r="A342">
        <v>341</v>
      </c>
      <c r="B342" s="1">
        <f t="shared" si="11"/>
        <v>6.6643510133462119E-2</v>
      </c>
      <c r="C342" s="1">
        <f t="shared" si="10"/>
        <v>1.8843852809781521E-2</v>
      </c>
    </row>
    <row r="343" spans="1:3" x14ac:dyDescent="0.35">
      <c r="A343">
        <v>342</v>
      </c>
      <c r="B343" s="1">
        <f t="shared" si="11"/>
        <v>6.6116289555905275E-2</v>
      </c>
      <c r="C343" s="1">
        <f t="shared" si="10"/>
        <v>1.862565481109172E-2</v>
      </c>
    </row>
    <row r="344" spans="1:3" x14ac:dyDescent="0.35">
      <c r="A344">
        <v>343</v>
      </c>
      <c r="B344" s="1">
        <f t="shared" si="11"/>
        <v>6.5593239850153404E-2</v>
      </c>
      <c r="C344" s="1">
        <f t="shared" si="10"/>
        <v>1.8409983385237784E-2</v>
      </c>
    </row>
    <row r="345" spans="1:3" x14ac:dyDescent="0.35">
      <c r="A345">
        <v>344</v>
      </c>
      <c r="B345" s="1">
        <f t="shared" si="11"/>
        <v>6.5074328020203728E-2</v>
      </c>
      <c r="C345" s="1">
        <f t="shared" si="10"/>
        <v>1.8196809276358823E-2</v>
      </c>
    </row>
    <row r="346" spans="1:3" x14ac:dyDescent="0.35">
      <c r="A346">
        <v>345</v>
      </c>
      <c r="B346" s="1">
        <f t="shared" si="11"/>
        <v>6.4559521331086861E-2</v>
      </c>
      <c r="C346" s="1">
        <f t="shared" si="10"/>
        <v>1.7986103567355381E-2</v>
      </c>
    </row>
    <row r="347" spans="1:3" x14ac:dyDescent="0.35">
      <c r="A347">
        <v>346</v>
      </c>
      <c r="B347" s="1">
        <f t="shared" si="11"/>
        <v>6.4048787306801427E-2</v>
      </c>
      <c r="C347" s="1">
        <f t="shared" si="10"/>
        <v>1.7777837675966798E-2</v>
      </c>
    </row>
    <row r="348" spans="1:3" x14ac:dyDescent="0.35">
      <c r="A348">
        <v>347</v>
      </c>
      <c r="B348" s="1">
        <f t="shared" si="11"/>
        <v>6.3542093728265664E-2</v>
      </c>
      <c r="C348" s="1">
        <f t="shared" si="10"/>
        <v>1.7571983350894015E-2</v>
      </c>
    </row>
    <row r="349" spans="1:3" x14ac:dyDescent="0.35">
      <c r="A349">
        <v>348</v>
      </c>
      <c r="B349" s="1">
        <f t="shared" si="11"/>
        <v>6.3039408631284766E-2</v>
      </c>
      <c r="C349" s="1">
        <f t="shared" si="10"/>
        <v>1.7368512667967372E-2</v>
      </c>
    </row>
    <row r="350" spans="1:3" x14ac:dyDescent="0.35">
      <c r="A350">
        <v>349</v>
      </c>
      <c r="B350" s="1">
        <f t="shared" si="11"/>
        <v>6.254070030453443E-2</v>
      </c>
      <c r="C350" s="1">
        <f t="shared" si="10"/>
        <v>1.7167398026358523E-2</v>
      </c>
    </row>
    <row r="351" spans="1:3" x14ac:dyDescent="0.35">
      <c r="A351">
        <v>350</v>
      </c>
      <c r="B351" s="1">
        <f t="shared" si="11"/>
        <v>6.2045937287560443E-2</v>
      </c>
      <c r="C351" s="1">
        <f t="shared" si="10"/>
        <v>1.696861214483654E-2</v>
      </c>
    </row>
    <row r="352" spans="1:3" x14ac:dyDescent="0.35">
      <c r="A352">
        <v>351</v>
      </c>
      <c r="B352" s="1">
        <f t="shared" si="11"/>
        <v>6.1555088368794121E-2</v>
      </c>
      <c r="C352" s="1">
        <f t="shared" si="10"/>
        <v>1.6772128058067149E-2</v>
      </c>
    </row>
    <row r="353" spans="1:3" x14ac:dyDescent="0.35">
      <c r="A353">
        <v>352</v>
      </c>
      <c r="B353" s="1">
        <f t="shared" si="11"/>
        <v>6.1068122583583122E-2</v>
      </c>
      <c r="C353" s="1">
        <f t="shared" si="10"/>
        <v>1.6577919112954836E-2</v>
      </c>
    </row>
    <row r="354" spans="1:3" x14ac:dyDescent="0.35">
      <c r="A354">
        <v>353</v>
      </c>
      <c r="B354" s="1">
        <f t="shared" si="11"/>
        <v>6.0585009212238299E-2</v>
      </c>
      <c r="C354" s="1">
        <f t="shared" si="10"/>
        <v>1.6385958965027408E-2</v>
      </c>
    </row>
    <row r="355" spans="1:3" x14ac:dyDescent="0.35">
      <c r="A355">
        <v>354</v>
      </c>
      <c r="B355" s="1">
        <f t="shared" si="11"/>
        <v>6.0105717778095702E-2</v>
      </c>
      <c r="C355" s="1">
        <f t="shared" si="10"/>
        <v>1.6196221574862363E-2</v>
      </c>
    </row>
    <row r="356" spans="1:3" x14ac:dyDescent="0.35">
      <c r="A356">
        <v>355</v>
      </c>
      <c r="B356" s="1">
        <f t="shared" si="11"/>
        <v>5.9630218045593986E-2</v>
      </c>
      <c r="C356" s="1">
        <f t="shared" si="10"/>
        <v>1.6008681204554592E-2</v>
      </c>
    </row>
    <row r="357" spans="1:3" x14ac:dyDescent="0.35">
      <c r="A357">
        <v>356</v>
      </c>
      <c r="B357" s="1">
        <f t="shared" si="11"/>
        <v>5.915848001836703E-2</v>
      </c>
      <c r="C357" s="1">
        <f t="shared" si="10"/>
        <v>1.5823312414225053E-2</v>
      </c>
    </row>
    <row r="358" spans="1:3" x14ac:dyDescent="0.35">
      <c r="A358">
        <v>357</v>
      </c>
      <c r="B358" s="1">
        <f t="shared" si="11"/>
        <v>5.8690473937351668E-2</v>
      </c>
      <c r="C358" s="1">
        <f t="shared" si="10"/>
        <v>1.5640090058569887E-2</v>
      </c>
    </row>
    <row r="359" spans="1:3" x14ac:dyDescent="0.35">
      <c r="A359">
        <v>358</v>
      </c>
      <c r="B359" s="1">
        <f t="shared" si="11"/>
        <v>5.8226170278910389E-2</v>
      </c>
      <c r="C359" s="1">
        <f t="shared" si="10"/>
        <v>1.545898928344938E-2</v>
      </c>
    </row>
    <row r="360" spans="1:3" x14ac:dyDescent="0.35">
      <c r="A360">
        <v>359</v>
      </c>
      <c r="B360" s="1">
        <f t="shared" si="11"/>
        <v>5.7765539752968775E-2</v>
      </c>
      <c r="C360" s="1">
        <f t="shared" si="10"/>
        <v>1.5279985522516542E-2</v>
      </c>
    </row>
    <row r="361" spans="1:3" x14ac:dyDescent="0.35">
      <c r="A361">
        <v>360</v>
      </c>
      <c r="B361" s="1">
        <f t="shared" si="11"/>
        <v>5.7308553301167964E-2</v>
      </c>
      <c r="C361" s="1">
        <f t="shared" si="10"/>
        <v>1.5103054493884669E-2</v>
      </c>
    </row>
    <row r="362" spans="1:3" x14ac:dyDescent="0.35">
      <c r="A362">
        <v>361</v>
      </c>
      <c r="B362" s="1">
        <f t="shared" si="11"/>
        <v>5.6855182095031279E-2</v>
      </c>
      <c r="C362" s="1">
        <f t="shared" si="10"/>
        <v>1.4928172196833492E-2</v>
      </c>
    </row>
    <row r="363" spans="1:3" x14ac:dyDescent="0.35">
      <c r="A363">
        <v>362</v>
      </c>
      <c r="B363" s="1">
        <f t="shared" si="11"/>
        <v>5.6405397534145862E-2</v>
      </c>
      <c r="C363" s="1">
        <f t="shared" si="10"/>
        <v>1.4755314908553519E-2</v>
      </c>
    </row>
    <row r="364" spans="1:3" x14ac:dyDescent="0.35">
      <c r="A364">
        <v>363</v>
      </c>
      <c r="B364" s="1">
        <f t="shared" si="11"/>
        <v>5.5959171244358272E-2</v>
      </c>
      <c r="C364" s="1">
        <f t="shared" si="10"/>
        <v>1.4584459180927961E-2</v>
      </c>
    </row>
    <row r="365" spans="1:3" x14ac:dyDescent="0.35">
      <c r="A365">
        <v>364</v>
      </c>
      <c r="B365" s="1">
        <f t="shared" si="11"/>
        <v>5.5516475075984659E-2</v>
      </c>
      <c r="C365" s="1">
        <f t="shared" si="10"/>
        <v>1.4415581837352037E-2</v>
      </c>
    </row>
    <row r="366" spans="1:3" x14ac:dyDescent="0.35">
      <c r="A366">
        <v>365</v>
      </c>
      <c r="B366" s="1">
        <f t="shared" si="11"/>
        <v>5.5077281102034803E-2</v>
      </c>
      <c r="C366" s="1">
        <f t="shared" si="10"/>
        <v>1.4248659969589053E-2</v>
      </c>
    </row>
    <row r="367" spans="1:3" x14ac:dyDescent="0.35">
      <c r="A367">
        <v>366</v>
      </c>
      <c r="B367" s="1">
        <f t="shared" si="11"/>
        <v>5.4641561616450646E-2</v>
      </c>
      <c r="C367" s="1">
        <f t="shared" si="10"/>
        <v>1.4083670934662928E-2</v>
      </c>
    </row>
    <row r="368" spans="1:3" x14ac:dyDescent="0.35">
      <c r="A368">
        <v>367</v>
      </c>
      <c r="B368" s="1">
        <f t="shared" si="11"/>
        <v>5.4209289132358167E-2</v>
      </c>
      <c r="C368" s="1">
        <f t="shared" si="10"/>
        <v>1.3920592351786608E-2</v>
      </c>
    </row>
    <row r="369" spans="1:3" x14ac:dyDescent="0.35">
      <c r="A369">
        <v>368</v>
      </c>
      <c r="B369" s="1">
        <f t="shared" si="11"/>
        <v>5.3780436380333668E-2</v>
      </c>
      <c r="C369" s="1">
        <f t="shared" si="10"/>
        <v>1.3759402099326138E-2</v>
      </c>
    </row>
    <row r="370" spans="1:3" x14ac:dyDescent="0.35">
      <c r="A370">
        <v>369</v>
      </c>
      <c r="B370" s="1">
        <f t="shared" si="11"/>
        <v>5.335497630668333E-2</v>
      </c>
      <c r="C370" s="1">
        <f t="shared" si="10"/>
        <v>1.3600078311799907E-2</v>
      </c>
    </row>
    <row r="371" spans="1:3" x14ac:dyDescent="0.35">
      <c r="A371">
        <v>370</v>
      </c>
      <c r="B371" s="1">
        <f t="shared" si="11"/>
        <v>5.2932882071736707E-2</v>
      </c>
      <c r="C371" s="1">
        <f t="shared" si="10"/>
        <v>1.3442599376912509E-2</v>
      </c>
    </row>
    <row r="372" spans="1:3" x14ac:dyDescent="0.35">
      <c r="A372">
        <v>371</v>
      </c>
      <c r="B372" s="1">
        <f t="shared" si="11"/>
        <v>5.2514127048153433E-2</v>
      </c>
      <c r="C372" s="1">
        <f t="shared" si="10"/>
        <v>1.3286943932623071E-2</v>
      </c>
    </row>
    <row r="373" spans="1:3" x14ac:dyDescent="0.35">
      <c r="A373">
        <v>372</v>
      </c>
      <c r="B373" s="1">
        <f t="shared" si="11"/>
        <v>5.2098684819243603E-2</v>
      </c>
      <c r="C373" s="1">
        <f t="shared" si="10"/>
        <v>1.3133090864247542E-2</v>
      </c>
    </row>
    <row r="374" spans="1:3" x14ac:dyDescent="0.35">
      <c r="A374">
        <v>373</v>
      </c>
      <c r="B374" s="1">
        <f t="shared" si="11"/>
        <v>5.1686529177301176E-2</v>
      </c>
      <c r="C374" s="1">
        <f t="shared" si="10"/>
        <v>1.2981019301594343E-2</v>
      </c>
    </row>
    <row r="375" spans="1:3" x14ac:dyDescent="0.35">
      <c r="A375">
        <v>374</v>
      </c>
      <c r="B375" s="1">
        <f t="shared" si="11"/>
        <v>5.1277634121950771E-2</v>
      </c>
      <c r="C375" s="1">
        <f t="shared" si="10"/>
        <v>1.2830708616133498E-2</v>
      </c>
    </row>
    <row r="376" spans="1:3" x14ac:dyDescent="0.35">
      <c r="A376">
        <v>375</v>
      </c>
      <c r="B376" s="1">
        <f t="shared" si="11"/>
        <v>5.0871973858507523E-2</v>
      </c>
      <c r="C376" s="1">
        <f t="shared" si="10"/>
        <v>1.2682138418198218E-2</v>
      </c>
    </row>
    <row r="377" spans="1:3" x14ac:dyDescent="0.35">
      <c r="A377">
        <v>376</v>
      </c>
      <c r="B377" s="1">
        <f t="shared" si="11"/>
        <v>5.046952279634967E-2</v>
      </c>
      <c r="C377" s="1">
        <f t="shared" si="10"/>
        <v>1.2535288554219157E-2</v>
      </c>
    </row>
    <row r="378" spans="1:3" x14ac:dyDescent="0.35">
      <c r="A378">
        <v>377</v>
      </c>
      <c r="B378" s="1">
        <f t="shared" si="11"/>
        <v>5.007025554730437E-2</v>
      </c>
      <c r="C378" s="1">
        <f t="shared" si="10"/>
        <v>1.2390139103990486E-2</v>
      </c>
    </row>
    <row r="379" spans="1:3" x14ac:dyDescent="0.35">
      <c r="A379">
        <v>378</v>
      </c>
      <c r="B379" s="1">
        <f t="shared" si="11"/>
        <v>4.967414692404603E-2</v>
      </c>
      <c r="C379" s="1">
        <f t="shared" si="10"/>
        <v>1.2246670377967768E-2</v>
      </c>
    </row>
    <row r="380" spans="1:3" x14ac:dyDescent="0.35">
      <c r="A380">
        <v>379</v>
      </c>
      <c r="B380" s="1">
        <f t="shared" si="11"/>
        <v>4.9281171938507437E-2</v>
      </c>
      <c r="C380" s="1">
        <f t="shared" si="10"/>
        <v>1.2104862914597054E-2</v>
      </c>
    </row>
    <row r="381" spans="1:3" x14ac:dyDescent="0.35">
      <c r="A381">
        <v>380</v>
      </c>
      <c r="B381" s="1">
        <f t="shared" si="11"/>
        <v>4.8891305800303313E-2</v>
      </c>
      <c r="C381" s="1">
        <f t="shared" si="10"/>
        <v>1.1964697477674905E-2</v>
      </c>
    </row>
    <row r="382" spans="1:3" x14ac:dyDescent="0.35">
      <c r="A382">
        <v>381</v>
      </c>
      <c r="B382" s="1">
        <f t="shared" si="11"/>
        <v>4.8504523915166672E-2</v>
      </c>
      <c r="C382" s="1">
        <f t="shared" si="10"/>
        <v>1.1826155053739053E-2</v>
      </c>
    </row>
    <row r="383" spans="1:3" x14ac:dyDescent="0.35">
      <c r="A383">
        <v>382</v>
      </c>
      <c r="B383" s="1">
        <f t="shared" si="11"/>
        <v>4.8120801883397006E-2</v>
      </c>
      <c r="C383" s="1">
        <f t="shared" si="10"/>
        <v>1.1689216849489143E-2</v>
      </c>
    </row>
    <row r="384" spans="1:3" x14ac:dyDescent="0.35">
      <c r="A384">
        <v>383</v>
      </c>
      <c r="B384" s="1">
        <f t="shared" si="11"/>
        <v>4.7740115498321307E-2</v>
      </c>
      <c r="C384" s="1">
        <f t="shared" si="10"/>
        <v>1.1553864289237457E-2</v>
      </c>
    </row>
    <row r="385" spans="1:3" x14ac:dyDescent="0.35">
      <c r="A385">
        <v>384</v>
      </c>
      <c r="B385" s="1">
        <f t="shared" si="11"/>
        <v>4.7362440744766907E-2</v>
      </c>
      <c r="C385" s="1">
        <f t="shared" si="10"/>
        <v>1.1420079012389169E-2</v>
      </c>
    </row>
    <row r="386" spans="1:3" x14ac:dyDescent="0.35">
      <c r="A386">
        <v>385</v>
      </c>
      <c r="B386" s="1">
        <f t="shared" si="11"/>
        <v>4.6987753797546508E-2</v>
      </c>
      <c r="C386" s="1">
        <f t="shared" ref="C386:C449" si="12">(1+VAL_VT*(1+VAL_VTS))^(-$A386/12)</f>
        <v>1.1287842870951598E-2</v>
      </c>
    </row>
    <row r="387" spans="1:3" x14ac:dyDescent="0.35">
      <c r="A387">
        <v>386</v>
      </c>
      <c r="B387" s="1">
        <f t="shared" ref="B387:B450" si="13">(1+VAL_VT)^(-A387/12)</f>
        <v>4.6616031019955269E-2</v>
      </c>
      <c r="C387" s="1">
        <f t="shared" si="12"/>
        <v>1.1157137927072611E-2</v>
      </c>
    </row>
    <row r="388" spans="1:3" x14ac:dyDescent="0.35">
      <c r="A388">
        <v>387</v>
      </c>
      <c r="B388" s="1">
        <f t="shared" si="13"/>
        <v>4.6247248962279552E-2</v>
      </c>
      <c r="C388" s="1">
        <f t="shared" si="12"/>
        <v>1.1027946450607151E-2</v>
      </c>
    </row>
    <row r="389" spans="1:3" x14ac:dyDescent="0.35">
      <c r="A389">
        <v>388</v>
      </c>
      <c r="B389" s="1">
        <f t="shared" si="13"/>
        <v>4.5881384360317863E-2</v>
      </c>
      <c r="C389" s="1">
        <f t="shared" si="12"/>
        <v>1.0900250916712312E-2</v>
      </c>
    </row>
    <row r="390" spans="1:3" x14ac:dyDescent="0.35">
      <c r="A390">
        <v>389</v>
      </c>
      <c r="B390" s="1">
        <f t="shared" si="13"/>
        <v>4.5518414133913068E-2</v>
      </c>
      <c r="C390" s="1">
        <f t="shared" si="12"/>
        <v>1.0774034003469992E-2</v>
      </c>
    </row>
    <row r="391" spans="1:3" x14ac:dyDescent="0.35">
      <c r="A391">
        <v>390</v>
      </c>
      <c r="B391" s="1">
        <f t="shared" si="13"/>
        <v>4.5158315385496389E-2</v>
      </c>
      <c r="C391" s="1">
        <f t="shared" si="12"/>
        <v>1.0649278589537185E-2</v>
      </c>
    </row>
    <row r="392" spans="1:3" x14ac:dyDescent="0.35">
      <c r="A392">
        <v>391</v>
      </c>
      <c r="B392" s="1">
        <f t="shared" si="13"/>
        <v>4.4801065398643092E-2</v>
      </c>
      <c r="C392" s="1">
        <f t="shared" si="12"/>
        <v>1.0525967751823519E-2</v>
      </c>
    </row>
    <row r="393" spans="1:3" x14ac:dyDescent="0.35">
      <c r="A393">
        <v>392</v>
      </c>
      <c r="B393" s="1">
        <f t="shared" si="13"/>
        <v>4.4446641636639403E-2</v>
      </c>
      <c r="C393" s="1">
        <f t="shared" si="12"/>
        <v>1.0404084763195574E-2</v>
      </c>
    </row>
    <row r="394" spans="1:3" x14ac:dyDescent="0.35">
      <c r="A394">
        <v>393</v>
      </c>
      <c r="B394" s="1">
        <f t="shared" si="13"/>
        <v>4.40950217410606E-2</v>
      </c>
      <c r="C394" s="1">
        <f t="shared" si="12"/>
        <v>1.0283613090207875E-2</v>
      </c>
    </row>
    <row r="395" spans="1:3" x14ac:dyDescent="0.35">
      <c r="A395">
        <v>394</v>
      </c>
      <c r="B395" s="1">
        <f t="shared" si="13"/>
        <v>4.3746183530360902E-2</v>
      </c>
      <c r="C395" s="1">
        <f t="shared" si="12"/>
        <v>1.0164536390860117E-2</v>
      </c>
    </row>
    <row r="396" spans="1:3" x14ac:dyDescent="0.35">
      <c r="A396">
        <v>395</v>
      </c>
      <c r="B396" s="1">
        <f t="shared" si="13"/>
        <v>4.3400104998473923E-2</v>
      </c>
      <c r="C396" s="1">
        <f t="shared" si="12"/>
        <v>1.0046838512380401E-2</v>
      </c>
    </row>
    <row r="397" spans="1:3" x14ac:dyDescent="0.35">
      <c r="A397">
        <v>396</v>
      </c>
      <c r="B397" s="1">
        <f t="shared" si="13"/>
        <v>4.3056764313424457E-2</v>
      </c>
      <c r="C397" s="1">
        <f t="shared" si="12"/>
        <v>9.9305034890340618E-3</v>
      </c>
    </row>
    <row r="398" spans="1:3" x14ac:dyDescent="0.35">
      <c r="A398">
        <v>397</v>
      </c>
      <c r="B398" s="1">
        <f t="shared" si="13"/>
        <v>4.2716139815951355E-2</v>
      </c>
      <c r="C398" s="1">
        <f t="shared" si="12"/>
        <v>9.8155155399579138E-3</v>
      </c>
    </row>
    <row r="399" spans="1:3" x14ac:dyDescent="0.35">
      <c r="A399">
        <v>398</v>
      </c>
      <c r="B399" s="1">
        <f t="shared" si="13"/>
        <v>4.2378210018141141E-2</v>
      </c>
      <c r="C399" s="1">
        <f t="shared" si="12"/>
        <v>9.7018590670196643E-3</v>
      </c>
    </row>
    <row r="400" spans="1:3" x14ac:dyDescent="0.35">
      <c r="A400">
        <v>399</v>
      </c>
      <c r="B400" s="1">
        <f t="shared" si="13"/>
        <v>4.2042953602072324E-2</v>
      </c>
      <c r="C400" s="1">
        <f t="shared" si="12"/>
        <v>9.5895186527018717E-3</v>
      </c>
    </row>
    <row r="401" spans="1:3" x14ac:dyDescent="0.35">
      <c r="A401">
        <v>400</v>
      </c>
      <c r="B401" s="1">
        <f t="shared" si="13"/>
        <v>4.1710349418470793E-2</v>
      </c>
      <c r="C401" s="1">
        <f t="shared" si="12"/>
        <v>9.4784790580107019E-3</v>
      </c>
    </row>
    <row r="402" spans="1:3" x14ac:dyDescent="0.35">
      <c r="A402">
        <v>401</v>
      </c>
      <c r="B402" s="1">
        <f t="shared" si="13"/>
        <v>4.1380376485375514E-2</v>
      </c>
      <c r="C402" s="1">
        <f t="shared" si="12"/>
        <v>9.3687252204086909E-3</v>
      </c>
    </row>
    <row r="403" spans="1:3" x14ac:dyDescent="0.35">
      <c r="A403">
        <v>402</v>
      </c>
      <c r="B403" s="1">
        <f t="shared" si="13"/>
        <v>4.1053013986814886E-2</v>
      </c>
      <c r="C403" s="1">
        <f t="shared" si="12"/>
        <v>9.2602422517714666E-3</v>
      </c>
    </row>
    <row r="404" spans="1:3" x14ac:dyDescent="0.35">
      <c r="A404">
        <v>403</v>
      </c>
      <c r="B404" s="1">
        <f t="shared" si="13"/>
        <v>4.0728241271493715E-2</v>
      </c>
      <c r="C404" s="1">
        <f t="shared" si="12"/>
        <v>9.1530154363682718E-3</v>
      </c>
    </row>
    <row r="405" spans="1:3" x14ac:dyDescent="0.35">
      <c r="A405">
        <v>404</v>
      </c>
      <c r="B405" s="1">
        <f t="shared" si="13"/>
        <v>4.0406037851490349E-2</v>
      </c>
      <c r="C405" s="1">
        <f t="shared" si="12"/>
        <v>9.0470302288657191E-3</v>
      </c>
    </row>
    <row r="406" spans="1:3" x14ac:dyDescent="0.35">
      <c r="A406">
        <v>405</v>
      </c>
      <c r="B406" s="1">
        <f t="shared" si="13"/>
        <v>4.0086383400964182E-2</v>
      </c>
      <c r="C406" s="1">
        <f t="shared" si="12"/>
        <v>8.9422722523546695E-3</v>
      </c>
    </row>
    <row r="407" spans="1:3" x14ac:dyDescent="0.35">
      <c r="A407">
        <v>406</v>
      </c>
      <c r="B407" s="1">
        <f t="shared" si="13"/>
        <v>3.9769257754873527E-2</v>
      </c>
      <c r="C407" s="1">
        <f t="shared" si="12"/>
        <v>8.8387272964001052E-3</v>
      </c>
    </row>
    <row r="408" spans="1:3" x14ac:dyDescent="0.35">
      <c r="A408">
        <v>407</v>
      </c>
      <c r="B408" s="1">
        <f t="shared" si="13"/>
        <v>3.9454640907703571E-2</v>
      </c>
      <c r="C408" s="1">
        <f t="shared" si="12"/>
        <v>8.7363813151133951E-3</v>
      </c>
    </row>
    <row r="409" spans="1:3" x14ac:dyDescent="0.35">
      <c r="A409">
        <v>408</v>
      </c>
      <c r="B409" s="1">
        <f t="shared" si="13"/>
        <v>3.9142513012204054E-2</v>
      </c>
      <c r="C409" s="1">
        <f t="shared" si="12"/>
        <v>8.6352204252470102E-3</v>
      </c>
    </row>
    <row r="410" spans="1:3" x14ac:dyDescent="0.35">
      <c r="A410">
        <v>409</v>
      </c>
      <c r="B410" s="1">
        <f t="shared" si="13"/>
        <v>3.8832854378137598E-2</v>
      </c>
      <c r="C410" s="1">
        <f t="shared" si="12"/>
        <v>8.5352309043112331E-3</v>
      </c>
    </row>
    <row r="411" spans="1:3" x14ac:dyDescent="0.35">
      <c r="A411">
        <v>410</v>
      </c>
      <c r="B411" s="1">
        <f t="shared" si="13"/>
        <v>3.8525645471037401E-2</v>
      </c>
      <c r="C411" s="1">
        <f t="shared" si="12"/>
        <v>8.4363991887127475E-3</v>
      </c>
    </row>
    <row r="412" spans="1:3" x14ac:dyDescent="0.35">
      <c r="A412">
        <v>411</v>
      </c>
      <c r="B412" s="1">
        <f t="shared" si="13"/>
        <v>3.8220866910974843E-2</v>
      </c>
      <c r="C412" s="1">
        <f t="shared" si="12"/>
        <v>8.3387118719146745E-3</v>
      </c>
    </row>
    <row r="413" spans="1:3" x14ac:dyDescent="0.35">
      <c r="A413">
        <v>412</v>
      </c>
      <c r="B413" s="1">
        <f t="shared" si="13"/>
        <v>3.7918499471337075E-2</v>
      </c>
      <c r="C413" s="1">
        <f t="shared" si="12"/>
        <v>8.2421557026180047E-3</v>
      </c>
    </row>
    <row r="414" spans="1:3" x14ac:dyDescent="0.35">
      <c r="A414">
        <v>413</v>
      </c>
      <c r="B414" s="1">
        <f t="shared" si="13"/>
        <v>3.7618524077614096E-2</v>
      </c>
      <c r="C414" s="1">
        <f t="shared" si="12"/>
        <v>8.1467175829640741E-3</v>
      </c>
    </row>
    <row r="415" spans="1:3" x14ac:dyDescent="0.35">
      <c r="A415">
        <v>414</v>
      </c>
      <c r="B415" s="1">
        <f t="shared" si="13"/>
        <v>3.7320921806195353E-2</v>
      </c>
      <c r="C415" s="1">
        <f t="shared" si="12"/>
        <v>8.0523845667577996E-3</v>
      </c>
    </row>
    <row r="416" spans="1:3" x14ac:dyDescent="0.35">
      <c r="A416">
        <v>415</v>
      </c>
      <c r="B416" s="1">
        <f t="shared" si="13"/>
        <v>3.7025673883176111E-2</v>
      </c>
      <c r="C416" s="1">
        <f t="shared" si="12"/>
        <v>7.9591438577115425E-3</v>
      </c>
    </row>
    <row r="417" spans="1:3" x14ac:dyDescent="0.35">
      <c r="A417">
        <v>416</v>
      </c>
      <c r="B417" s="1">
        <f t="shared" si="13"/>
        <v>3.6732761683173049E-2</v>
      </c>
      <c r="C417" s="1">
        <f t="shared" si="12"/>
        <v>7.8669828077093228E-3</v>
      </c>
    </row>
    <row r="418" spans="1:3" x14ac:dyDescent="0.35">
      <c r="A418">
        <v>417</v>
      </c>
      <c r="B418" s="1">
        <f t="shared" si="13"/>
        <v>3.644216672814924E-2</v>
      </c>
      <c r="C418" s="1">
        <f t="shared" si="12"/>
        <v>7.7758889150910194E-3</v>
      </c>
    </row>
    <row r="419" spans="1:3" x14ac:dyDescent="0.35">
      <c r="A419">
        <v>418</v>
      </c>
      <c r="B419" s="1">
        <f t="shared" si="13"/>
        <v>3.6153870686248667E-2</v>
      </c>
      <c r="C419" s="1">
        <f t="shared" si="12"/>
        <v>7.6858498229566089E-3</v>
      </c>
    </row>
    <row r="420" spans="1:3" x14ac:dyDescent="0.35">
      <c r="A420">
        <v>419</v>
      </c>
      <c r="B420" s="1">
        <f t="shared" si="13"/>
        <v>3.5867855370639593E-2</v>
      </c>
      <c r="C420" s="1">
        <f t="shared" si="12"/>
        <v>7.5968533174899109E-3</v>
      </c>
    </row>
    <row r="421" spans="1:3" x14ac:dyDescent="0.35">
      <c r="A421">
        <v>420</v>
      </c>
      <c r="B421" s="1">
        <f t="shared" si="13"/>
        <v>3.5584102738367311E-2</v>
      </c>
      <c r="C421" s="1">
        <f t="shared" si="12"/>
        <v>7.5088873263017501E-3</v>
      </c>
    </row>
    <row r="422" spans="1:3" x14ac:dyDescent="0.35">
      <c r="A422">
        <v>421</v>
      </c>
      <c r="B422" s="1">
        <f t="shared" si="13"/>
        <v>3.5302594889215999E-2</v>
      </c>
      <c r="C422" s="1">
        <f t="shared" si="12"/>
        <v>7.4219399167923788E-3</v>
      </c>
    </row>
    <row r="423" spans="1:3" x14ac:dyDescent="0.35">
      <c r="A423">
        <v>422</v>
      </c>
      <c r="B423" s="1">
        <f t="shared" si="13"/>
        <v>3.502331406457946E-2</v>
      </c>
      <c r="C423" s="1">
        <f t="shared" si="12"/>
        <v>7.3359992945328254E-3</v>
      </c>
    </row>
    <row r="424" spans="1:3" x14ac:dyDescent="0.35">
      <c r="A424">
        <v>423</v>
      </c>
      <c r="B424" s="1">
        <f t="shared" si="13"/>
        <v>3.4746242646340755E-2</v>
      </c>
      <c r="C424" s="1">
        <f t="shared" si="12"/>
        <v>7.2510538016649301E-3</v>
      </c>
    </row>
    <row r="425" spans="1:3" x14ac:dyDescent="0.35">
      <c r="A425">
        <v>424</v>
      </c>
      <c r="B425" s="1">
        <f t="shared" si="13"/>
        <v>3.4471363155760978E-2</v>
      </c>
      <c r="C425" s="1">
        <f t="shared" si="12"/>
        <v>7.1670919153200051E-3</v>
      </c>
    </row>
    <row r="426" spans="1:3" x14ac:dyDescent="0.35">
      <c r="A426">
        <v>425</v>
      </c>
      <c r="B426" s="1">
        <f t="shared" si="13"/>
        <v>3.4198658252376453E-2</v>
      </c>
      <c r="C426" s="1">
        <f t="shared" si="12"/>
        <v>7.0841022460557184E-3</v>
      </c>
    </row>
    <row r="427" spans="1:3" x14ac:dyDescent="0.35">
      <c r="A427">
        <v>426</v>
      </c>
      <c r="B427" s="1">
        <f t="shared" si="13"/>
        <v>3.3928110732904866E-2</v>
      </c>
      <c r="C427" s="1">
        <f t="shared" si="12"/>
        <v>7.0020735363111319E-3</v>
      </c>
    </row>
    <row r="428" spans="1:3" x14ac:dyDescent="0.35">
      <c r="A428">
        <v>427</v>
      </c>
      <c r="B428" s="1">
        <f t="shared" si="13"/>
        <v>3.3659703530160089E-2</v>
      </c>
      <c r="C428" s="1">
        <f t="shared" si="12"/>
        <v>6.9209946588796051E-3</v>
      </c>
    </row>
    <row r="429" spans="1:3" x14ac:dyDescent="0.35">
      <c r="A429">
        <v>428</v>
      </c>
      <c r="B429" s="1">
        <f t="shared" si="13"/>
        <v>3.3393419711975486E-2</v>
      </c>
      <c r="C429" s="1">
        <f t="shared" si="12"/>
        <v>6.840854615399408E-3</v>
      </c>
    </row>
    <row r="430" spans="1:3" x14ac:dyDescent="0.35">
      <c r="A430">
        <v>429</v>
      </c>
      <c r="B430" s="1">
        <f t="shared" si="13"/>
        <v>3.3129242480135677E-2</v>
      </c>
      <c r="C430" s="1">
        <f t="shared" si="12"/>
        <v>6.7616425348617573E-3</v>
      </c>
    </row>
    <row r="431" spans="1:3" x14ac:dyDescent="0.35">
      <c r="A431">
        <v>430</v>
      </c>
      <c r="B431" s="1">
        <f t="shared" si="13"/>
        <v>3.2867155169316972E-2</v>
      </c>
      <c r="C431" s="1">
        <f t="shared" si="12"/>
        <v>6.6833476721361836E-3</v>
      </c>
    </row>
    <row r="432" spans="1:3" x14ac:dyDescent="0.35">
      <c r="A432">
        <v>431</v>
      </c>
      <c r="B432" s="1">
        <f t="shared" si="13"/>
        <v>3.2607141246035996E-2</v>
      </c>
      <c r="C432" s="1">
        <f t="shared" si="12"/>
        <v>6.6059594065129689E-3</v>
      </c>
    </row>
    <row r="433" spans="1:3" x14ac:dyDescent="0.35">
      <c r="A433">
        <v>432</v>
      </c>
      <c r="B433" s="1">
        <f t="shared" si="13"/>
        <v>3.2349184307606652E-2</v>
      </c>
      <c r="C433" s="1">
        <f t="shared" si="12"/>
        <v>6.5294672402623904E-3</v>
      </c>
    </row>
    <row r="434" spans="1:3" x14ac:dyDescent="0.35">
      <c r="A434">
        <v>433</v>
      </c>
      <c r="B434" s="1">
        <f t="shared" si="13"/>
        <v>3.2093268081105443E-2</v>
      </c>
      <c r="C434" s="1">
        <f t="shared" si="12"/>
        <v>6.4538607972107597E-3</v>
      </c>
    </row>
    <row r="435" spans="1:3" x14ac:dyDescent="0.35">
      <c r="A435">
        <v>434</v>
      </c>
      <c r="B435" s="1">
        <f t="shared" si="13"/>
        <v>3.1839376422344953E-2</v>
      </c>
      <c r="C435" s="1">
        <f t="shared" si="12"/>
        <v>6.3791298213328948E-3</v>
      </c>
    </row>
    <row r="436" spans="1:3" x14ac:dyDescent="0.35">
      <c r="A436">
        <v>435</v>
      </c>
      <c r="B436" s="1">
        <f t="shared" si="13"/>
        <v>3.1587493314855233E-2</v>
      </c>
      <c r="C436" s="1">
        <f t="shared" si="12"/>
        <v>6.3052641753608115E-3</v>
      </c>
    </row>
    <row r="437" spans="1:3" x14ac:dyDescent="0.35">
      <c r="A437">
        <v>436</v>
      </c>
      <c r="B437" s="1">
        <f t="shared" si="13"/>
        <v>3.1337602868873618E-2</v>
      </c>
      <c r="C437" s="1">
        <f t="shared" si="12"/>
        <v>6.2322538394086972E-3</v>
      </c>
    </row>
    <row r="438" spans="1:3" x14ac:dyDescent="0.35">
      <c r="A438">
        <v>437</v>
      </c>
      <c r="B438" s="1">
        <f t="shared" si="13"/>
        <v>3.1089689320342232E-2</v>
      </c>
      <c r="C438" s="1">
        <f t="shared" si="12"/>
        <v>6.1600889096136702E-3</v>
      </c>
    </row>
    <row r="439" spans="1:3" x14ac:dyDescent="0.35">
      <c r="A439">
        <v>438</v>
      </c>
      <c r="B439" s="1">
        <f t="shared" si="13"/>
        <v>3.0843737029913505E-2</v>
      </c>
      <c r="C439" s="1">
        <f t="shared" si="12"/>
        <v>6.0887595967922857E-3</v>
      </c>
    </row>
    <row r="440" spans="1:3" x14ac:dyDescent="0.35">
      <c r="A440">
        <v>439</v>
      </c>
      <c r="B440" s="1">
        <f t="shared" si="13"/>
        <v>3.0599730481963721E-2</v>
      </c>
      <c r="C440" s="1">
        <f t="shared" si="12"/>
        <v>6.0182562251127024E-3</v>
      </c>
    </row>
    <row r="441" spans="1:3" x14ac:dyDescent="0.35">
      <c r="A441">
        <v>440</v>
      </c>
      <c r="B441" s="1">
        <f t="shared" si="13"/>
        <v>3.0357654283614078E-2</v>
      </c>
      <c r="C441" s="1">
        <f t="shared" si="12"/>
        <v>5.9485692307820965E-3</v>
      </c>
    </row>
    <row r="442" spans="1:3" x14ac:dyDescent="0.35">
      <c r="A442">
        <v>441</v>
      </c>
      <c r="B442" s="1">
        <f t="shared" si="13"/>
        <v>3.0117493163759713E-2</v>
      </c>
      <c r="C442" s="1">
        <f t="shared" si="12"/>
        <v>5.8796891607493518E-3</v>
      </c>
    </row>
    <row r="443" spans="1:3" x14ac:dyDescent="0.35">
      <c r="A443">
        <v>442</v>
      </c>
      <c r="B443" s="1">
        <f t="shared" si="13"/>
        <v>2.9879231972106332E-2</v>
      </c>
      <c r="C443" s="1">
        <f t="shared" si="12"/>
        <v>5.8116066714227702E-3</v>
      </c>
    </row>
    <row r="444" spans="1:3" x14ac:dyDescent="0.35">
      <c r="A444">
        <v>443</v>
      </c>
      <c r="B444" s="1">
        <f t="shared" si="13"/>
        <v>2.9642855678214532E-2</v>
      </c>
      <c r="C444" s="1">
        <f t="shared" si="12"/>
        <v>5.7443125274025779E-3</v>
      </c>
    </row>
    <row r="445" spans="1:3" x14ac:dyDescent="0.35">
      <c r="A445">
        <v>444</v>
      </c>
      <c r="B445" s="1">
        <f t="shared" si="13"/>
        <v>2.94083493705515E-2</v>
      </c>
      <c r="C445" s="1">
        <f t="shared" si="12"/>
        <v>5.6777976002281658E-3</v>
      </c>
    </row>
    <row r="446" spans="1:3" x14ac:dyDescent="0.35">
      <c r="A446">
        <v>445</v>
      </c>
      <c r="B446" s="1">
        <f t="shared" si="13"/>
        <v>2.9175698255550407E-2</v>
      </c>
      <c r="C446" s="1">
        <f t="shared" si="12"/>
        <v>5.6120528671397933E-3</v>
      </c>
    </row>
    <row r="447" spans="1:3" x14ac:dyDescent="0.35">
      <c r="A447">
        <v>446</v>
      </c>
      <c r="B447" s="1">
        <f t="shared" si="13"/>
        <v>2.8944887656677229E-2</v>
      </c>
      <c r="C447" s="1">
        <f t="shared" si="12"/>
        <v>5.5470694098546875E-3</v>
      </c>
    </row>
    <row r="448" spans="1:3" x14ac:dyDescent="0.35">
      <c r="A448">
        <v>447</v>
      </c>
      <c r="B448" s="1">
        <f t="shared" si="13"/>
        <v>2.8715903013504764E-2</v>
      </c>
      <c r="C448" s="1">
        <f t="shared" si="12"/>
        <v>5.4828384133572289E-3</v>
      </c>
    </row>
    <row r="449" spans="1:3" x14ac:dyDescent="0.35">
      <c r="A449">
        <v>448</v>
      </c>
      <c r="B449" s="1">
        <f t="shared" si="13"/>
        <v>2.8488729880794188E-2</v>
      </c>
      <c r="C449" s="1">
        <f t="shared" si="12"/>
        <v>5.4193511647032174E-3</v>
      </c>
    </row>
    <row r="450" spans="1:3" x14ac:dyDescent="0.35">
      <c r="A450">
        <v>449</v>
      </c>
      <c r="B450" s="1">
        <f t="shared" si="13"/>
        <v>2.8263353927583838E-2</v>
      </c>
      <c r="C450" s="1">
        <f t="shared" ref="C450:C513" si="14">(1+VAL_VT*(1+VAL_VTS))^(-$A450/12)</f>
        <v>5.3565990518379758E-3</v>
      </c>
    </row>
    <row r="451" spans="1:3" x14ac:dyDescent="0.35">
      <c r="A451">
        <v>450</v>
      </c>
      <c r="B451" s="1">
        <f t="shared" ref="B451:B514" si="15">(1+VAL_VT)^(-A451/12)</f>
        <v>2.8039760936285012E-2</v>
      </c>
      <c r="C451" s="1">
        <f t="shared" si="14"/>
        <v>5.2945735624280758E-3</v>
      </c>
    </row>
    <row r="452" spans="1:3" x14ac:dyDescent="0.35">
      <c r="A452">
        <v>451</v>
      </c>
      <c r="B452" s="1">
        <f t="shared" si="15"/>
        <v>2.7817936801785202E-2</v>
      </c>
      <c r="C452" s="1">
        <f t="shared" si="14"/>
        <v>5.2332662827066943E-3</v>
      </c>
    </row>
    <row r="453" spans="1:3" x14ac:dyDescent="0.35">
      <c r="A453">
        <v>452</v>
      </c>
      <c r="B453" s="1">
        <f t="shared" si="15"/>
        <v>2.7597867530558259E-2</v>
      </c>
      <c r="C453" s="1">
        <f t="shared" si="14"/>
        <v>5.1726688963322585E-3</v>
      </c>
    </row>
    <row r="454" spans="1:3" x14ac:dyDescent="0.35">
      <c r="A454">
        <v>453</v>
      </c>
      <c r="B454" s="1">
        <f t="shared" si="15"/>
        <v>2.7379539239781547E-2</v>
      </c>
      <c r="C454" s="1">
        <f t="shared" si="14"/>
        <v>5.1127731832603072E-3</v>
      </c>
    </row>
    <row r="455" spans="1:3" x14ac:dyDescent="0.35">
      <c r="A455">
        <v>454</v>
      </c>
      <c r="B455" s="1">
        <f t="shared" si="15"/>
        <v>2.7162938156460304E-2</v>
      </c>
      <c r="C455" s="1">
        <f t="shared" si="14"/>
        <v>5.0535710186284935E-3</v>
      </c>
    </row>
    <row r="456" spans="1:3" x14ac:dyDescent="0.35">
      <c r="A456">
        <v>455</v>
      </c>
      <c r="B456" s="1">
        <f t="shared" si="15"/>
        <v>2.694805061655867E-2</v>
      </c>
      <c r="C456" s="1">
        <f t="shared" si="14"/>
        <v>4.995054371654417E-3</v>
      </c>
    </row>
    <row r="457" spans="1:3" x14ac:dyDescent="0.35">
      <c r="A457">
        <v>456</v>
      </c>
      <c r="B457" s="1">
        <f t="shared" si="15"/>
        <v>2.6734863064137721E-2</v>
      </c>
      <c r="C457" s="1">
        <f t="shared" si="14"/>
        <v>4.937215304546232E-3</v>
      </c>
    </row>
    <row r="458" spans="1:3" x14ac:dyDescent="0.35">
      <c r="A458">
        <v>457</v>
      </c>
      <c r="B458" s="1">
        <f t="shared" si="15"/>
        <v>2.6523362050500363E-2</v>
      </c>
      <c r="C458" s="1">
        <f t="shared" si="14"/>
        <v>4.8800459714259089E-3</v>
      </c>
    </row>
    <row r="459" spans="1:3" x14ac:dyDescent="0.35">
      <c r="A459">
        <v>458</v>
      </c>
      <c r="B459" s="1">
        <f t="shared" si="15"/>
        <v>2.6313534233342938E-2</v>
      </c>
      <c r="C459" s="1">
        <f t="shared" si="14"/>
        <v>4.8235386172649471E-3</v>
      </c>
    </row>
    <row r="460" spans="1:3" x14ac:dyDescent="0.35">
      <c r="A460">
        <v>459</v>
      </c>
      <c r="B460" s="1">
        <f t="shared" si="15"/>
        <v>2.6105366375913409E-2</v>
      </c>
      <c r="C460" s="1">
        <f t="shared" si="14"/>
        <v>4.7676855768323699E-3</v>
      </c>
    </row>
    <row r="461" spans="1:3" x14ac:dyDescent="0.35">
      <c r="A461">
        <v>460</v>
      </c>
      <c r="B461" s="1">
        <f t="shared" si="15"/>
        <v>2.5898845346176539E-2</v>
      </c>
      <c r="C461" s="1">
        <f t="shared" si="14"/>
        <v>4.7124792736549731E-3</v>
      </c>
    </row>
    <row r="462" spans="1:3" x14ac:dyDescent="0.35">
      <c r="A462">
        <v>461</v>
      </c>
      <c r="B462" s="1">
        <f t="shared" si="15"/>
        <v>2.5693958115985308E-2</v>
      </c>
      <c r="C462" s="1">
        <f t="shared" si="14"/>
        <v>4.6579122189895419E-3</v>
      </c>
    </row>
    <row r="463" spans="1:3" x14ac:dyDescent="0.35">
      <c r="A463">
        <v>462</v>
      </c>
      <c r="B463" s="1">
        <f t="shared" si="15"/>
        <v>2.5490691760259102E-2</v>
      </c>
      <c r="C463" s="1">
        <f t="shared" si="14"/>
        <v>4.6039770108070241E-3</v>
      </c>
    </row>
    <row r="464" spans="1:3" x14ac:dyDescent="0.35">
      <c r="A464">
        <v>463</v>
      </c>
      <c r="B464" s="1">
        <f t="shared" si="15"/>
        <v>2.5289033456168359E-2</v>
      </c>
      <c r="C464" s="1">
        <f t="shared" si="14"/>
        <v>4.5506663327884314E-3</v>
      </c>
    </row>
    <row r="465" spans="1:3" x14ac:dyDescent="0.35">
      <c r="A465">
        <v>464</v>
      </c>
      <c r="B465" s="1">
        <f t="shared" si="15"/>
        <v>2.5088970482325681E-2</v>
      </c>
      <c r="C465" s="1">
        <f t="shared" si="14"/>
        <v>4.4979729533323959E-3</v>
      </c>
    </row>
    <row r="466" spans="1:3" x14ac:dyDescent="0.35">
      <c r="A466">
        <v>465</v>
      </c>
      <c r="B466" s="1">
        <f t="shared" si="15"/>
        <v>2.4890490217983226E-2</v>
      </c>
      <c r="C466" s="1">
        <f t="shared" si="14"/>
        <v>4.4458897245741816E-3</v>
      </c>
    </row>
    <row r="467" spans="1:3" x14ac:dyDescent="0.35">
      <c r="A467">
        <v>466</v>
      </c>
      <c r="B467" s="1">
        <f t="shared" si="15"/>
        <v>2.4693580142236642E-2</v>
      </c>
      <c r="C467" s="1">
        <f t="shared" si="14"/>
        <v>4.3944095814160821E-3</v>
      </c>
    </row>
    <row r="468" spans="1:3" x14ac:dyDescent="0.35">
      <c r="A468">
        <v>467</v>
      </c>
      <c r="B468" s="1">
        <f t="shared" si="15"/>
        <v>2.4498227833235155E-2</v>
      </c>
      <c r="C468" s="1">
        <f t="shared" si="14"/>
        <v>4.34352554056906E-3</v>
      </c>
    </row>
    <row r="469" spans="1:3" x14ac:dyDescent="0.35">
      <c r="A469">
        <v>468</v>
      </c>
      <c r="B469" s="1">
        <f t="shared" si="15"/>
        <v>2.4304420967397926E-2</v>
      </c>
      <c r="C469" s="1">
        <f t="shared" si="14"/>
        <v>4.2932306996054199E-3</v>
      </c>
    </row>
    <row r="470" spans="1:3" x14ac:dyDescent="0.35">
      <c r="A470">
        <v>469</v>
      </c>
      <c r="B470" s="1">
        <f t="shared" si="15"/>
        <v>2.411214731863669E-2</v>
      </c>
      <c r="C470" s="1">
        <f t="shared" si="14"/>
        <v>4.243518236022527E-3</v>
      </c>
    </row>
    <row r="471" spans="1:3" x14ac:dyDescent="0.35">
      <c r="A471">
        <v>470</v>
      </c>
      <c r="B471" s="1">
        <f t="shared" si="15"/>
        <v>2.392139475758448E-2</v>
      </c>
      <c r="C471" s="1">
        <f t="shared" si="14"/>
        <v>4.1943814063173466E-3</v>
      </c>
    </row>
    <row r="472" spans="1:3" x14ac:dyDescent="0.35">
      <c r="A472">
        <v>471</v>
      </c>
      <c r="B472" s="1">
        <f t="shared" si="15"/>
        <v>2.3732151250830377E-2</v>
      </c>
      <c r="C472" s="1">
        <f t="shared" si="14"/>
        <v>4.1458135450716275E-3</v>
      </c>
    </row>
    <row r="473" spans="1:3" x14ac:dyDescent="0.35">
      <c r="A473">
        <v>472</v>
      </c>
      <c r="B473" s="1">
        <f t="shared" si="15"/>
        <v>2.3544404860160482E-2</v>
      </c>
      <c r="C473" s="1">
        <f t="shared" si="14"/>
        <v>4.097808064047804E-3</v>
      </c>
    </row>
    <row r="474" spans="1:3" x14ac:dyDescent="0.35">
      <c r="A474">
        <v>473</v>
      </c>
      <c r="B474" s="1">
        <f t="shared" si="15"/>
        <v>2.3358143741804831E-2</v>
      </c>
      <c r="C474" s="1">
        <f t="shared" si="14"/>
        <v>4.0503584512952551E-3</v>
      </c>
    </row>
    <row r="475" spans="1:3" x14ac:dyDescent="0.35">
      <c r="A475">
        <v>474</v>
      </c>
      <c r="B475" s="1">
        <f t="shared" si="15"/>
        <v>2.3173356145690084E-2</v>
      </c>
      <c r="C475" s="1">
        <f t="shared" si="14"/>
        <v>4.0034582702669751E-3</v>
      </c>
    </row>
    <row r="476" spans="1:3" x14ac:dyDescent="0.35">
      <c r="A476">
        <v>475</v>
      </c>
      <c r="B476" s="1">
        <f t="shared" si="15"/>
        <v>2.299003041469851E-2</v>
      </c>
      <c r="C476" s="1">
        <f t="shared" si="14"/>
        <v>3.9571011589464638E-3</v>
      </c>
    </row>
    <row r="477" spans="1:3" x14ac:dyDescent="0.35">
      <c r="A477">
        <v>476</v>
      </c>
      <c r="B477" s="1">
        <f t="shared" si="15"/>
        <v>2.280815498393244E-2</v>
      </c>
      <c r="C477" s="1">
        <f t="shared" si="14"/>
        <v>3.9112808289846939E-3</v>
      </c>
    </row>
    <row r="478" spans="1:3" x14ac:dyDescent="0.35">
      <c r="A478">
        <v>477</v>
      </c>
      <c r="B478" s="1">
        <f t="shared" si="15"/>
        <v>2.2627718379984754E-2</v>
      </c>
      <c r="C478" s="1">
        <f t="shared" si="14"/>
        <v>3.865991064847116E-3</v>
      </c>
    </row>
    <row r="479" spans="1:3" x14ac:dyDescent="0.35">
      <c r="A479">
        <v>478</v>
      </c>
      <c r="B479" s="1">
        <f t="shared" si="15"/>
        <v>2.2448709220215118E-2</v>
      </c>
      <c r="C479" s="1">
        <f t="shared" si="14"/>
        <v>3.8212257229705074E-3</v>
      </c>
    </row>
    <row r="480" spans="1:3" x14ac:dyDescent="0.35">
      <c r="A480">
        <v>479</v>
      </c>
      <c r="B480" s="1">
        <f t="shared" si="15"/>
        <v>2.2271116212031952E-2</v>
      </c>
      <c r="C480" s="1">
        <f t="shared" si="14"/>
        <v>3.7769787309296153E-3</v>
      </c>
    </row>
    <row r="481" spans="1:3" x14ac:dyDescent="0.35">
      <c r="A481">
        <v>480</v>
      </c>
      <c r="B481" s="1">
        <f t="shared" si="15"/>
        <v>2.2094928152179935E-2</v>
      </c>
      <c r="C481" s="1">
        <f t="shared" si="14"/>
        <v>3.7332440866134084E-3</v>
      </c>
    </row>
    <row r="482" spans="1:3" x14ac:dyDescent="0.35">
      <c r="A482">
        <v>481</v>
      </c>
      <c r="B482" s="1">
        <f t="shared" si="15"/>
        <v>2.1920133926033359E-2</v>
      </c>
      <c r="C482" s="1">
        <f t="shared" si="14"/>
        <v>3.6900158574108941E-3</v>
      </c>
    </row>
    <row r="483" spans="1:3" x14ac:dyDescent="0.35">
      <c r="A483">
        <v>482</v>
      </c>
      <c r="B483" s="1">
        <f t="shared" si="15"/>
        <v>2.1746722506894987E-2</v>
      </c>
      <c r="C483" s="1">
        <f t="shared" si="14"/>
        <v>3.6472881794063897E-3</v>
      </c>
    </row>
    <row r="484" spans="1:3" x14ac:dyDescent="0.35">
      <c r="A484">
        <v>483</v>
      </c>
      <c r="B484" s="1">
        <f t="shared" si="15"/>
        <v>2.1574682955300333E-2</v>
      </c>
      <c r="C484" s="1">
        <f t="shared" si="14"/>
        <v>3.6050552565840251E-3</v>
      </c>
    </row>
    <row r="485" spans="1:3" x14ac:dyDescent="0.35">
      <c r="A485">
        <v>484</v>
      </c>
      <c r="B485" s="1">
        <f t="shared" si="15"/>
        <v>2.1404004418327714E-2</v>
      </c>
      <c r="C485" s="1">
        <f t="shared" si="14"/>
        <v>3.5633113600415664E-3</v>
      </c>
    </row>
    <row r="486" spans="1:3" x14ac:dyDescent="0.35">
      <c r="A486">
        <v>485</v>
      </c>
      <c r="B486" s="1">
        <f t="shared" si="15"/>
        <v>2.1234676128913475E-2</v>
      </c>
      <c r="C486" s="1">
        <f t="shared" si="14"/>
        <v>3.5220508272132667E-3</v>
      </c>
    </row>
    <row r="487" spans="1:3" x14ac:dyDescent="0.35">
      <c r="A487">
        <v>486</v>
      </c>
      <c r="B487" s="1">
        <f t="shared" si="15"/>
        <v>2.1066687405172806E-2</v>
      </c>
      <c r="C487" s="1">
        <f t="shared" si="14"/>
        <v>3.4812680611017188E-3</v>
      </c>
    </row>
    <row r="488" spans="1:3" x14ac:dyDescent="0.35">
      <c r="A488">
        <v>487</v>
      </c>
      <c r="B488" s="1">
        <f t="shared" si="15"/>
        <v>2.090002764972591E-2</v>
      </c>
      <c r="C488" s="1">
        <f t="shared" si="14"/>
        <v>3.4409575295186617E-3</v>
      </c>
    </row>
    <row r="489" spans="1:3" x14ac:dyDescent="0.35">
      <c r="A489">
        <v>488</v>
      </c>
      <c r="B489" s="1">
        <f t="shared" si="15"/>
        <v>2.0734686349029492E-2</v>
      </c>
      <c r="C489" s="1">
        <f t="shared" si="14"/>
        <v>3.4011137643345174E-3</v>
      </c>
    </row>
    <row r="490" spans="1:3" x14ac:dyDescent="0.35">
      <c r="A490">
        <v>489</v>
      </c>
      <c r="B490" s="1">
        <f t="shared" si="15"/>
        <v>2.0570653072713406E-2</v>
      </c>
      <c r="C490" s="1">
        <f t="shared" si="14"/>
        <v>3.3617313607366209E-3</v>
      </c>
    </row>
    <row r="491" spans="1:3" x14ac:dyDescent="0.35">
      <c r="A491">
        <v>490</v>
      </c>
      <c r="B491" s="1">
        <f t="shared" si="15"/>
        <v>2.0407917472922837E-2</v>
      </c>
      <c r="C491" s="1">
        <f t="shared" si="14"/>
        <v>3.3228049764960944E-3</v>
      </c>
    </row>
    <row r="492" spans="1:3" x14ac:dyDescent="0.35">
      <c r="A492">
        <v>491</v>
      </c>
      <c r="B492" s="1">
        <f t="shared" si="15"/>
        <v>2.024646928366541E-2</v>
      </c>
      <c r="C492" s="1">
        <f t="shared" si="14"/>
        <v>3.2843293312431444E-3</v>
      </c>
    </row>
    <row r="493" spans="1:3" x14ac:dyDescent="0.35">
      <c r="A493">
        <v>492</v>
      </c>
      <c r="B493" s="1">
        <f t="shared" si="15"/>
        <v>2.0086298320163575E-2</v>
      </c>
      <c r="C493" s="1">
        <f t="shared" si="14"/>
        <v>3.2462992057507903E-3</v>
      </c>
    </row>
    <row r="494" spans="1:3" x14ac:dyDescent="0.35">
      <c r="A494">
        <v>493</v>
      </c>
      <c r="B494" s="1">
        <f t="shared" si="15"/>
        <v>1.9927394478212138E-2</v>
      </c>
      <c r="C494" s="1">
        <f t="shared" si="14"/>
        <v>3.2087094412268655E-3</v>
      </c>
    </row>
    <row r="495" spans="1:3" x14ac:dyDescent="0.35">
      <c r="A495">
        <v>494</v>
      </c>
      <c r="B495" s="1">
        <f t="shared" si="15"/>
        <v>1.9769747733540888E-2</v>
      </c>
      <c r="C495" s="1">
        <f t="shared" si="14"/>
        <v>3.1715549386142497E-3</v>
      </c>
    </row>
    <row r="496" spans="1:3" x14ac:dyDescent="0.35">
      <c r="A496">
        <v>495</v>
      </c>
      <c r="B496" s="1">
        <f t="shared" si="15"/>
        <v>1.9613348141182124E-2</v>
      </c>
      <c r="C496" s="1">
        <f t="shared" si="14"/>
        <v>3.1348306578991535E-3</v>
      </c>
    </row>
    <row r="497" spans="1:3" x14ac:dyDescent="0.35">
      <c r="A497">
        <v>496</v>
      </c>
      <c r="B497" s="1">
        <f t="shared" si="15"/>
        <v>1.9458185834843378E-2</v>
      </c>
      <c r="C497" s="1">
        <f t="shared" si="14"/>
        <v>3.0985316174274497E-3</v>
      </c>
    </row>
    <row r="498" spans="1:3" x14ac:dyDescent="0.35">
      <c r="A498">
        <v>497</v>
      </c>
      <c r="B498" s="1">
        <f t="shared" si="15"/>
        <v>1.9304251026284976E-2</v>
      </c>
      <c r="C498" s="1">
        <f t="shared" si="14"/>
        <v>3.0626528932289256E-3</v>
      </c>
    </row>
    <row r="499" spans="1:3" x14ac:dyDescent="0.35">
      <c r="A499">
        <v>498</v>
      </c>
      <c r="B499" s="1">
        <f t="shared" si="15"/>
        <v>1.9151534004702545E-2</v>
      </c>
      <c r="C499" s="1">
        <f t="shared" si="14"/>
        <v>3.0271896183493214E-3</v>
      </c>
    </row>
    <row r="500" spans="1:3" x14ac:dyDescent="0.35">
      <c r="A500">
        <v>499</v>
      </c>
      <c r="B500" s="1">
        <f t="shared" si="15"/>
        <v>1.9000025136114467E-2</v>
      </c>
      <c r="C500" s="1">
        <f t="shared" si="14"/>
        <v>2.992136982190142E-3</v>
      </c>
    </row>
    <row r="501" spans="1:3" x14ac:dyDescent="0.35">
      <c r="A501">
        <v>500</v>
      </c>
      <c r="B501" s="1">
        <f t="shared" si="15"/>
        <v>1.8849714862754077E-2</v>
      </c>
      <c r="C501" s="1">
        <f t="shared" si="14"/>
        <v>2.957490229856103E-3</v>
      </c>
    </row>
    <row r="502" spans="1:3" x14ac:dyDescent="0.35">
      <c r="A502">
        <v>501</v>
      </c>
      <c r="B502" s="1">
        <f t="shared" si="15"/>
        <v>1.8700593702466732E-2</v>
      </c>
      <c r="C502" s="1">
        <f t="shared" si="14"/>
        <v>2.9232446615101056E-3</v>
      </c>
    </row>
    <row r="503" spans="1:3" x14ac:dyDescent="0.35">
      <c r="A503">
        <v>502</v>
      </c>
      <c r="B503" s="1">
        <f t="shared" si="15"/>
        <v>1.8552652248111662E-2</v>
      </c>
      <c r="C503" s="1">
        <f t="shared" si="14"/>
        <v>2.8893956317357326E-3</v>
      </c>
    </row>
    <row r="504" spans="1:3" x14ac:dyDescent="0.35">
      <c r="A504">
        <v>503</v>
      </c>
      <c r="B504" s="1">
        <f t="shared" si="15"/>
        <v>1.8405881166968556E-2</v>
      </c>
      <c r="C504" s="1">
        <f t="shared" si="14"/>
        <v>2.8559385489070831E-3</v>
      </c>
    </row>
    <row r="505" spans="1:3" x14ac:dyDescent="0.35">
      <c r="A505">
        <v>504</v>
      </c>
      <c r="B505" s="1">
        <f t="shared" si="15"/>
        <v>1.8260271200148705E-2</v>
      </c>
      <c r="C505" s="1">
        <f t="shared" si="14"/>
        <v>2.822868874565905E-3</v>
      </c>
    </row>
    <row r="506" spans="1:3" x14ac:dyDescent="0.35">
      <c r="A506">
        <v>505</v>
      </c>
      <c r="B506" s="1">
        <f t="shared" si="15"/>
        <v>1.8115813162011035E-2</v>
      </c>
      <c r="C506" s="1">
        <f t="shared" si="14"/>
        <v>2.7901821228059711E-3</v>
      </c>
    </row>
    <row r="507" spans="1:3" x14ac:dyDescent="0.35">
      <c r="A507">
        <v>506</v>
      </c>
      <c r="B507" s="1">
        <f t="shared" si="15"/>
        <v>1.7972497939582638E-2</v>
      </c>
      <c r="C507" s="1">
        <f t="shared" si="14"/>
        <v>2.7578738596645662E-3</v>
      </c>
    </row>
    <row r="508" spans="1:3" x14ac:dyDescent="0.35">
      <c r="A508">
        <v>507</v>
      </c>
      <c r="B508" s="1">
        <f t="shared" si="15"/>
        <v>1.7830316491983741E-2</v>
      </c>
      <c r="C508" s="1">
        <f t="shared" si="14"/>
        <v>2.7259397025210011E-3</v>
      </c>
    </row>
    <row r="509" spans="1:3" x14ac:dyDescent="0.35">
      <c r="A509">
        <v>508</v>
      </c>
      <c r="B509" s="1">
        <f t="shared" si="15"/>
        <v>1.7689259849857607E-2</v>
      </c>
      <c r="C509" s="1">
        <f t="shared" si="14"/>
        <v>2.6943753195021311E-3</v>
      </c>
    </row>
    <row r="510" spans="1:3" x14ac:dyDescent="0.35">
      <c r="A510">
        <v>509</v>
      </c>
      <c r="B510" s="1">
        <f t="shared" si="15"/>
        <v>1.7549319114804528E-2</v>
      </c>
      <c r="C510" s="1">
        <f t="shared" si="14"/>
        <v>2.6631764288947185E-3</v>
      </c>
    </row>
    <row r="511" spans="1:3" x14ac:dyDescent="0.35">
      <c r="A511">
        <v>510</v>
      </c>
      <c r="B511" s="1">
        <f t="shared" si="15"/>
        <v>1.7410485458820502E-2</v>
      </c>
      <c r="C511" s="1">
        <f t="shared" si="14"/>
        <v>2.6323387985646282E-3</v>
      </c>
    </row>
    <row r="512" spans="1:3" x14ac:dyDescent="0.35">
      <c r="A512">
        <v>511</v>
      </c>
      <c r="B512" s="1">
        <f t="shared" si="15"/>
        <v>1.7272750123740417E-2</v>
      </c>
      <c r="C512" s="1">
        <f t="shared" si="14"/>
        <v>2.6018582453827327E-3</v>
      </c>
    </row>
    <row r="513" spans="1:3" x14ac:dyDescent="0.35">
      <c r="A513">
        <v>512</v>
      </c>
      <c r="B513" s="1">
        <f t="shared" si="15"/>
        <v>1.7136104420685524E-2</v>
      </c>
      <c r="C513" s="1">
        <f t="shared" si="14"/>
        <v>2.5717306346574797E-3</v>
      </c>
    </row>
    <row r="514" spans="1:3" x14ac:dyDescent="0.35">
      <c r="A514">
        <v>513</v>
      </c>
      <c r="B514" s="1">
        <f t="shared" si="15"/>
        <v>1.7000539729515214E-2</v>
      </c>
      <c r="C514" s="1">
        <f t="shared" ref="C514:C577" si="16">(1+VAL_VT*(1+VAL_VTS))^(-$A514/12)</f>
        <v>2.5419518795740058E-3</v>
      </c>
    </row>
    <row r="515" spans="1:3" x14ac:dyDescent="0.35">
      <c r="A515">
        <v>514</v>
      </c>
      <c r="B515" s="1">
        <f t="shared" ref="B515:B578" si="17">(1+VAL_VT)^(-A515/12)</f>
        <v>1.686604749828334E-2</v>
      </c>
      <c r="C515" s="1">
        <f t="shared" si="16"/>
        <v>2.5125179406397685E-3</v>
      </c>
    </row>
    <row r="516" spans="1:3" x14ac:dyDescent="0.35">
      <c r="A516">
        <v>515</v>
      </c>
      <c r="B516" s="1">
        <f t="shared" si="17"/>
        <v>1.6732619242698685E-2</v>
      </c>
      <c r="C516" s="1">
        <f t="shared" si="16"/>
        <v>2.4834248251365946E-3</v>
      </c>
    </row>
    <row r="517" spans="1:3" x14ac:dyDescent="0.35">
      <c r="A517">
        <v>516</v>
      </c>
      <c r="B517" s="1">
        <f t="shared" si="17"/>
        <v>1.6600246545589729E-2</v>
      </c>
      <c r="C517" s="1">
        <f t="shared" si="16"/>
        <v>2.454668586579048E-3</v>
      </c>
    </row>
    <row r="518" spans="1:3" x14ac:dyDescent="0.35">
      <c r="A518">
        <v>517</v>
      </c>
      <c r="B518" s="1">
        <f t="shared" si="17"/>
        <v>1.6468921056373671E-2</v>
      </c>
      <c r="C518" s="1">
        <f t="shared" si="16"/>
        <v>2.4262453241791038E-3</v>
      </c>
    </row>
    <row r="519" spans="1:3" x14ac:dyDescent="0.35">
      <c r="A519">
        <v>518</v>
      </c>
      <c r="B519" s="1">
        <f t="shared" si="17"/>
        <v>1.6338634490529656E-2</v>
      </c>
      <c r="C519" s="1">
        <f t="shared" si="16"/>
        <v>2.3981511823170151E-3</v>
      </c>
    </row>
    <row r="520" spans="1:3" x14ac:dyDescent="0.35">
      <c r="A520">
        <v>519</v>
      </c>
      <c r="B520" s="1">
        <f t="shared" si="17"/>
        <v>1.6209378629076131E-2</v>
      </c>
      <c r="C520" s="1">
        <f t="shared" si="16"/>
        <v>2.3703823500182629E-3</v>
      </c>
    </row>
    <row r="521" spans="1:3" x14ac:dyDescent="0.35">
      <c r="A521">
        <v>520</v>
      </c>
      <c r="B521" s="1">
        <f t="shared" si="17"/>
        <v>1.6081145318052371E-2</v>
      </c>
      <c r="C521" s="1">
        <f t="shared" si="16"/>
        <v>2.3429350604366344E-3</v>
      </c>
    </row>
    <row r="522" spans="1:3" x14ac:dyDescent="0.35">
      <c r="A522">
        <v>521</v>
      </c>
      <c r="B522" s="1">
        <f t="shared" si="17"/>
        <v>1.5953926468004115E-2</v>
      </c>
      <c r="C522" s="1">
        <f t="shared" si="16"/>
        <v>2.3158055903432346E-3</v>
      </c>
    </row>
    <row r="523" spans="1:3" x14ac:dyDescent="0.35">
      <c r="A523">
        <v>522</v>
      </c>
      <c r="B523" s="1">
        <f t="shared" si="17"/>
        <v>1.5827714053473173E-2</v>
      </c>
      <c r="C523" s="1">
        <f t="shared" si="16"/>
        <v>2.2889902596214145E-3</v>
      </c>
    </row>
    <row r="524" spans="1:3" x14ac:dyDescent="0.35">
      <c r="A524">
        <v>523</v>
      </c>
      <c r="B524" s="1">
        <f t="shared" si="17"/>
        <v>1.5702500112491292E-2</v>
      </c>
      <c r="C524" s="1">
        <f t="shared" si="16"/>
        <v>2.2624854307675946E-3</v>
      </c>
    </row>
    <row r="525" spans="1:3" x14ac:dyDescent="0.35">
      <c r="A525">
        <v>524</v>
      </c>
      <c r="B525" s="1">
        <f t="shared" si="17"/>
        <v>1.5578276746077754E-2</v>
      </c>
      <c r="C525" s="1">
        <f t="shared" si="16"/>
        <v>2.2362875083978091E-3</v>
      </c>
    </row>
    <row r="526" spans="1:3" x14ac:dyDescent="0.35">
      <c r="A526">
        <v>525</v>
      </c>
      <c r="B526" s="1">
        <f t="shared" si="17"/>
        <v>1.5455036117741105E-2</v>
      </c>
      <c r="C526" s="1">
        <f t="shared" si="16"/>
        <v>2.2103929387600036E-3</v>
      </c>
    </row>
    <row r="527" spans="1:3" x14ac:dyDescent="0.35">
      <c r="A527">
        <v>526</v>
      </c>
      <c r="B527" s="1">
        <f t="shared" si="17"/>
        <v>1.5332770452984841E-2</v>
      </c>
      <c r="C527" s="1">
        <f t="shared" si="16"/>
        <v>2.1847982092519729E-3</v>
      </c>
    </row>
    <row r="528" spans="1:3" x14ac:dyDescent="0.35">
      <c r="A528">
        <v>527</v>
      </c>
      <c r="B528" s="1">
        <f t="shared" si="17"/>
        <v>1.5211472038816986E-2</v>
      </c>
      <c r="C528" s="1">
        <f t="shared" si="16"/>
        <v>2.1594998479448641E-3</v>
      </c>
    </row>
    <row r="529" spans="1:3" x14ac:dyDescent="0.35">
      <c r="A529">
        <v>528</v>
      </c>
      <c r="B529" s="1">
        <f t="shared" si="17"/>
        <v>1.5091133223263388E-2</v>
      </c>
      <c r="C529" s="1">
        <f t="shared" si="16"/>
        <v>2.1344944231122161E-3</v>
      </c>
    </row>
    <row r="530" spans="1:3" x14ac:dyDescent="0.35">
      <c r="A530">
        <v>529</v>
      </c>
      <c r="B530" s="1">
        <f t="shared" si="17"/>
        <v>1.4971746414885155E-2</v>
      </c>
      <c r="C530" s="1">
        <f t="shared" si="16"/>
        <v>2.1097785427644385E-3</v>
      </c>
    </row>
    <row r="531" spans="1:3" x14ac:dyDescent="0.35">
      <c r="A531">
        <v>530</v>
      </c>
      <c r="B531" s="1">
        <f t="shared" si="17"/>
        <v>1.4853304082299689E-2</v>
      </c>
      <c r="C531" s="1">
        <f t="shared" si="16"/>
        <v>2.0853488541887071E-3</v>
      </c>
    </row>
    <row r="532" spans="1:3" x14ac:dyDescent="0.35">
      <c r="A532">
        <v>531</v>
      </c>
      <c r="B532" s="1">
        <f t="shared" si="17"/>
        <v>1.4735798753705575E-2</v>
      </c>
      <c r="C532" s="1">
        <f t="shared" si="16"/>
        <v>2.0612020434941421E-3</v>
      </c>
    </row>
    <row r="533" spans="1:3" x14ac:dyDescent="0.35">
      <c r="A533">
        <v>532</v>
      </c>
      <c r="B533" s="1">
        <f t="shared" si="17"/>
        <v>1.461922301641125E-2</v>
      </c>
      <c r="C533" s="1">
        <f t="shared" si="16"/>
        <v>2.0373348351622918E-3</v>
      </c>
    </row>
    <row r="534" spans="1:3" x14ac:dyDescent="0.35">
      <c r="A534">
        <v>533</v>
      </c>
      <c r="B534" s="1">
        <f t="shared" si="17"/>
        <v>1.4503569516367366E-2</v>
      </c>
      <c r="C534" s="1">
        <f t="shared" si="16"/>
        <v>2.0137439916028134E-3</v>
      </c>
    </row>
    <row r="535" spans="1:3" x14ac:dyDescent="0.35">
      <c r="A535">
        <v>534</v>
      </c>
      <c r="B535" s="1">
        <f t="shared" si="17"/>
        <v>1.4388830957702884E-2</v>
      </c>
      <c r="C535" s="1">
        <f t="shared" si="16"/>
        <v>1.9904263127142746E-3</v>
      </c>
    </row>
    <row r="536" spans="1:3" x14ac:dyDescent="0.35">
      <c r="A536">
        <v>535</v>
      </c>
      <c r="B536" s="1">
        <f t="shared" si="17"/>
        <v>1.4275000102264809E-2</v>
      </c>
      <c r="C536" s="1">
        <f t="shared" si="16"/>
        <v>1.9673786354500811E-3</v>
      </c>
    </row>
    <row r="537" spans="1:3" x14ac:dyDescent="0.35">
      <c r="A537">
        <v>536</v>
      </c>
      <c r="B537" s="1">
        <f t="shared" si="17"/>
        <v>1.4162069769161593E-2</v>
      </c>
      <c r="C537" s="1">
        <f t="shared" si="16"/>
        <v>1.9445978333893998E-3</v>
      </c>
    </row>
    <row r="538" spans="1:3" x14ac:dyDescent="0.35">
      <c r="A538">
        <v>537</v>
      </c>
      <c r="B538" s="1">
        <f t="shared" si="17"/>
        <v>1.4050032834310083E-2</v>
      </c>
      <c r="C538" s="1">
        <f t="shared" si="16"/>
        <v>1.9220808163130474E-3</v>
      </c>
    </row>
    <row r="539" spans="1:3" x14ac:dyDescent="0.35">
      <c r="A539">
        <v>538</v>
      </c>
      <c r="B539" s="1">
        <f t="shared" si="17"/>
        <v>1.3938882229986222E-2</v>
      </c>
      <c r="C539" s="1">
        <f t="shared" si="16"/>
        <v>1.8998245297843252E-3</v>
      </c>
    </row>
    <row r="540" spans="1:3" x14ac:dyDescent="0.35">
      <c r="A540">
        <v>539</v>
      </c>
      <c r="B540" s="1">
        <f t="shared" si="17"/>
        <v>1.3828610944379078E-2</v>
      </c>
      <c r="C540" s="1">
        <f t="shared" si="16"/>
        <v>1.8778259547346651E-3</v>
      </c>
    </row>
    <row r="541" spans="1:3" x14ac:dyDescent="0.35">
      <c r="A541">
        <v>540</v>
      </c>
      <c r="B541" s="1">
        <f t="shared" si="17"/>
        <v>1.3719212021148534E-2</v>
      </c>
      <c r="C541" s="1">
        <f t="shared" si="16"/>
        <v>1.856082107054101E-3</v>
      </c>
    </row>
    <row r="542" spans="1:3" x14ac:dyDescent="0.35">
      <c r="A542">
        <v>541</v>
      </c>
      <c r="B542" s="1">
        <f t="shared" si="17"/>
        <v>1.3610678558986495E-2</v>
      </c>
      <c r="C542" s="1">
        <f t="shared" si="16"/>
        <v>1.8345900371864688E-3</v>
      </c>
    </row>
    <row r="543" spans="1:3" x14ac:dyDescent="0.35">
      <c r="A543">
        <v>542</v>
      </c>
      <c r="B543" s="1">
        <f t="shared" si="17"/>
        <v>1.3503003711181537E-2</v>
      </c>
      <c r="C543" s="1">
        <f t="shared" si="16"/>
        <v>1.8133468297293111E-3</v>
      </c>
    </row>
    <row r="544" spans="1:3" x14ac:dyDescent="0.35">
      <c r="A544">
        <v>543</v>
      </c>
      <c r="B544" s="1">
        <f t="shared" si="17"/>
        <v>1.3396180685186889E-2</v>
      </c>
      <c r="C544" s="1">
        <f t="shared" si="16"/>
        <v>1.7923496030383852E-3</v>
      </c>
    </row>
    <row r="545" spans="1:3" x14ac:dyDescent="0.35">
      <c r="A545">
        <v>544</v>
      </c>
      <c r="B545" s="1">
        <f t="shared" si="17"/>
        <v>1.3290202742192047E-2</v>
      </c>
      <c r="C545" s="1">
        <f t="shared" si="16"/>
        <v>1.771595508836776E-3</v>
      </c>
    </row>
    <row r="546" spans="1:3" x14ac:dyDescent="0.35">
      <c r="A546">
        <v>545</v>
      </c>
      <c r="B546" s="1">
        <f t="shared" si="17"/>
        <v>1.3185063196697606E-2</v>
      </c>
      <c r="C546" s="1">
        <f t="shared" si="16"/>
        <v>1.7510817318285321E-3</v>
      </c>
    </row>
    <row r="547" spans="1:3" x14ac:dyDescent="0.35">
      <c r="A547">
        <v>546</v>
      </c>
      <c r="B547" s="1">
        <f t="shared" si="17"/>
        <v>1.3080755416093532E-2</v>
      </c>
      <c r="C547" s="1">
        <f t="shared" si="16"/>
        <v>1.7308054893167607E-3</v>
      </c>
    </row>
    <row r="548" spans="1:3" x14ac:dyDescent="0.35">
      <c r="A548">
        <v>547</v>
      </c>
      <c r="B548" s="1">
        <f t="shared" si="17"/>
        <v>1.2977272820240738E-2</v>
      </c>
      <c r="C548" s="1">
        <f t="shared" si="16"/>
        <v>1.7107640308261581E-3</v>
      </c>
    </row>
    <row r="549" spans="1:3" x14ac:dyDescent="0.35">
      <c r="A549">
        <v>548</v>
      </c>
      <c r="B549" s="1">
        <f t="shared" si="17"/>
        <v>1.2874608881055984E-2</v>
      </c>
      <c r="C549" s="1">
        <f t="shared" si="16"/>
        <v>1.6909546377299135E-3</v>
      </c>
    </row>
    <row r="550" spans="1:3" x14ac:dyDescent="0.35">
      <c r="A550">
        <v>549</v>
      </c>
      <c r="B550" s="1">
        <f t="shared" si="17"/>
        <v>1.2772757122100077E-2</v>
      </c>
      <c r="C550" s="1">
        <f t="shared" si="16"/>
        <v>1.6713746228809113E-3</v>
      </c>
    </row>
    <row r="551" spans="1:3" x14ac:dyDescent="0.35">
      <c r="A551">
        <v>550</v>
      </c>
      <c r="B551" s="1">
        <f t="shared" si="17"/>
        <v>1.2671711118169292E-2</v>
      </c>
      <c r="C551" s="1">
        <f t="shared" si="16"/>
        <v>1.6520213302472382E-3</v>
      </c>
    </row>
    <row r="552" spans="1:3" x14ac:dyDescent="0.35">
      <c r="A552">
        <v>551</v>
      </c>
      <c r="B552" s="1">
        <f t="shared" si="17"/>
        <v>1.2571464494890073E-2</v>
      </c>
      <c r="C552" s="1">
        <f t="shared" si="16"/>
        <v>1.632892134551883E-3</v>
      </c>
    </row>
    <row r="553" spans="1:3" x14ac:dyDescent="0.35">
      <c r="A553">
        <v>552</v>
      </c>
      <c r="B553" s="1">
        <f t="shared" si="17"/>
        <v>1.2472010928316847E-2</v>
      </c>
      <c r="C553" s="1">
        <f t="shared" si="16"/>
        <v>1.6139844409166094E-3</v>
      </c>
    </row>
    <row r="554" spans="1:3" x14ac:dyDescent="0.35">
      <c r="A554">
        <v>553</v>
      </c>
      <c r="B554" s="1">
        <f t="shared" si="17"/>
        <v>1.2373344144533178E-2</v>
      </c>
      <c r="C554" s="1">
        <f t="shared" si="16"/>
        <v>1.5952956845099722E-3</v>
      </c>
    </row>
    <row r="555" spans="1:3" x14ac:dyDescent="0.35">
      <c r="A555">
        <v>554</v>
      </c>
      <c r="B555" s="1">
        <f t="shared" si="17"/>
        <v>1.2275457919255944E-2</v>
      </c>
      <c r="C555" s="1">
        <f t="shared" si="16"/>
        <v>1.5768233301994017E-3</v>
      </c>
    </row>
    <row r="556" spans="1:3" x14ac:dyDescent="0.35">
      <c r="A556">
        <v>555</v>
      </c>
      <c r="B556" s="1">
        <f t="shared" si="17"/>
        <v>1.2178346077442627E-2</v>
      </c>
      <c r="C556" s="1">
        <f t="shared" si="16"/>
        <v>1.5585648722072905E-3</v>
      </c>
    </row>
    <row r="557" spans="1:3" x14ac:dyDescent="0.35">
      <c r="A557">
        <v>556</v>
      </c>
      <c r="B557" s="1">
        <f t="shared" si="17"/>
        <v>1.2082002492901849E-2</v>
      </c>
      <c r="C557" s="1">
        <f t="shared" si="16"/>
        <v>1.54051783377111E-3</v>
      </c>
    </row>
    <row r="558" spans="1:3" x14ac:dyDescent="0.35">
      <c r="A558">
        <v>557</v>
      </c>
      <c r="B558" s="1">
        <f t="shared" si="17"/>
        <v>1.1986421087906917E-2</v>
      </c>
      <c r="C558" s="1">
        <f t="shared" si="16"/>
        <v>1.5226797668074197E-3</v>
      </c>
    </row>
    <row r="559" spans="1:3" x14ac:dyDescent="0.35">
      <c r="A559">
        <v>558</v>
      </c>
      <c r="B559" s="1">
        <f t="shared" si="17"/>
        <v>1.1891595832812305E-2</v>
      </c>
      <c r="C559" s="1">
        <f t="shared" si="16"/>
        <v>1.5050482515797912E-3</v>
      </c>
    </row>
    <row r="560" spans="1:3" x14ac:dyDescent="0.35">
      <c r="A560">
        <v>559</v>
      </c>
      <c r="B560" s="1">
        <f t="shared" si="17"/>
        <v>1.1797520745673399E-2</v>
      </c>
      <c r="C560" s="1">
        <f t="shared" si="16"/>
        <v>1.4876208963705726E-3</v>
      </c>
    </row>
    <row r="561" spans="1:3" x14ac:dyDescent="0.35">
      <c r="A561">
        <v>560</v>
      </c>
      <c r="B561" s="1">
        <f t="shared" si="17"/>
        <v>1.1704189891869077E-2</v>
      </c>
      <c r="C561" s="1">
        <f t="shared" si="16"/>
        <v>1.4703953371564455E-3</v>
      </c>
    </row>
    <row r="562" spans="1:3" x14ac:dyDescent="0.35">
      <c r="A562">
        <v>561</v>
      </c>
      <c r="B562" s="1">
        <f t="shared" si="17"/>
        <v>1.1611597383727345E-2</v>
      </c>
      <c r="C562" s="1">
        <f t="shared" si="16"/>
        <v>1.4533692372877493E-3</v>
      </c>
    </row>
    <row r="563" spans="1:3" x14ac:dyDescent="0.35">
      <c r="A563">
        <v>562</v>
      </c>
      <c r="B563" s="1">
        <f t="shared" si="17"/>
        <v>1.1519737380153905E-2</v>
      </c>
      <c r="C563" s="1">
        <f t="shared" si="16"/>
        <v>1.4365402871715121E-3</v>
      </c>
    </row>
    <row r="564" spans="1:3" x14ac:dyDescent="0.35">
      <c r="A564">
        <v>563</v>
      </c>
      <c r="B564" s="1">
        <f t="shared" si="17"/>
        <v>1.1428604086263694E-2</v>
      </c>
      <c r="C564" s="1">
        <f t="shared" si="16"/>
        <v>1.4199062039581582E-3</v>
      </c>
    </row>
    <row r="565" spans="1:3" x14ac:dyDescent="0.35">
      <c r="A565">
        <v>564</v>
      </c>
      <c r="B565" s="1">
        <f t="shared" si="17"/>
        <v>1.1338191753015316E-2</v>
      </c>
      <c r="C565" s="1">
        <f t="shared" si="16"/>
        <v>1.4034647312318347E-3</v>
      </c>
    </row>
    <row r="566" spans="1:3" x14ac:dyDescent="0.35">
      <c r="A566">
        <v>565</v>
      </c>
      <c r="B566" s="1">
        <f t="shared" si="17"/>
        <v>1.1248494676848346E-2</v>
      </c>
      <c r="C566" s="1">
        <f t="shared" si="16"/>
        <v>1.387213638704324E-3</v>
      </c>
    </row>
    <row r="567" spans="1:3" x14ac:dyDescent="0.35">
      <c r="A567">
        <v>566</v>
      </c>
      <c r="B567" s="1">
        <f t="shared" si="17"/>
        <v>1.1159507199323586E-2</v>
      </c>
      <c r="C567" s="1">
        <f t="shared" si="16"/>
        <v>1.3711507219125237E-3</v>
      </c>
    </row>
    <row r="568" spans="1:3" x14ac:dyDescent="0.35">
      <c r="A568">
        <v>567</v>
      </c>
      <c r="B568" s="1">
        <f t="shared" si="17"/>
        <v>1.1071223706766015E-2</v>
      </c>
      <c r="C568" s="1">
        <f t="shared" si="16"/>
        <v>1.3552738019193835E-3</v>
      </c>
    </row>
    <row r="569" spans="1:3" x14ac:dyDescent="0.35">
      <c r="A569">
        <v>568</v>
      </c>
      <c r="B569" s="1">
        <f t="shared" si="17"/>
        <v>1.0983638629910773E-2</v>
      </c>
      <c r="C569" s="1">
        <f t="shared" si="16"/>
        <v>1.3395807250183556E-3</v>
      </c>
    </row>
    <row r="570" spans="1:3" x14ac:dyDescent="0.35">
      <c r="A570">
        <v>569</v>
      </c>
      <c r="B570" s="1">
        <f t="shared" si="17"/>
        <v>1.0896746443551745E-2</v>
      </c>
      <c r="C570" s="1">
        <f t="shared" si="16"/>
        <v>1.324069362441235E-3</v>
      </c>
    </row>
    <row r="571" spans="1:3" x14ac:dyDescent="0.35">
      <c r="A571">
        <v>570</v>
      </c>
      <c r="B571" s="1">
        <f t="shared" si="17"/>
        <v>1.0810541666193005E-2</v>
      </c>
      <c r="C571" s="1">
        <f t="shared" si="16"/>
        <v>1.308737610069384E-3</v>
      </c>
    </row>
    <row r="572" spans="1:3" x14ac:dyDescent="0.35">
      <c r="A572">
        <v>571</v>
      </c>
      <c r="B572" s="1">
        <f t="shared" si="17"/>
        <v>1.0725018859703081E-2</v>
      </c>
      <c r="C572" s="1">
        <f t="shared" si="16"/>
        <v>1.2935833881483232E-3</v>
      </c>
    </row>
    <row r="573" spans="1:3" x14ac:dyDescent="0.35">
      <c r="A573">
        <v>572</v>
      </c>
      <c r="B573" s="1">
        <f t="shared" si="17"/>
        <v>1.064017262897189E-2</v>
      </c>
      <c r="C573" s="1">
        <f t="shared" si="16"/>
        <v>1.2786046410056052E-3</v>
      </c>
    </row>
    <row r="574" spans="1:3" x14ac:dyDescent="0.35">
      <c r="A574">
        <v>573</v>
      </c>
      <c r="B574" s="1">
        <f t="shared" si="17"/>
        <v>1.0555997621570314E-2</v>
      </c>
      <c r="C574" s="1">
        <f t="shared" si="16"/>
        <v>1.2637993367719553E-3</v>
      </c>
    </row>
    <row r="575" spans="1:3" x14ac:dyDescent="0.35">
      <c r="A575">
        <v>574</v>
      </c>
      <c r="B575" s="1">
        <f t="shared" si="17"/>
        <v>1.0472488527412642E-2</v>
      </c>
      <c r="C575" s="1">
        <f t="shared" si="16"/>
        <v>1.249165467105663E-3</v>
      </c>
    </row>
    <row r="576" spans="1:3" x14ac:dyDescent="0.35">
      <c r="A576">
        <v>575</v>
      </c>
      <c r="B576" s="1">
        <f t="shared" si="17"/>
        <v>1.038964007842154E-2</v>
      </c>
      <c r="C576" s="1">
        <f t="shared" si="16"/>
        <v>1.2347010469201381E-3</v>
      </c>
    </row>
    <row r="577" spans="1:3" x14ac:dyDescent="0.35">
      <c r="A577">
        <v>576</v>
      </c>
      <c r="B577" s="1">
        <f t="shared" si="17"/>
        <v>1.0307447048195742E-2</v>
      </c>
      <c r="C577" s="1">
        <f t="shared" si="16"/>
        <v>1.2204041141146392E-3</v>
      </c>
    </row>
    <row r="578" spans="1:3" x14ac:dyDescent="0.35">
      <c r="A578">
        <v>577</v>
      </c>
      <c r="B578" s="1">
        <f t="shared" si="17"/>
        <v>1.0225904251680315E-2</v>
      </c>
      <c r="C578" s="1">
        <f t="shared" ref="C578:C641" si="18">(1+VAL_VT*(1+VAL_VTS))^(-$A578/12)</f>
        <v>1.2062727293081082E-3</v>
      </c>
    </row>
    <row r="579" spans="1:3" x14ac:dyDescent="0.35">
      <c r="A579">
        <v>578</v>
      </c>
      <c r="B579" s="1">
        <f t="shared" ref="B579:B642" si="19">(1+VAL_VT)^(-A579/12)</f>
        <v>1.0145006544839616E-2</v>
      </c>
      <c r="C579" s="1">
        <f t="shared" si="18"/>
        <v>1.1923049755761068E-3</v>
      </c>
    </row>
    <row r="580" spans="1:3" x14ac:dyDescent="0.35">
      <c r="A580">
        <v>579</v>
      </c>
      <c r="B580" s="1">
        <f t="shared" si="19"/>
        <v>1.0064748824332741E-2</v>
      </c>
      <c r="C580" s="1">
        <f t="shared" si="18"/>
        <v>1.1784989581907685E-3</v>
      </c>
    </row>
    <row r="581" spans="1:3" x14ac:dyDescent="0.35">
      <c r="A581">
        <v>580</v>
      </c>
      <c r="B581" s="1">
        <f t="shared" si="19"/>
        <v>9.9851260271916122E-3</v>
      </c>
      <c r="C581" s="1">
        <f t="shared" si="18"/>
        <v>1.1648528043637879E-3</v>
      </c>
    </row>
    <row r="582" spans="1:3" x14ac:dyDescent="0.35">
      <c r="A582">
        <v>581</v>
      </c>
      <c r="B582" s="1">
        <f t="shared" si="19"/>
        <v>9.9061331305015862E-3</v>
      </c>
      <c r="C582" s="1">
        <f t="shared" si="18"/>
        <v>1.1513646629923787E-3</v>
      </c>
    </row>
    <row r="583" spans="1:3" x14ac:dyDescent="0.35">
      <c r="A583">
        <v>582</v>
      </c>
      <c r="B583" s="1">
        <f t="shared" si="19"/>
        <v>9.8277651510845412E-3</v>
      </c>
      <c r="C583" s="1">
        <f t="shared" si="18"/>
        <v>1.1380327044081602E-3</v>
      </c>
    </row>
    <row r="584" spans="1:3" x14ac:dyDescent="0.35">
      <c r="A584">
        <v>583</v>
      </c>
      <c r="B584" s="1">
        <f t="shared" si="19"/>
        <v>9.7500171451846192E-3</v>
      </c>
      <c r="C584" s="1">
        <f t="shared" si="18"/>
        <v>1.1248551201289772E-3</v>
      </c>
    </row>
    <row r="585" spans="1:3" x14ac:dyDescent="0.35">
      <c r="A585">
        <v>584</v>
      </c>
      <c r="B585" s="1">
        <f t="shared" si="19"/>
        <v>9.6728842081562644E-3</v>
      </c>
      <c r="C585" s="1">
        <f t="shared" si="18"/>
        <v>1.1118301226135702E-3</v>
      </c>
    </row>
    <row r="586" spans="1:3" x14ac:dyDescent="0.35">
      <c r="A586">
        <v>585</v>
      </c>
      <c r="B586" s="1">
        <f t="shared" si="19"/>
        <v>9.5963614741548312E-3</v>
      </c>
      <c r="C586" s="1">
        <f t="shared" si="18"/>
        <v>1.098955945019092E-3</v>
      </c>
    </row>
    <row r="587" spans="1:3" x14ac:dyDescent="0.35">
      <c r="A587">
        <v>586</v>
      </c>
      <c r="B587" s="1">
        <f t="shared" si="19"/>
        <v>9.5204441158296665E-3</v>
      </c>
      <c r="C587" s="1">
        <f t="shared" si="18"/>
        <v>1.0862308409614455E-3</v>
      </c>
    </row>
    <row r="588" spans="1:3" x14ac:dyDescent="0.35">
      <c r="A588">
        <v>587</v>
      </c>
      <c r="B588" s="1">
        <f t="shared" si="19"/>
        <v>9.445127344019583E-3</v>
      </c>
      <c r="C588" s="1">
        <f t="shared" si="18"/>
        <v>1.0736530842783813E-3</v>
      </c>
    </row>
    <row r="589" spans="1:3" x14ac:dyDescent="0.35">
      <c r="A589">
        <v>588</v>
      </c>
      <c r="B589" s="1">
        <f t="shared" si="19"/>
        <v>9.3704064074506734E-3</v>
      </c>
      <c r="C589" s="1">
        <f t="shared" si="18"/>
        <v>1.0612209687953383E-3</v>
      </c>
    </row>
    <row r="590" spans="1:3" x14ac:dyDescent="0.35">
      <c r="A590">
        <v>589</v>
      </c>
      <c r="B590" s="1">
        <f t="shared" si="19"/>
        <v>9.296276592436651E-3</v>
      </c>
      <c r="C590" s="1">
        <f t="shared" si="18"/>
        <v>1.0489328080940075E-3</v>
      </c>
    </row>
    <row r="591" spans="1:3" x14ac:dyDescent="0.35">
      <c r="A591">
        <v>590</v>
      </c>
      <c r="B591" s="1">
        <f t="shared" si="19"/>
        <v>9.2227332225814692E-3</v>
      </c>
      <c r="C591" s="1">
        <f t="shared" si="18"/>
        <v>1.0367869352835716E-3</v>
      </c>
    </row>
    <row r="592" spans="1:3" x14ac:dyDescent="0.35">
      <c r="A592">
        <v>591</v>
      </c>
      <c r="B592" s="1">
        <f t="shared" si="19"/>
        <v>9.1497716584843115E-3</v>
      </c>
      <c r="C592" s="1">
        <f t="shared" si="18"/>
        <v>1.0247817027745807E-3</v>
      </c>
    </row>
    <row r="593" spans="1:3" x14ac:dyDescent="0.35">
      <c r="A593">
        <v>592</v>
      </c>
      <c r="B593" s="1">
        <f t="shared" si="19"/>
        <v>9.0773872974469223E-3</v>
      </c>
      <c r="C593" s="1">
        <f t="shared" si="18"/>
        <v>1.0129154820554681E-3</v>
      </c>
    </row>
    <row r="594" spans="1:3" x14ac:dyDescent="0.35">
      <c r="A594">
        <v>593</v>
      </c>
      <c r="B594" s="1">
        <f t="shared" si="19"/>
        <v>9.0055755731832526E-3</v>
      </c>
      <c r="C594" s="1">
        <f t="shared" si="18"/>
        <v>1.0011866634716329E-3</v>
      </c>
    </row>
    <row r="595" spans="1:3" x14ac:dyDescent="0.35">
      <c r="A595">
        <v>594</v>
      </c>
      <c r="B595" s="1">
        <f t="shared" si="19"/>
        <v>8.9343319555314025E-3</v>
      </c>
      <c r="C595" s="1">
        <f t="shared" si="18"/>
        <v>9.8959365600709628E-4</v>
      </c>
    </row>
    <row r="596" spans="1:3" x14ac:dyDescent="0.35">
      <c r="A596">
        <v>595</v>
      </c>
      <c r="B596" s="1">
        <f t="shared" si="19"/>
        <v>8.8636519501678369E-3</v>
      </c>
      <c r="C596" s="1">
        <f t="shared" si="18"/>
        <v>9.7813488706867597E-4</v>
      </c>
    </row>
    <row r="597" spans="1:3" x14ac:dyDescent="0.35">
      <c r="A597">
        <v>596</v>
      </c>
      <c r="B597" s="1">
        <f t="shared" si="19"/>
        <v>8.7935310983238771E-3</v>
      </c>
      <c r="C597" s="1">
        <f t="shared" si="18"/>
        <v>9.6680880227266908E-4</v>
      </c>
    </row>
    <row r="598" spans="1:3" x14ac:dyDescent="0.35">
      <c r="A598">
        <v>597</v>
      </c>
      <c r="B598" s="1">
        <f t="shared" si="19"/>
        <v>8.723964976504385E-3</v>
      </c>
      <c r="C598" s="1">
        <f t="shared" si="18"/>
        <v>9.5561386523399319E-4</v>
      </c>
    </row>
    <row r="599" spans="1:3" x14ac:dyDescent="0.35">
      <c r="A599">
        <v>598</v>
      </c>
      <c r="B599" s="1">
        <f t="shared" si="19"/>
        <v>8.6549491962087874E-3</v>
      </c>
      <c r="C599" s="1">
        <f t="shared" si="18"/>
        <v>9.4454855735777899E-4</v>
      </c>
    </row>
    <row r="600" spans="1:3" x14ac:dyDescent="0.35">
      <c r="A600">
        <v>599</v>
      </c>
      <c r="B600" s="1">
        <f t="shared" si="19"/>
        <v>8.5864794036541684E-3</v>
      </c>
      <c r="C600" s="1">
        <f t="shared" si="18"/>
        <v>9.3361137763337541E-4</v>
      </c>
    </row>
    <row r="601" spans="1:3" x14ac:dyDescent="0.35">
      <c r="A601">
        <v>600</v>
      </c>
      <c r="B601" s="1">
        <f t="shared" si="19"/>
        <v>8.5185512795006111E-3</v>
      </c>
      <c r="C601" s="1">
        <f t="shared" si="18"/>
        <v>9.2280084243072911E-4</v>
      </c>
    </row>
    <row r="602" spans="1:3" x14ac:dyDescent="0.35">
      <c r="A602">
        <v>601</v>
      </c>
      <c r="B602" s="1">
        <f t="shared" si="19"/>
        <v>8.4511605385787676E-3</v>
      </c>
      <c r="C602" s="1">
        <f t="shared" si="18"/>
        <v>9.1211548529913651E-4</v>
      </c>
    </row>
    <row r="603" spans="1:3" x14ac:dyDescent="0.35">
      <c r="A603">
        <v>602</v>
      </c>
      <c r="B603" s="1">
        <f t="shared" si="19"/>
        <v>8.3843029296195182E-3</v>
      </c>
      <c r="C603" s="1">
        <f t="shared" si="18"/>
        <v>9.0155385676832331E-4</v>
      </c>
    </row>
    <row r="604" spans="1:3" x14ac:dyDescent="0.35">
      <c r="A604">
        <v>603</v>
      </c>
      <c r="B604" s="1">
        <f t="shared" si="19"/>
        <v>8.317974234985738E-3</v>
      </c>
      <c r="C604" s="1">
        <f t="shared" si="18"/>
        <v>8.9111452415180955E-4</v>
      </c>
    </row>
    <row r="605" spans="1:3" x14ac:dyDescent="0.35">
      <c r="A605">
        <v>604</v>
      </c>
      <c r="B605" s="1">
        <f t="shared" si="19"/>
        <v>8.2521702704062942E-3</v>
      </c>
      <c r="C605" s="1">
        <f t="shared" si="18"/>
        <v>8.8079607135258052E-4</v>
      </c>
    </row>
    <row r="606" spans="1:3" x14ac:dyDescent="0.35">
      <c r="A606">
        <v>605</v>
      </c>
      <c r="B606" s="1">
        <f t="shared" si="19"/>
        <v>8.1868868847120493E-3</v>
      </c>
      <c r="C606" s="1">
        <f t="shared" si="18"/>
        <v>8.7059709867098563E-4</v>
      </c>
    </row>
    <row r="607" spans="1:3" x14ac:dyDescent="0.35">
      <c r="A607">
        <v>606</v>
      </c>
      <c r="B607" s="1">
        <f t="shared" si="19"/>
        <v>8.1221199595740041E-3</v>
      </c>
      <c r="C607" s="1">
        <f t="shared" si="18"/>
        <v>8.6051622261486597E-4</v>
      </c>
    </row>
    <row r="608" spans="1:3" x14ac:dyDescent="0.35">
      <c r="A608">
        <v>607</v>
      </c>
      <c r="B608" s="1">
        <f t="shared" si="19"/>
        <v>8.0578654092434889E-3</v>
      </c>
      <c r="C608" s="1">
        <f t="shared" si="18"/>
        <v>8.5055207571189256E-4</v>
      </c>
    </row>
    <row r="609" spans="1:3" x14ac:dyDescent="0.35">
      <c r="A609">
        <v>608</v>
      </c>
      <c r="B609" s="1">
        <f t="shared" si="19"/>
        <v>7.9941191802944279E-3</v>
      </c>
      <c r="C609" s="1">
        <f t="shared" si="18"/>
        <v>8.4070330632406035E-4</v>
      </c>
    </row>
    <row r="610" spans="1:3" x14ac:dyDescent="0.35">
      <c r="A610">
        <v>609</v>
      </c>
      <c r="B610" s="1">
        <f t="shared" si="19"/>
        <v>7.930877251367624E-3</v>
      </c>
      <c r="C610" s="1">
        <f t="shared" si="18"/>
        <v>8.3096857846434139E-4</v>
      </c>
    </row>
    <row r="611" spans="1:3" x14ac:dyDescent="0.35">
      <c r="A611">
        <v>610</v>
      </c>
      <c r="B611" s="1">
        <f t="shared" si="19"/>
        <v>7.8681356329170817E-3</v>
      </c>
      <c r="C611" s="1">
        <f t="shared" si="18"/>
        <v>8.2134657161546029E-4</v>
      </c>
    </row>
    <row r="612" spans="1:3" x14ac:dyDescent="0.35">
      <c r="A612">
        <v>611</v>
      </c>
      <c r="B612" s="1">
        <f t="shared" si="19"/>
        <v>7.8058903669583355E-3</v>
      </c>
      <c r="C612" s="1">
        <f t="shared" si="18"/>
        <v>8.1183598055076061E-4</v>
      </c>
    </row>
    <row r="613" spans="1:3" x14ac:dyDescent="0.35">
      <c r="A613">
        <v>612</v>
      </c>
      <c r="B613" s="1">
        <f t="shared" si="19"/>
        <v>7.744137526818737E-3</v>
      </c>
      <c r="C613" s="1">
        <f t="shared" si="18"/>
        <v>8.0243551515715575E-4</v>
      </c>
    </row>
    <row r="614" spans="1:3" x14ac:dyDescent="0.35">
      <c r="A614">
        <v>613</v>
      </c>
      <c r="B614" s="1">
        <f t="shared" si="19"/>
        <v>7.6828732168897889E-3</v>
      </c>
      <c r="C614" s="1">
        <f t="shared" si="18"/>
        <v>7.931439002601189E-4</v>
      </c>
    </row>
    <row r="615" spans="1:3" x14ac:dyDescent="0.35">
      <c r="A615">
        <v>614</v>
      </c>
      <c r="B615" s="1">
        <f t="shared" si="19"/>
        <v>7.6220935723813809E-3</v>
      </c>
      <c r="C615" s="1">
        <f t="shared" si="18"/>
        <v>7.8395987545071548E-4</v>
      </c>
    </row>
    <row r="616" spans="1:3" x14ac:dyDescent="0.35">
      <c r="A616">
        <v>615</v>
      </c>
      <c r="B616" s="1">
        <f t="shared" si="19"/>
        <v>7.5617947590779448E-3</v>
      </c>
      <c r="C616" s="1">
        <f t="shared" si="18"/>
        <v>7.7488219491461739E-4</v>
      </c>
    </row>
    <row r="617" spans="1:3" x14ac:dyDescent="0.35">
      <c r="A617">
        <v>616</v>
      </c>
      <c r="B617" s="1">
        <f t="shared" si="19"/>
        <v>7.5019729730966241E-3</v>
      </c>
      <c r="C617" s="1">
        <f t="shared" si="18"/>
        <v>7.6590962726311369E-4</v>
      </c>
    </row>
    <row r="618" spans="1:3" x14ac:dyDescent="0.35">
      <c r="A618">
        <v>617</v>
      </c>
      <c r="B618" s="1">
        <f t="shared" si="19"/>
        <v>7.4426244406473174E-3</v>
      </c>
      <c r="C618" s="1">
        <f t="shared" si="18"/>
        <v>7.5704095536607461E-4</v>
      </c>
    </row>
    <row r="619" spans="1:3" x14ac:dyDescent="0.35">
      <c r="A619">
        <v>618</v>
      </c>
      <c r="B619" s="1">
        <f t="shared" si="19"/>
        <v>7.3837454177945487E-3</v>
      </c>
      <c r="C619" s="1">
        <f t="shared" si="18"/>
        <v>7.4827497618684018E-4</v>
      </c>
    </row>
    <row r="620" spans="1:3" x14ac:dyDescent="0.35">
      <c r="A620">
        <v>619</v>
      </c>
      <c r="B620" s="1">
        <f t="shared" si="19"/>
        <v>7.3253321902213555E-3</v>
      </c>
      <c r="C620" s="1">
        <f t="shared" si="18"/>
        <v>7.3961050061903649E-4</v>
      </c>
    </row>
    <row r="621" spans="1:3" x14ac:dyDescent="0.35">
      <c r="A621">
        <v>620</v>
      </c>
      <c r="B621" s="1">
        <f t="shared" si="19"/>
        <v>7.2673810729949355E-3</v>
      </c>
      <c r="C621" s="1">
        <f t="shared" si="18"/>
        <v>7.3104635332527004E-4</v>
      </c>
    </row>
    <row r="622" spans="1:3" x14ac:dyDescent="0.35">
      <c r="A622">
        <v>621</v>
      </c>
      <c r="B622" s="1">
        <f t="shared" si="19"/>
        <v>7.2098884103342043E-3</v>
      </c>
      <c r="C622" s="1">
        <f t="shared" si="18"/>
        <v>7.2258137257768845E-4</v>
      </c>
    </row>
    <row r="623" spans="1:3" x14ac:dyDescent="0.35">
      <c r="A623">
        <v>622</v>
      </c>
      <c r="B623" s="1">
        <f t="shared" si="19"/>
        <v>7.152850575379165E-3</v>
      </c>
      <c r="C623" s="1">
        <f t="shared" si="18"/>
        <v>7.1421441010040049E-4</v>
      </c>
    </row>
    <row r="624" spans="1:3" x14ac:dyDescent="0.35">
      <c r="A624">
        <v>623</v>
      </c>
      <c r="B624" s="1">
        <f t="shared" si="19"/>
        <v>7.0962639699621169E-3</v>
      </c>
      <c r="C624" s="1">
        <f t="shared" si="18"/>
        <v>7.0594433091370509E-4</v>
      </c>
    </row>
    <row r="625" spans="1:3" x14ac:dyDescent="0.35">
      <c r="A625">
        <v>624</v>
      </c>
      <c r="B625" s="1">
        <f t="shared" si="19"/>
        <v>7.0401250243806697E-3</v>
      </c>
      <c r="C625" s="1">
        <f t="shared" si="18"/>
        <v>6.9777001318013559E-4</v>
      </c>
    </row>
    <row r="626" spans="1:3" x14ac:dyDescent="0.35">
      <c r="A626">
        <v>625</v>
      </c>
      <c r="B626" s="1">
        <f t="shared" si="19"/>
        <v>6.9844301971725359E-3</v>
      </c>
      <c r="C626" s="1">
        <f t="shared" si="18"/>
        <v>6.896903480522775E-4</v>
      </c>
    </row>
    <row r="627" spans="1:3" x14ac:dyDescent="0.35">
      <c r="A627">
        <v>626</v>
      </c>
      <c r="B627" s="1">
        <f t="shared" si="19"/>
        <v>6.9291759748921662E-3</v>
      </c>
      <c r="C627" s="1">
        <f t="shared" si="18"/>
        <v>6.8170423952236146E-4</v>
      </c>
    </row>
    <row r="628" spans="1:3" x14ac:dyDescent="0.35">
      <c r="A628">
        <v>627</v>
      </c>
      <c r="B628" s="1">
        <f t="shared" si="19"/>
        <v>6.8743588718890346E-3</v>
      </c>
      <c r="C628" s="1">
        <f t="shared" si="18"/>
        <v>6.7381060427358056E-4</v>
      </c>
    </row>
    <row r="629" spans="1:3" x14ac:dyDescent="0.35">
      <c r="A629">
        <v>628</v>
      </c>
      <c r="B629" s="1">
        <f t="shared" si="19"/>
        <v>6.819975430087841E-3</v>
      </c>
      <c r="C629" s="1">
        <f t="shared" si="18"/>
        <v>6.6600837153314252E-4</v>
      </c>
    </row>
    <row r="630" spans="1:3" x14ac:dyDescent="0.35">
      <c r="A630">
        <v>629</v>
      </c>
      <c r="B630" s="1">
        <f t="shared" si="19"/>
        <v>6.7660222187702892E-3</v>
      </c>
      <c r="C630" s="1">
        <f t="shared" si="18"/>
        <v>6.5829648292702113E-4</v>
      </c>
    </row>
    <row r="631" spans="1:3" x14ac:dyDescent="0.35">
      <c r="A631">
        <v>630</v>
      </c>
      <c r="B631" s="1">
        <f t="shared" si="19"/>
        <v>6.7124958343586817E-3</v>
      </c>
      <c r="C631" s="1">
        <f t="shared" si="18"/>
        <v>6.50673892336383E-4</v>
      </c>
    </row>
    <row r="632" spans="1:3" x14ac:dyDescent="0.35">
      <c r="A632">
        <v>631</v>
      </c>
      <c r="B632" s="1">
        <f t="shared" si="19"/>
        <v>6.6593929002012262E-3</v>
      </c>
      <c r="C632" s="1">
        <f t="shared" si="18"/>
        <v>6.431395657556842E-4</v>
      </c>
    </row>
    <row r="633" spans="1:3" x14ac:dyDescent="0.35">
      <c r="A633">
        <v>632</v>
      </c>
      <c r="B633" s="1">
        <f t="shared" si="19"/>
        <v>6.6067100663590329E-3</v>
      </c>
      <c r="C633" s="1">
        <f t="shared" si="18"/>
        <v>6.3569248115240902E-4</v>
      </c>
    </row>
    <row r="634" spans="1:3" x14ac:dyDescent="0.35">
      <c r="A634">
        <v>633</v>
      </c>
      <c r="B634" s="1">
        <f t="shared" si="19"/>
        <v>6.5544440093947319E-3</v>
      </c>
      <c r="C634" s="1">
        <f t="shared" si="18"/>
        <v>6.2833162832842497E-4</v>
      </c>
    </row>
    <row r="635" spans="1:3" x14ac:dyDescent="0.35">
      <c r="A635">
        <v>634</v>
      </c>
      <c r="B635" s="1">
        <f t="shared" si="19"/>
        <v>6.5025914321628778E-3</v>
      </c>
      <c r="C635" s="1">
        <f t="shared" si="18"/>
        <v>6.2105600878295661E-4</v>
      </c>
    </row>
    <row r="636" spans="1:3" x14ac:dyDescent="0.35">
      <c r="A636">
        <v>635</v>
      </c>
      <c r="B636" s="1">
        <f t="shared" si="19"/>
        <v>6.4511490636019247E-3</v>
      </c>
      <c r="C636" s="1">
        <f t="shared" si="18"/>
        <v>6.1386463557713507E-4</v>
      </c>
    </row>
    <row r="637" spans="1:3" x14ac:dyDescent="0.35">
      <c r="A637">
        <v>636</v>
      </c>
      <c r="B637" s="1">
        <f t="shared" si="19"/>
        <v>6.4001136585278805E-3</v>
      </c>
      <c r="C637" s="1">
        <f t="shared" si="18"/>
        <v>6.0675653320011792E-4</v>
      </c>
    </row>
    <row r="638" spans="1:3" x14ac:dyDescent="0.35">
      <c r="A638">
        <v>637</v>
      </c>
      <c r="B638" s="1">
        <f t="shared" si="19"/>
        <v>6.3494819974295787E-3</v>
      </c>
      <c r="C638" s="1">
        <f t="shared" si="18"/>
        <v>5.9973073743676273E-4</v>
      </c>
    </row>
    <row r="639" spans="1:3" x14ac:dyDescent="0.35">
      <c r="A639">
        <v>638</v>
      </c>
      <c r="B639" s="1">
        <f t="shared" si="19"/>
        <v>6.2992508862656001E-3</v>
      </c>
      <c r="C639" s="1">
        <f t="shared" si="18"/>
        <v>5.9278629523683627E-4</v>
      </c>
    </row>
    <row r="640" spans="1:3" x14ac:dyDescent="0.35">
      <c r="A640">
        <v>639</v>
      </c>
      <c r="B640" s="1">
        <f t="shared" si="19"/>
        <v>6.2494171562627607E-3</v>
      </c>
      <c r="C640" s="1">
        <f t="shared" si="18"/>
        <v>5.8592226458572194E-4</v>
      </c>
    </row>
    <row r="641" spans="1:3" x14ac:dyDescent="0.35">
      <c r="A641">
        <v>640</v>
      </c>
      <c r="B641" s="1">
        <f t="shared" si="19"/>
        <v>6.1999776637162198E-3</v>
      </c>
      <c r="C641" s="1">
        <f t="shared" si="18"/>
        <v>5.7913771437664591E-4</v>
      </c>
    </row>
    <row r="642" spans="1:3" x14ac:dyDescent="0.35">
      <c r="A642">
        <v>641</v>
      </c>
      <c r="B642" s="1">
        <f t="shared" si="19"/>
        <v>6.1509292897911723E-3</v>
      </c>
      <c r="C642" s="1">
        <f t="shared" ref="C642:C705" si="20">(1+VAL_VT*(1+VAL_VTS))^(-$A642/12)</f>
        <v>5.724317242843663E-4</v>
      </c>
    </row>
    <row r="643" spans="1:3" x14ac:dyDescent="0.35">
      <c r="A643">
        <v>642</v>
      </c>
      <c r="B643" s="1">
        <f t="shared" ref="B643:B706" si="21">(1+VAL_VT)^(-A643/12)</f>
        <v>6.1022689403260697E-3</v>
      </c>
      <c r="C643" s="1">
        <f t="shared" si="20"/>
        <v>5.6580338464033264E-4</v>
      </c>
    </row>
    <row r="644" spans="1:3" x14ac:dyDescent="0.35">
      <c r="A644">
        <v>643</v>
      </c>
      <c r="B644" s="1">
        <f t="shared" si="21"/>
        <v>6.0539935456374793E-3</v>
      </c>
      <c r="C644" s="1">
        <f t="shared" si="20"/>
        <v>5.5925179630929073E-4</v>
      </c>
    </row>
    <row r="645" spans="1:3" x14ac:dyDescent="0.35">
      <c r="A645">
        <v>644</v>
      </c>
      <c r="B645" s="1">
        <f t="shared" si="21"/>
        <v>6.0061000603263944E-3</v>
      </c>
      <c r="C645" s="1">
        <f t="shared" si="20"/>
        <v>5.5277607056731181E-4</v>
      </c>
    </row>
    <row r="646" spans="1:3" x14ac:dyDescent="0.35">
      <c r="A646">
        <v>645</v>
      </c>
      <c r="B646" s="1">
        <f t="shared" si="21"/>
        <v>5.9585854630861195E-3</v>
      </c>
      <c r="C646" s="1">
        <f t="shared" si="20"/>
        <v>5.4637532898123926E-4</v>
      </c>
    </row>
    <row r="647" spans="1:3" x14ac:dyDescent="0.35">
      <c r="A647">
        <v>646</v>
      </c>
      <c r="B647" s="1">
        <f t="shared" si="21"/>
        <v>5.911446756511703E-3</v>
      </c>
      <c r="C647" s="1">
        <f t="shared" si="20"/>
        <v>5.4004870328952764E-4</v>
      </c>
    </row>
    <row r="648" spans="1:3" x14ac:dyDescent="0.35">
      <c r="A648">
        <v>647</v>
      </c>
      <c r="B648" s="1">
        <f t="shared" si="21"/>
        <v>5.864680966910841E-3</v>
      </c>
      <c r="C648" s="1">
        <f t="shared" si="20"/>
        <v>5.3379533528446501E-4</v>
      </c>
    </row>
    <row r="649" spans="1:3" x14ac:dyDescent="0.35">
      <c r="A649">
        <v>648</v>
      </c>
      <c r="B649" s="1">
        <f t="shared" si="21"/>
        <v>5.8182851441162548E-3</v>
      </c>
      <c r="C649" s="1">
        <f t="shared" si="20"/>
        <v>5.276143766957547E-4</v>
      </c>
    </row>
    <row r="650" spans="1:3" x14ac:dyDescent="0.35">
      <c r="A650">
        <v>649</v>
      </c>
      <c r="B650" s="1">
        <f t="shared" si="21"/>
        <v>5.7722563612996169E-3</v>
      </c>
      <c r="C650" s="1">
        <f t="shared" si="20"/>
        <v>5.21504989075446E-4</v>
      </c>
    </row>
    <row r="651" spans="1:3" x14ac:dyDescent="0.35">
      <c r="A651">
        <v>650</v>
      </c>
      <c r="B651" s="1">
        <f t="shared" si="21"/>
        <v>5.726591714786909E-3</v>
      </c>
      <c r="C651" s="1">
        <f t="shared" si="20"/>
        <v>5.1546634368420568E-4</v>
      </c>
    </row>
    <row r="652" spans="1:3" x14ac:dyDescent="0.35">
      <c r="A652">
        <v>651</v>
      </c>
      <c r="B652" s="1">
        <f t="shared" si="21"/>
        <v>5.6812883238752361E-3</v>
      </c>
      <c r="C652" s="1">
        <f t="shared" si="20"/>
        <v>5.094976213788887E-4</v>
      </c>
    </row>
    <row r="653" spans="1:3" x14ac:dyDescent="0.35">
      <c r="A653">
        <v>652</v>
      </c>
      <c r="B653" s="1">
        <f t="shared" si="21"/>
        <v>5.6363433306511092E-3</v>
      </c>
      <c r="C653" s="1">
        <f t="shared" si="20"/>
        <v>5.0359801250143095E-4</v>
      </c>
    </row>
    <row r="654" spans="1:3" x14ac:dyDescent="0.35">
      <c r="A654">
        <v>653</v>
      </c>
      <c r="B654" s="1">
        <f t="shared" si="21"/>
        <v>5.5917538998101531E-3</v>
      </c>
      <c r="C654" s="1">
        <f t="shared" si="20"/>
        <v>4.9776671676901433E-4</v>
      </c>
    </row>
    <row r="655" spans="1:3" x14ac:dyDescent="0.35">
      <c r="A655">
        <v>654</v>
      </c>
      <c r="B655" s="1">
        <f t="shared" si="21"/>
        <v>5.5475172184782451E-3</v>
      </c>
      <c r="C655" s="1">
        <f t="shared" si="20"/>
        <v>4.9200294316550681E-4</v>
      </c>
    </row>
    <row r="656" spans="1:3" x14ac:dyDescent="0.35">
      <c r="A656">
        <v>655</v>
      </c>
      <c r="B656" s="1">
        <f t="shared" si="21"/>
        <v>5.5036304960340721E-3</v>
      </c>
      <c r="C656" s="1">
        <f t="shared" si="20"/>
        <v>4.863059098341661E-4</v>
      </c>
    </row>
    <row r="657" spans="1:3" x14ac:dyDescent="0.35">
      <c r="A657">
        <v>656</v>
      </c>
      <c r="B657" s="1">
        <f t="shared" si="21"/>
        <v>5.460090963933086E-3</v>
      </c>
      <c r="C657" s="1">
        <f t="shared" si="20"/>
        <v>4.8067484397157573E-4</v>
      </c>
    </row>
    <row r="658" spans="1:3" x14ac:dyDescent="0.35">
      <c r="A658">
        <v>657</v>
      </c>
      <c r="B658" s="1">
        <f t="shared" si="21"/>
        <v>5.4168958755328326E-3</v>
      </c>
      <c r="C658" s="1">
        <f t="shared" si="20"/>
        <v>4.751089817228165E-4</v>
      </c>
    </row>
    <row r="659" spans="1:3" x14ac:dyDescent="0.35">
      <c r="A659">
        <v>658</v>
      </c>
      <c r="B659" s="1">
        <f t="shared" si="21"/>
        <v>5.3740425059197296E-3</v>
      </c>
      <c r="C659" s="1">
        <f t="shared" si="20"/>
        <v>4.696075680778502E-4</v>
      </c>
    </row>
    <row r="660" spans="1:3" x14ac:dyDescent="0.35">
      <c r="A660">
        <v>659</v>
      </c>
      <c r="B660" s="1">
        <f t="shared" si="21"/>
        <v>5.3315281517371292E-3</v>
      </c>
      <c r="C660" s="1">
        <f t="shared" si="20"/>
        <v>4.6416985676910017E-4</v>
      </c>
    </row>
    <row r="661" spans="1:3" x14ac:dyDescent="0.35">
      <c r="A661">
        <v>660</v>
      </c>
      <c r="B661" s="1">
        <f t="shared" si="21"/>
        <v>5.2893501310147762E-3</v>
      </c>
      <c r="C661" s="1">
        <f t="shared" si="20"/>
        <v>4.5879511017022159E-4</v>
      </c>
    </row>
    <row r="662" spans="1:3" x14ac:dyDescent="0.35">
      <c r="A662">
        <v>661</v>
      </c>
      <c r="B662" s="1">
        <f t="shared" si="21"/>
        <v>5.2475057829996525E-3</v>
      </c>
      <c r="C662" s="1">
        <f t="shared" si="20"/>
        <v>4.5348259919604018E-4</v>
      </c>
    </row>
    <row r="663" spans="1:3" x14ac:dyDescent="0.35">
      <c r="A663">
        <v>662</v>
      </c>
      <c r="B663" s="1">
        <f t="shared" si="21"/>
        <v>5.2059924679881001E-3</v>
      </c>
      <c r="C663" s="1">
        <f t="shared" si="20"/>
        <v>4.4823160320365684E-4</v>
      </c>
    </row>
    <row r="664" spans="1:3" x14ac:dyDescent="0.35">
      <c r="A664">
        <v>663</v>
      </c>
      <c r="B664" s="1">
        <f t="shared" si="21"/>
        <v>5.1648075671593061E-3</v>
      </c>
      <c r="C664" s="1">
        <f t="shared" si="20"/>
        <v>4.4304140989468604E-4</v>
      </c>
    </row>
    <row r="665" spans="1:3" x14ac:dyDescent="0.35">
      <c r="A665">
        <v>664</v>
      </c>
      <c r="B665" s="1">
        <f t="shared" si="21"/>
        <v>5.1239484824100994E-3</v>
      </c>
      <c r="C665" s="1">
        <f t="shared" si="20"/>
        <v>4.3791131521863578E-4</v>
      </c>
    </row>
    <row r="666" spans="1:3" x14ac:dyDescent="0.35">
      <c r="A666">
        <v>665</v>
      </c>
      <c r="B666" s="1">
        <f t="shared" si="21"/>
        <v>5.0834126361910485E-3</v>
      </c>
      <c r="C666" s="1">
        <f t="shared" si="20"/>
        <v>4.328406232774039E-4</v>
      </c>
    </row>
    <row r="667" spans="1:3" x14ac:dyDescent="0.35">
      <c r="A667">
        <v>666</v>
      </c>
      <c r="B667" s="1">
        <f t="shared" si="21"/>
        <v>5.0431974713438599E-3</v>
      </c>
      <c r="C667" s="1">
        <f t="shared" si="20"/>
        <v>4.2782864623087561E-4</v>
      </c>
    </row>
    <row r="668" spans="1:3" x14ac:dyDescent="0.35">
      <c r="A668">
        <v>667</v>
      </c>
      <c r="B668" s="1">
        <f t="shared" si="21"/>
        <v>5.0033004509400661E-3</v>
      </c>
      <c r="C668" s="1">
        <f t="shared" si="20"/>
        <v>4.2287470420362239E-4</v>
      </c>
    </row>
    <row r="669" spans="1:3" x14ac:dyDescent="0.35">
      <c r="A669">
        <v>668</v>
      </c>
      <c r="B669" s="1">
        <f t="shared" si="21"/>
        <v>4.963719058120983E-3</v>
      </c>
      <c r="C669" s="1">
        <f t="shared" si="20"/>
        <v>4.179781251926747E-4</v>
      </c>
    </row>
    <row r="670" spans="1:3" x14ac:dyDescent="0.35">
      <c r="A670">
        <v>669</v>
      </c>
      <c r="B670" s="1">
        <f t="shared" si="21"/>
        <v>4.9244507959389392E-3</v>
      </c>
      <c r="C670" s="1">
        <f t="shared" si="20"/>
        <v>4.1313824497636229E-4</v>
      </c>
    </row>
    <row r="671" spans="1:3" x14ac:dyDescent="0.35">
      <c r="A671">
        <v>670</v>
      </c>
      <c r="B671" s="1">
        <f t="shared" si="21"/>
        <v>4.8854931871997551E-3</v>
      </c>
      <c r="C671" s="1">
        <f t="shared" si="20"/>
        <v>4.0835440702421738E-4</v>
      </c>
    </row>
    <row r="672" spans="1:3" x14ac:dyDescent="0.35">
      <c r="A672">
        <v>671</v>
      </c>
      <c r="B672" s="1">
        <f t="shared" si="21"/>
        <v>4.8468437743064818E-3</v>
      </c>
      <c r="C672" s="1">
        <f t="shared" si="20"/>
        <v>4.036259624079133E-4</v>
      </c>
    </row>
    <row r="673" spans="1:3" x14ac:dyDescent="0.35">
      <c r="A673">
        <v>672</v>
      </c>
      <c r="B673" s="1">
        <f t="shared" si="21"/>
        <v>4.808500119104343E-3</v>
      </c>
      <c r="C673" s="1">
        <f t="shared" si="20"/>
        <v>3.9895226971323617E-4</v>
      </c>
    </row>
    <row r="674" spans="1:3" x14ac:dyDescent="0.35">
      <c r="A674">
        <v>673</v>
      </c>
      <c r="B674" s="1">
        <f t="shared" si="21"/>
        <v>4.7704598027269529E-3</v>
      </c>
      <c r="C674" s="1">
        <f t="shared" si="20"/>
        <v>3.9433269495307854E-4</v>
      </c>
    </row>
    <row r="675" spans="1:3" x14ac:dyDescent="0.35">
      <c r="A675">
        <v>674</v>
      </c>
      <c r="B675" s="1">
        <f t="shared" si="21"/>
        <v>4.7327204254437273E-3</v>
      </c>
      <c r="C675" s="1">
        <f t="shared" si="20"/>
        <v>3.8976661148144083E-4</v>
      </c>
    </row>
    <row r="676" spans="1:3" x14ac:dyDescent="0.35">
      <c r="A676">
        <v>675</v>
      </c>
      <c r="B676" s="1">
        <f t="shared" si="21"/>
        <v>4.6952796065084608E-3</v>
      </c>
      <c r="C676" s="1">
        <f t="shared" si="20"/>
        <v>3.8525339990842241E-4</v>
      </c>
    </row>
    <row r="677" spans="1:3" x14ac:dyDescent="0.35">
      <c r="A677">
        <v>676</v>
      </c>
      <c r="B677" s="1">
        <f t="shared" si="21"/>
        <v>4.6581349840091818E-3</v>
      </c>
      <c r="C677" s="1">
        <f t="shared" si="20"/>
        <v>3.807924480162051E-4</v>
      </c>
    </row>
    <row r="678" spans="1:3" x14ac:dyDescent="0.35">
      <c r="A678">
        <v>677</v>
      </c>
      <c r="B678" s="1">
        <f t="shared" si="21"/>
        <v>4.6212842147191355E-3</v>
      </c>
      <c r="C678" s="1">
        <f t="shared" si="20"/>
        <v>3.7638315067600319E-4</v>
      </c>
    </row>
    <row r="679" spans="1:3" x14ac:dyDescent="0.35">
      <c r="A679">
        <v>678</v>
      </c>
      <c r="B679" s="1">
        <f t="shared" si="21"/>
        <v>4.5847249739489641E-3</v>
      </c>
      <c r="C679" s="1">
        <f t="shared" si="20"/>
        <v>3.7202490976597896E-4</v>
      </c>
    </row>
    <row r="680" spans="1:3" x14ac:dyDescent="0.35">
      <c r="A680">
        <v>679</v>
      </c>
      <c r="B680" s="1">
        <f t="shared" si="21"/>
        <v>4.5484549554000607E-3</v>
      </c>
      <c r="C680" s="1">
        <f t="shared" si="20"/>
        <v>3.6771713409010658E-4</v>
      </c>
    </row>
    <row r="681" spans="1:3" x14ac:dyDescent="0.35">
      <c r="A681">
        <v>680</v>
      </c>
      <c r="B681" s="1">
        <f t="shared" si="21"/>
        <v>4.512471871019076E-3</v>
      </c>
      <c r="C681" s="1">
        <f t="shared" si="20"/>
        <v>3.6345923929797776E-4</v>
      </c>
    </row>
    <row r="682" spans="1:3" x14ac:dyDescent="0.35">
      <c r="A682">
        <v>681</v>
      </c>
      <c r="B682" s="1">
        <f t="shared" si="21"/>
        <v>4.4767734508535809E-3</v>
      </c>
      <c r="C682" s="1">
        <f t="shared" si="20"/>
        <v>3.5925064780553256E-4</v>
      </c>
    </row>
    <row r="683" spans="1:3" x14ac:dyDescent="0.35">
      <c r="A683">
        <v>682</v>
      </c>
      <c r="B683" s="1">
        <f t="shared" si="21"/>
        <v>4.4413574429088692E-3</v>
      </c>
      <c r="C683" s="1">
        <f t="shared" si="20"/>
        <v>3.5509078871671088E-4</v>
      </c>
    </row>
    <row r="684" spans="1:3" x14ac:dyDescent="0.35">
      <c r="A684">
        <v>683</v>
      </c>
      <c r="B684" s="1">
        <f t="shared" si="21"/>
        <v>4.4062216130058883E-3</v>
      </c>
      <c r="C684" s="1">
        <f t="shared" si="20"/>
        <v>3.5097909774601171E-4</v>
      </c>
    </row>
    <row r="685" spans="1:3" x14ac:dyDescent="0.35">
      <c r="A685">
        <v>684</v>
      </c>
      <c r="B685" s="1">
        <f t="shared" si="21"/>
        <v>4.3713637446403109E-3</v>
      </c>
      <c r="C685" s="1">
        <f t="shared" si="20"/>
        <v>3.4691501714194454E-4</v>
      </c>
    </row>
    <row r="686" spans="1:3" x14ac:dyDescent="0.35">
      <c r="A686">
        <v>685</v>
      </c>
      <c r="B686" s="1">
        <f t="shared" si="21"/>
        <v>4.336781638842685E-3</v>
      </c>
      <c r="C686" s="1">
        <f t="shared" si="20"/>
        <v>3.4289799561137247E-4</v>
      </c>
    </row>
    <row r="687" spans="1:3" x14ac:dyDescent="0.35">
      <c r="A687">
        <v>686</v>
      </c>
      <c r="B687" s="1">
        <f t="shared" si="21"/>
        <v>4.3024731140397527E-3</v>
      </c>
      <c r="C687" s="1">
        <f t="shared" si="20"/>
        <v>3.3892748824473126E-4</v>
      </c>
    </row>
    <row r="688" spans="1:3" x14ac:dyDescent="0.35">
      <c r="A688">
        <v>687</v>
      </c>
      <c r="B688" s="1">
        <f t="shared" si="21"/>
        <v>4.2684360059167831E-3</v>
      </c>
      <c r="C688" s="1">
        <f t="shared" si="20"/>
        <v>3.3500295644210682E-4</v>
      </c>
    </row>
    <row r="689" spans="1:3" x14ac:dyDescent="0.35">
      <c r="A689">
        <v>688</v>
      </c>
      <c r="B689" s="1">
        <f t="shared" si="21"/>
        <v>4.2346681672810714E-3</v>
      </c>
      <c r="C689" s="1">
        <f t="shared" si="20"/>
        <v>3.3112386784017842E-4</v>
      </c>
    </row>
    <row r="690" spans="1:3" x14ac:dyDescent="0.35">
      <c r="A690">
        <v>689</v>
      </c>
      <c r="B690" s="1">
        <f t="shared" si="21"/>
        <v>4.2011674679264871E-3</v>
      </c>
      <c r="C690" s="1">
        <f t="shared" si="20"/>
        <v>3.2728969624000258E-4</v>
      </c>
    </row>
    <row r="691" spans="1:3" x14ac:dyDescent="0.35">
      <c r="A691">
        <v>690</v>
      </c>
      <c r="B691" s="1">
        <f t="shared" si="21"/>
        <v>4.1679317944990591E-3</v>
      </c>
      <c r="C691" s="1">
        <f t="shared" si="20"/>
        <v>3.2349992153563398E-4</v>
      </c>
    </row>
    <row r="692" spans="1:3" x14ac:dyDescent="0.35">
      <c r="A692">
        <v>691</v>
      </c>
      <c r="B692" s="1">
        <f t="shared" si="21"/>
        <v>4.1349590503636921E-3</v>
      </c>
      <c r="C692" s="1">
        <f t="shared" si="20"/>
        <v>3.1975402964357102E-4</v>
      </c>
    </row>
    <row r="693" spans="1:3" x14ac:dyDescent="0.35">
      <c r="A693">
        <v>692</v>
      </c>
      <c r="B693" s="1">
        <f t="shared" si="21"/>
        <v>4.1022471554718878E-3</v>
      </c>
      <c r="C693" s="1">
        <f t="shared" si="20"/>
        <v>3.1605151243302453E-4</v>
      </c>
    </row>
    <row r="694" spans="1:3" x14ac:dyDescent="0.35">
      <c r="A694">
        <v>693</v>
      </c>
      <c r="B694" s="1">
        <f t="shared" si="21"/>
        <v>4.0697940462305288E-3</v>
      </c>
      <c r="C694" s="1">
        <f t="shared" si="20"/>
        <v>3.1239186765698491E-4</v>
      </c>
    </row>
    <row r="695" spans="1:3" x14ac:dyDescent="0.35">
      <c r="A695">
        <v>694</v>
      </c>
      <c r="B695" s="1">
        <f t="shared" si="21"/>
        <v>4.0375976753716991E-3</v>
      </c>
      <c r="C695" s="1">
        <f t="shared" si="20"/>
        <v>3.087745988840965E-4</v>
      </c>
    </row>
    <row r="696" spans="1:3" x14ac:dyDescent="0.35">
      <c r="A696">
        <v>695</v>
      </c>
      <c r="B696" s="1">
        <f t="shared" si="21"/>
        <v>4.0056560118235359E-3</v>
      </c>
      <c r="C696" s="1">
        <f t="shared" si="20"/>
        <v>3.0519921543131464E-4</v>
      </c>
    </row>
    <row r="697" spans="1:3" x14ac:dyDescent="0.35">
      <c r="A697">
        <v>696</v>
      </c>
      <c r="B697" s="1">
        <f t="shared" si="21"/>
        <v>3.9739670405821012E-3</v>
      </c>
      <c r="C697" s="1">
        <f t="shared" si="20"/>
        <v>3.016652322973431E-4</v>
      </c>
    </row>
    <row r="698" spans="1:3" x14ac:dyDescent="0.35">
      <c r="A698">
        <v>697</v>
      </c>
      <c r="B698" s="1">
        <f t="shared" si="21"/>
        <v>3.9425287625842595E-3</v>
      </c>
      <c r="C698" s="1">
        <f t="shared" si="20"/>
        <v>2.9817217009684571E-4</v>
      </c>
    </row>
    <row r="699" spans="1:3" x14ac:dyDescent="0.35">
      <c r="A699">
        <v>698</v>
      </c>
      <c r="B699" s="1">
        <f t="shared" si="21"/>
        <v>3.9113391945815937E-3</v>
      </c>
      <c r="C699" s="1">
        <f t="shared" si="20"/>
        <v>2.9471955499541858E-4</v>
      </c>
    </row>
    <row r="700" spans="1:3" x14ac:dyDescent="0.35">
      <c r="A700">
        <v>699</v>
      </c>
      <c r="B700" s="1">
        <f t="shared" si="21"/>
        <v>3.880396369015254E-3</v>
      </c>
      <c r="C700" s="1">
        <f t="shared" si="20"/>
        <v>2.9130691864531012E-4</v>
      </c>
    </row>
    <row r="701" spans="1:3" x14ac:dyDescent="0.35">
      <c r="A701">
        <v>700</v>
      </c>
      <c r="B701" s="1">
        <f t="shared" si="21"/>
        <v>3.8496983338918837E-3</v>
      </c>
      <c r="C701" s="1">
        <f t="shared" si="20"/>
        <v>2.8793379812189419E-4</v>
      </c>
    </row>
    <row r="702" spans="1:3" x14ac:dyDescent="0.35">
      <c r="A702">
        <v>701</v>
      </c>
      <c r="B702" s="1">
        <f t="shared" si="21"/>
        <v>3.8192431526604428E-3</v>
      </c>
      <c r="C702" s="1">
        <f t="shared" si="20"/>
        <v>2.8459973586087215E-4</v>
      </c>
    </row>
    <row r="703" spans="1:3" x14ac:dyDescent="0.35">
      <c r="A703">
        <v>702</v>
      </c>
      <c r="B703" s="1">
        <f t="shared" si="21"/>
        <v>3.7890289040900535E-3</v>
      </c>
      <c r="C703" s="1">
        <f t="shared" si="20"/>
        <v>2.813042795962033E-4</v>
      </c>
    </row>
    <row r="704" spans="1:3" x14ac:dyDescent="0.35">
      <c r="A704">
        <v>703</v>
      </c>
      <c r="B704" s="1">
        <f t="shared" si="21"/>
        <v>3.7590536821488075E-3</v>
      </c>
      <c r="C704" s="1">
        <f t="shared" si="20"/>
        <v>2.7804698229875726E-4</v>
      </c>
    </row>
    <row r="705" spans="1:3" x14ac:dyDescent="0.35">
      <c r="A705">
        <v>704</v>
      </c>
      <c r="B705" s="1">
        <f t="shared" si="21"/>
        <v>3.7293155958835343E-3</v>
      </c>
      <c r="C705" s="1">
        <f t="shared" si="20"/>
        <v>2.7482740211567334E-4</v>
      </c>
    </row>
    <row r="706" spans="1:3" x14ac:dyDescent="0.35">
      <c r="A706">
        <v>705</v>
      </c>
      <c r="B706" s="1">
        <f t="shared" si="21"/>
        <v>3.6998127693004808E-3</v>
      </c>
      <c r="C706" s="1">
        <f t="shared" ref="C706:C769" si="22">(1+VAL_VT*(1+VAL_VTS))^(-$A706/12)</f>
        <v>2.7164510231042152E-4</v>
      </c>
    </row>
    <row r="707" spans="1:3" x14ac:dyDescent="0.35">
      <c r="A707">
        <v>706</v>
      </c>
      <c r="B707" s="1">
        <f t="shared" ref="B707:B770" si="23">(1+VAL_VT)^(-A707/12)</f>
        <v>3.6705433412469999E-3</v>
      </c>
      <c r="C707" s="1">
        <f t="shared" si="22"/>
        <v>2.6849965120356205E-4</v>
      </c>
    </row>
    <row r="708" spans="1:3" x14ac:dyDescent="0.35">
      <c r="A708">
        <v>707</v>
      </c>
      <c r="B708" s="1">
        <f t="shared" si="23"/>
        <v>3.6415054652941233E-3</v>
      </c>
      <c r="C708" s="1">
        <f t="shared" si="22"/>
        <v>2.6539062211418645E-4</v>
      </c>
    </row>
    <row r="709" spans="1:3" x14ac:dyDescent="0.35">
      <c r="A709">
        <v>708</v>
      </c>
      <c r="B709" s="1">
        <f t="shared" si="23"/>
        <v>3.6126973096200906E-3</v>
      </c>
      <c r="C709" s="1">
        <f t="shared" si="22"/>
        <v>2.6231759330203752E-4</v>
      </c>
    </row>
    <row r="710" spans="1:3" x14ac:dyDescent="0.35">
      <c r="A710">
        <v>709</v>
      </c>
      <c r="B710" s="1">
        <f t="shared" si="23"/>
        <v>3.5841170568947818E-3</v>
      </c>
      <c r="C710" s="1">
        <f t="shared" si="22"/>
        <v>2.5928014791030046E-4</v>
      </c>
    </row>
    <row r="711" spans="1:3" x14ac:dyDescent="0.35">
      <c r="A711">
        <v>710</v>
      </c>
      <c r="B711" s="1">
        <f t="shared" si="23"/>
        <v>3.5557629041650827E-3</v>
      </c>
      <c r="C711" s="1">
        <f t="shared" si="22"/>
        <v>2.562778739090595E-4</v>
      </c>
    </row>
    <row r="712" spans="1:3" x14ac:dyDescent="0.35">
      <c r="A712">
        <v>711</v>
      </c>
      <c r="B712" s="1">
        <f t="shared" si="23"/>
        <v>3.5276330627411405E-3</v>
      </c>
      <c r="C712" s="1">
        <f t="shared" si="22"/>
        <v>2.5331036403939994E-4</v>
      </c>
    </row>
    <row r="713" spans="1:3" x14ac:dyDescent="0.35">
      <c r="A713">
        <v>712</v>
      </c>
      <c r="B713" s="1">
        <f t="shared" si="23"/>
        <v>3.4997257580835304E-3</v>
      </c>
      <c r="C713" s="1">
        <f t="shared" si="22"/>
        <v>2.5037721575816869E-4</v>
      </c>
    </row>
    <row r="714" spans="1:3" x14ac:dyDescent="0.35">
      <c r="A714">
        <v>713</v>
      </c>
      <c r="B714" s="1">
        <f t="shared" si="23"/>
        <v>3.4720392296913125E-3</v>
      </c>
      <c r="C714" s="1">
        <f t="shared" si="22"/>
        <v>2.4747803118336696E-4</v>
      </c>
    </row>
    <row r="715" spans="1:3" x14ac:dyDescent="0.35">
      <c r="A715">
        <v>714</v>
      </c>
      <c r="B715" s="1">
        <f t="shared" si="23"/>
        <v>3.4445717309909553E-3</v>
      </c>
      <c r="C715" s="1">
        <f t="shared" si="22"/>
        <v>2.446124170401766E-4</v>
      </c>
    </row>
    <row r="716" spans="1:3" x14ac:dyDescent="0.35">
      <c r="A716">
        <v>715</v>
      </c>
      <c r="B716" s="1">
        <f t="shared" si="23"/>
        <v>3.4173215292261894E-3</v>
      </c>
      <c r="C716" s="1">
        <f t="shared" si="22"/>
        <v>2.4177998460761532E-4</v>
      </c>
    </row>
    <row r="717" spans="1:3" x14ac:dyDescent="0.35">
      <c r="A717">
        <v>716</v>
      </c>
      <c r="B717" s="1">
        <f t="shared" si="23"/>
        <v>3.3902869053486682E-3</v>
      </c>
      <c r="C717" s="1">
        <f t="shared" si="22"/>
        <v>2.3898034966580276E-4</v>
      </c>
    </row>
    <row r="718" spans="1:3" x14ac:dyDescent="0.35">
      <c r="A718">
        <v>717</v>
      </c>
      <c r="B718" s="1">
        <f t="shared" si="23"/>
        <v>3.3634661539095286E-3</v>
      </c>
      <c r="C718" s="1">
        <f t="shared" si="22"/>
        <v>2.3621313244384467E-4</v>
      </c>
    </row>
    <row r="719" spans="1:3" x14ac:dyDescent="0.35">
      <c r="A719">
        <v>718</v>
      </c>
      <c r="B719" s="1">
        <f t="shared" si="23"/>
        <v>3.3368575829518157E-3</v>
      </c>
      <c r="C719" s="1">
        <f t="shared" si="22"/>
        <v>2.3347795756831509E-4</v>
      </c>
    </row>
    <row r="720" spans="1:3" x14ac:dyDescent="0.35">
      <c r="A720">
        <v>719</v>
      </c>
      <c r="B720" s="1">
        <f t="shared" si="23"/>
        <v>3.3104595139037494E-3</v>
      </c>
      <c r="C720" s="1">
        <f t="shared" si="22"/>
        <v>2.3077445401233592E-4</v>
      </c>
    </row>
    <row r="721" spans="1:3" x14ac:dyDescent="0.35">
      <c r="A721">
        <v>720</v>
      </c>
      <c r="B721" s="1">
        <f t="shared" si="23"/>
        <v>3.2842702814728101E-3</v>
      </c>
      <c r="C721" s="1">
        <f t="shared" si="22"/>
        <v>2.2810225504525002E-4</v>
      </c>
    </row>
    <row r="722" spans="1:3" x14ac:dyDescent="0.35">
      <c r="A722">
        <v>721</v>
      </c>
      <c r="B722" s="1">
        <f t="shared" si="23"/>
        <v>3.2582882335407109E-3</v>
      </c>
      <c r="C722" s="1">
        <f t="shared" si="22"/>
        <v>2.2546099818287024E-4</v>
      </c>
    </row>
    <row r="723" spans="1:3" x14ac:dyDescent="0.35">
      <c r="A723">
        <v>722</v>
      </c>
      <c r="B723" s="1">
        <f t="shared" si="23"/>
        <v>3.2325117310591659E-3</v>
      </c>
      <c r="C723" s="1">
        <f t="shared" si="22"/>
        <v>2.2285032513831248E-4</v>
      </c>
    </row>
    <row r="724" spans="1:3" x14ac:dyDescent="0.35">
      <c r="A724">
        <v>723</v>
      </c>
      <c r="B724" s="1">
        <f t="shared" si="23"/>
        <v>3.2069391479464921E-3</v>
      </c>
      <c r="C724" s="1">
        <f t="shared" si="22"/>
        <v>2.2026988177339154E-4</v>
      </c>
    </row>
    <row r="725" spans="1:3" x14ac:dyDescent="0.35">
      <c r="A725">
        <v>724</v>
      </c>
      <c r="B725" s="1">
        <f t="shared" si="23"/>
        <v>3.1815688709850281E-3</v>
      </c>
      <c r="C725" s="1">
        <f t="shared" si="22"/>
        <v>2.1771931805058173E-4</v>
      </c>
    </row>
    <row r="726" spans="1:3" x14ac:dyDescent="0.35">
      <c r="A726">
        <v>725</v>
      </c>
      <c r="B726" s="1">
        <f t="shared" si="23"/>
        <v>3.1563992997193724E-3</v>
      </c>
      <c r="C726" s="1">
        <f t="shared" si="22"/>
        <v>2.1519828798553673E-4</v>
      </c>
    </row>
    <row r="727" spans="1:3" x14ac:dyDescent="0.35">
      <c r="A727">
        <v>726</v>
      </c>
      <c r="B727" s="1">
        <f t="shared" si="23"/>
        <v>3.1314288463554136E-3</v>
      </c>
      <c r="C727" s="1">
        <f t="shared" si="22"/>
        <v>2.1270644960015385E-4</v>
      </c>
    </row>
    <row r="728" spans="1:3" x14ac:dyDescent="0.35">
      <c r="A728">
        <v>727</v>
      </c>
      <c r="B728" s="1">
        <f t="shared" si="23"/>
        <v>3.1066559356601724E-3</v>
      </c>
      <c r="C728" s="1">
        <f t="shared" si="22"/>
        <v>2.1024346487618709E-4</v>
      </c>
    </row>
    <row r="729" spans="1:3" x14ac:dyDescent="0.35">
      <c r="A729">
        <v>728</v>
      </c>
      <c r="B729" s="1">
        <f t="shared" si="23"/>
        <v>3.0820790048624257E-3</v>
      </c>
      <c r="C729" s="1">
        <f t="shared" si="22"/>
        <v>2.0780899970939396E-4</v>
      </c>
    </row>
    <row r="730" spans="1:3" x14ac:dyDescent="0.35">
      <c r="A730">
        <v>729</v>
      </c>
      <c r="B730" s="1">
        <f t="shared" si="23"/>
        <v>3.0576965035541146E-3</v>
      </c>
      <c r="C730" s="1">
        <f t="shared" si="22"/>
        <v>2.0540272386421299E-4</v>
      </c>
    </row>
    <row r="731" spans="1:3" x14ac:dyDescent="0.35">
      <c r="A731">
        <v>730</v>
      </c>
      <c r="B731" s="1">
        <f t="shared" si="23"/>
        <v>3.0335068935925594E-3</v>
      </c>
      <c r="C731" s="1">
        <f t="shared" si="22"/>
        <v>2.0302431092896953E-4</v>
      </c>
    </row>
    <row r="732" spans="1:3" x14ac:dyDescent="0.35">
      <c r="A732">
        <v>731</v>
      </c>
      <c r="B732" s="1">
        <f t="shared" si="23"/>
        <v>3.0095086490034085E-3</v>
      </c>
      <c r="C732" s="1">
        <f t="shared" si="22"/>
        <v>2.006734382715967E-4</v>
      </c>
    </row>
    <row r="733" spans="1:3" x14ac:dyDescent="0.35">
      <c r="A733">
        <v>732</v>
      </c>
      <c r="B733" s="1">
        <f t="shared" si="23"/>
        <v>2.9857002558843723E-3</v>
      </c>
      <c r="C733" s="1">
        <f t="shared" si="22"/>
        <v>1.983497869958696E-4</v>
      </c>
    </row>
    <row r="734" spans="1:3" x14ac:dyDescent="0.35">
      <c r="A734">
        <v>733</v>
      </c>
      <c r="B734" s="1">
        <f t="shared" si="23"/>
        <v>2.9620802123097346E-3</v>
      </c>
      <c r="C734" s="1">
        <f t="shared" si="22"/>
        <v>1.9605304189814794E-4</v>
      </c>
    </row>
    <row r="735" spans="1:3" x14ac:dyDescent="0.35">
      <c r="A735">
        <v>734</v>
      </c>
      <c r="B735" s="1">
        <f t="shared" si="23"/>
        <v>2.9386470282356061E-3</v>
      </c>
      <c r="C735" s="1">
        <f t="shared" si="22"/>
        <v>1.9378289142461976E-4</v>
      </c>
    </row>
    <row r="736" spans="1:3" x14ac:dyDescent="0.35">
      <c r="A736">
        <v>735</v>
      </c>
      <c r="B736" s="1">
        <f t="shared" si="23"/>
        <v>2.9153992254059018E-3</v>
      </c>
      <c r="C736" s="1">
        <f t="shared" si="22"/>
        <v>1.9153902762903601E-4</v>
      </c>
    </row>
    <row r="737" spans="1:3" x14ac:dyDescent="0.35">
      <c r="A737">
        <v>736</v>
      </c>
      <c r="B737" s="1">
        <f t="shared" si="23"/>
        <v>2.8923353372591167E-3</v>
      </c>
      <c r="C737" s="1">
        <f t="shared" si="22"/>
        <v>1.8932114613094052E-4</v>
      </c>
    </row>
    <row r="738" spans="1:3" x14ac:dyDescent="0.35">
      <c r="A738">
        <v>737</v>
      </c>
      <c r="B738" s="1">
        <f t="shared" si="23"/>
        <v>2.8694539088357932E-3</v>
      </c>
      <c r="C738" s="1">
        <f t="shared" si="22"/>
        <v>1.8712894607437965E-4</v>
      </c>
    </row>
    <row r="739" spans="1:3" x14ac:dyDescent="0.35">
      <c r="A739">
        <v>738</v>
      </c>
      <c r="B739" s="1">
        <f t="shared" si="23"/>
        <v>2.8467534966867404E-3</v>
      </c>
      <c r="C739" s="1">
        <f t="shared" si="22"/>
        <v>1.8496213008709018E-4</v>
      </c>
    </row>
    <row r="740" spans="1:3" x14ac:dyDescent="0.35">
      <c r="A740">
        <v>739</v>
      </c>
      <c r="B740" s="1">
        <f t="shared" si="23"/>
        <v>2.824232668781975E-3</v>
      </c>
      <c r="C740" s="1">
        <f t="shared" si="22"/>
        <v>1.8282040424016257E-4</v>
      </c>
    </row>
    <row r="741" spans="1:3" x14ac:dyDescent="0.35">
      <c r="A741">
        <v>740</v>
      </c>
      <c r="B741" s="1">
        <f t="shared" si="23"/>
        <v>2.8018900044203847E-3</v>
      </c>
      <c r="C741" s="1">
        <f t="shared" si="22"/>
        <v>1.8070347800816858E-4</v>
      </c>
    </row>
    <row r="742" spans="1:3" x14ac:dyDescent="0.35">
      <c r="A742">
        <v>741</v>
      </c>
      <c r="B742" s="1">
        <f t="shared" si="23"/>
        <v>2.7797240941401045E-3</v>
      </c>
      <c r="C742" s="1">
        <f t="shared" si="22"/>
        <v>1.7861106422975033E-4</v>
      </c>
    </row>
    <row r="743" spans="1:3" x14ac:dyDescent="0.35">
      <c r="A743">
        <v>742</v>
      </c>
      <c r="B743" s="1">
        <f t="shared" si="23"/>
        <v>2.7577335396295997E-3</v>
      </c>
      <c r="C743" s="1">
        <f t="shared" si="22"/>
        <v>1.7654287906866906E-4</v>
      </c>
    </row>
    <row r="744" spans="1:3" x14ac:dyDescent="0.35">
      <c r="A744">
        <v>743</v>
      </c>
      <c r="B744" s="1">
        <f t="shared" si="23"/>
        <v>2.7359169536394627E-3</v>
      </c>
      <c r="C744" s="1">
        <f t="shared" si="22"/>
        <v>1.7449864197530138E-4</v>
      </c>
    </row>
    <row r="745" spans="1:3" x14ac:dyDescent="0.35">
      <c r="A745">
        <v>744</v>
      </c>
      <c r="B745" s="1">
        <f t="shared" si="23"/>
        <v>2.7142729598948834E-3</v>
      </c>
      <c r="C745" s="1">
        <f t="shared" si="22"/>
        <v>1.7247807564858223E-4</v>
      </c>
    </row>
    <row r="746" spans="1:3" x14ac:dyDescent="0.35">
      <c r="A746">
        <v>745</v>
      </c>
      <c r="B746" s="1">
        <f t="shared" si="23"/>
        <v>2.6928001930088502E-3</v>
      </c>
      <c r="C746" s="1">
        <f t="shared" si="22"/>
        <v>1.7048090599838941E-4</v>
      </c>
    </row>
    <row r="747" spans="1:3" x14ac:dyDescent="0.35">
      <c r="A747">
        <v>746</v>
      </c>
      <c r="B747" s="1">
        <f t="shared" si="23"/>
        <v>2.6714972983960055E-3</v>
      </c>
      <c r="C747" s="1">
        <f t="shared" si="22"/>
        <v>1.6850686210836494E-4</v>
      </c>
    </row>
    <row r="748" spans="1:3" x14ac:dyDescent="0.35">
      <c r="A748">
        <v>747</v>
      </c>
      <c r="B748" s="1">
        <f t="shared" si="23"/>
        <v>2.6503629321871841E-3</v>
      </c>
      <c r="C748" s="1">
        <f t="shared" si="22"/>
        <v>1.6655567619916167E-4</v>
      </c>
    </row>
    <row r="749" spans="1:3" x14ac:dyDescent="0.35">
      <c r="A749">
        <v>748</v>
      </c>
      <c r="B749" s="1">
        <f t="shared" si="23"/>
        <v>2.6293957611446496E-3</v>
      </c>
      <c r="C749" s="1">
        <f t="shared" si="22"/>
        <v>1.6462708359212241E-4</v>
      </c>
    </row>
    <row r="750" spans="1:3" x14ac:dyDescent="0.35">
      <c r="A750">
        <v>749</v>
      </c>
      <c r="B750" s="1">
        <f t="shared" si="23"/>
        <v>2.6085944625779938E-3</v>
      </c>
      <c r="C750" s="1">
        <f t="shared" si="22"/>
        <v>1.6272082267337353E-4</v>
      </c>
    </row>
    <row r="751" spans="1:3" x14ac:dyDescent="0.35">
      <c r="A751">
        <v>750</v>
      </c>
      <c r="B751" s="1">
        <f t="shared" si="23"/>
        <v>2.5879577242606732E-3</v>
      </c>
      <c r="C751" s="1">
        <f t="shared" si="22"/>
        <v>1.6083663485833921E-4</v>
      </c>
    </row>
    <row r="752" spans="1:3" x14ac:dyDescent="0.35">
      <c r="A752">
        <v>751</v>
      </c>
      <c r="B752" s="1">
        <f t="shared" si="23"/>
        <v>2.5674842443472504E-3</v>
      </c>
      <c r="C752" s="1">
        <f t="shared" si="22"/>
        <v>1.5897426455666332E-4</v>
      </c>
    </row>
    <row r="753" spans="1:3" x14ac:dyDescent="0.35">
      <c r="A753">
        <v>752</v>
      </c>
      <c r="B753" s="1">
        <f t="shared" si="23"/>
        <v>2.5471727312912592E-3</v>
      </c>
      <c r="C753" s="1">
        <f t="shared" si="22"/>
        <v>1.5713345913753778E-4</v>
      </c>
    </row>
    <row r="754" spans="1:3" x14ac:dyDescent="0.35">
      <c r="A754">
        <v>753</v>
      </c>
      <c r="B754" s="1">
        <f t="shared" si="23"/>
        <v>2.5270219037637313E-3</v>
      </c>
      <c r="C754" s="1">
        <f t="shared" si="22"/>
        <v>1.5531396889543526E-4</v>
      </c>
    </row>
    <row r="755" spans="1:3" x14ac:dyDescent="0.35">
      <c r="A755">
        <v>754</v>
      </c>
      <c r="B755" s="1">
        <f t="shared" si="23"/>
        <v>2.5070304905723639E-3</v>
      </c>
      <c r="C755" s="1">
        <f t="shared" si="22"/>
        <v>1.5351554701623416E-4</v>
      </c>
    </row>
    <row r="756" spans="1:3" x14ac:dyDescent="0.35">
      <c r="A756">
        <v>755</v>
      </c>
      <c r="B756" s="1">
        <f t="shared" si="23"/>
        <v>2.4871972305813275E-3</v>
      </c>
      <c r="C756" s="1">
        <f t="shared" si="22"/>
        <v>1.5173794954374025E-4</v>
      </c>
    </row>
    <row r="757" spans="1:3" x14ac:dyDescent="0.35">
      <c r="A757">
        <v>756</v>
      </c>
      <c r="B757" s="1">
        <f t="shared" si="23"/>
        <v>2.4675208726317125E-3</v>
      </c>
      <c r="C757" s="1">
        <f t="shared" si="22"/>
        <v>1.4998093534659331E-4</v>
      </c>
    </row>
    <row r="758" spans="1:3" x14ac:dyDescent="0.35">
      <c r="A758">
        <v>757</v>
      </c>
      <c r="B758" s="1">
        <f t="shared" si="23"/>
        <v>2.4480001754625912E-3</v>
      </c>
      <c r="C758" s="1">
        <f t="shared" si="22"/>
        <v>1.4824426608555619E-4</v>
      </c>
    </row>
    <row r="759" spans="1:3" x14ac:dyDescent="0.35">
      <c r="A759">
        <v>758</v>
      </c>
      <c r="B759" s="1">
        <f t="shared" si="23"/>
        <v>2.4286339076327328E-3</v>
      </c>
      <c r="C759" s="1">
        <f t="shared" si="22"/>
        <v>1.4652770618118707E-4</v>
      </c>
    </row>
    <row r="760" spans="1:3" x14ac:dyDescent="0.35">
      <c r="A760">
        <v>759</v>
      </c>
      <c r="B760" s="1">
        <f t="shared" si="23"/>
        <v>2.4094208474428926E-3</v>
      </c>
      <c r="C760" s="1">
        <f t="shared" si="22"/>
        <v>1.4483102278187987E-4</v>
      </c>
    </row>
    <row r="761" spans="1:3" x14ac:dyDescent="0.35">
      <c r="A761">
        <v>760</v>
      </c>
      <c r="B761" s="1">
        <f t="shared" si="23"/>
        <v>2.3903597828587725E-3</v>
      </c>
      <c r="C761" s="1">
        <f t="shared" si="22"/>
        <v>1.4315398573228025E-4</v>
      </c>
    </row>
    <row r="762" spans="1:3" x14ac:dyDescent="0.35">
      <c r="A762">
        <v>761</v>
      </c>
      <c r="B762" s="1">
        <f t="shared" si="23"/>
        <v>2.3714495114345404E-3</v>
      </c>
      <c r="C762" s="1">
        <f t="shared" si="22"/>
        <v>1.4149636754206413E-4</v>
      </c>
    </row>
    <row r="763" spans="1:3" x14ac:dyDescent="0.35">
      <c r="A763">
        <v>762</v>
      </c>
      <c r="B763" s="1">
        <f t="shared" si="23"/>
        <v>2.3526888402369758E-3</v>
      </c>
      <c r="C763" s="1">
        <f t="shared" si="22"/>
        <v>1.3985794335507774E-4</v>
      </c>
    </row>
    <row r="764" spans="1:3" x14ac:dyDescent="0.35">
      <c r="A764">
        <v>763</v>
      </c>
      <c r="B764" s="1">
        <f t="shared" si="23"/>
        <v>2.3340765857702253E-3</v>
      </c>
      <c r="C764" s="1">
        <f t="shared" si="22"/>
        <v>1.3823849091883759E-4</v>
      </c>
    </row>
    <row r="765" spans="1:3" x14ac:dyDescent="0.35">
      <c r="A765">
        <v>764</v>
      </c>
      <c r="B765" s="1">
        <f t="shared" si="23"/>
        <v>2.3156115739011449E-3</v>
      </c>
      <c r="C765" s="1">
        <f t="shared" si="22"/>
        <v>1.3663779055438086E-4</v>
      </c>
    </row>
    <row r="766" spans="1:3" x14ac:dyDescent="0.35">
      <c r="A766">
        <v>765</v>
      </c>
      <c r="B766" s="1">
        <f t="shared" si="23"/>
        <v>2.2972926397852107E-3</v>
      </c>
      <c r="C766" s="1">
        <f t="shared" si="22"/>
        <v>1.3505562512646538E-4</v>
      </c>
    </row>
    <row r="767" spans="1:3" x14ac:dyDescent="0.35">
      <c r="A767">
        <v>766</v>
      </c>
      <c r="B767" s="1">
        <f t="shared" si="23"/>
        <v>2.2791186277930581E-3</v>
      </c>
      <c r="C767" s="1">
        <f t="shared" si="22"/>
        <v>1.334917800141166E-4</v>
      </c>
    </row>
    <row r="768" spans="1:3" x14ac:dyDescent="0.35">
      <c r="A768">
        <v>767</v>
      </c>
      <c r="B768" s="1">
        <f t="shared" si="23"/>
        <v>2.2610883914375708E-3</v>
      </c>
      <c r="C768" s="1">
        <f t="shared" si="22"/>
        <v>1.3194604308151343E-4</v>
      </c>
    </row>
    <row r="769" spans="1:3" x14ac:dyDescent="0.35">
      <c r="A769">
        <v>768</v>
      </c>
      <c r="B769" s="1">
        <f t="shared" si="23"/>
        <v>2.2432007933015567E-3</v>
      </c>
      <c r="C769" s="1">
        <f t="shared" si="22"/>
        <v>1.304182046492116E-4</v>
      </c>
    </row>
    <row r="770" spans="1:3" x14ac:dyDescent="0.35">
      <c r="A770">
        <v>769</v>
      </c>
      <c r="B770" s="1">
        <f t="shared" si="23"/>
        <v>2.2254547049659944E-3</v>
      </c>
      <c r="C770" s="1">
        <f t="shared" ref="C770:C833" si="24">(1+VAL_VT*(1+VAL_VTS))^(-$A770/12)</f>
        <v>1.2890805746570118E-4</v>
      </c>
    </row>
    <row r="771" spans="1:3" x14ac:dyDescent="0.35">
      <c r="A771">
        <v>770</v>
      </c>
      <c r="B771" s="1">
        <f t="shared" ref="B771:B834" si="25">(1+VAL_VT)^(-A771/12)</f>
        <v>2.2078490069388462E-3</v>
      </c>
      <c r="C771" s="1">
        <f t="shared" si="24"/>
        <v>1.2741539667929279E-4</v>
      </c>
    </row>
    <row r="772" spans="1:3" x14ac:dyDescent="0.35">
      <c r="A772">
        <v>771</v>
      </c>
      <c r="B772" s="1">
        <f t="shared" si="25"/>
        <v>2.1903825885844479E-3</v>
      </c>
      <c r="C772" s="1">
        <f t="shared" si="24"/>
        <v>1.2594001981033025E-4</v>
      </c>
    </row>
    <row r="773" spans="1:3" x14ac:dyDescent="0.35">
      <c r="A773">
        <v>772</v>
      </c>
      <c r="B773" s="1">
        <f t="shared" si="25"/>
        <v>2.1730543480534318E-3</v>
      </c>
      <c r="C773" s="1">
        <f t="shared" si="24"/>
        <v>1.244817267237221E-4</v>
      </c>
    </row>
    <row r="774" spans="1:3" x14ac:dyDescent="0.35">
      <c r="A774">
        <v>773</v>
      </c>
      <c r="B774" s="1">
        <f t="shared" si="25"/>
        <v>2.1558631922132167E-3</v>
      </c>
      <c r="C774" s="1">
        <f t="shared" si="24"/>
        <v>1.2304031960179459E-4</v>
      </c>
    </row>
    <row r="775" spans="1:3" x14ac:dyDescent="0.35">
      <c r="A775">
        <v>774</v>
      </c>
      <c r="B775" s="1">
        <f t="shared" si="25"/>
        <v>2.1388080365790673E-3</v>
      </c>
      <c r="C775" s="1">
        <f t="shared" si="24"/>
        <v>1.2161560291745882E-4</v>
      </c>
    </row>
    <row r="776" spans="1:3" x14ac:dyDescent="0.35">
      <c r="A776">
        <v>775</v>
      </c>
      <c r="B776" s="1">
        <f t="shared" si="25"/>
        <v>2.1218878052456616E-3</v>
      </c>
      <c r="C776" s="1">
        <f t="shared" si="24"/>
        <v>1.2020738340768498E-4</v>
      </c>
    </row>
    <row r="777" spans="1:3" x14ac:dyDescent="0.35">
      <c r="A777">
        <v>776</v>
      </c>
      <c r="B777" s="1">
        <f t="shared" si="25"/>
        <v>2.1051014308192209E-3</v>
      </c>
      <c r="C777" s="1">
        <f t="shared" si="24"/>
        <v>1.1881547004728761E-4</v>
      </c>
    </row>
    <row r="778" spans="1:3" x14ac:dyDescent="0.35">
      <c r="A778">
        <v>777</v>
      </c>
      <c r="B778" s="1">
        <f t="shared" si="25"/>
        <v>2.0884478543501915E-3</v>
      </c>
      <c r="C778" s="1">
        <f t="shared" si="24"/>
        <v>1.174396740230133E-4</v>
      </c>
    </row>
    <row r="779" spans="1:3" x14ac:dyDescent="0.35">
      <c r="A779">
        <v>778</v>
      </c>
      <c r="B779" s="1">
        <f t="shared" si="25"/>
        <v>2.0719260252664165E-3</v>
      </c>
      <c r="C779" s="1">
        <f t="shared" si="24"/>
        <v>1.1607980870792759E-4</v>
      </c>
    </row>
    <row r="780" spans="1:3" x14ac:dyDescent="0.35">
      <c r="A780">
        <v>779</v>
      </c>
      <c r="B780" s="1">
        <f t="shared" si="25"/>
        <v>2.0555349013068806E-3</v>
      </c>
      <c r="C780" s="1">
        <f t="shared" si="24"/>
        <v>1.1473568963609857E-4</v>
      </c>
    </row>
    <row r="781" spans="1:3" x14ac:dyDescent="0.35">
      <c r="A781">
        <v>780</v>
      </c>
      <c r="B781" s="1">
        <f t="shared" si="25"/>
        <v>2.0392734484559606E-3</v>
      </c>
      <c r="C781" s="1">
        <f t="shared" si="24"/>
        <v>1.1340713447757531E-4</v>
      </c>
    </row>
    <row r="782" spans="1:3" x14ac:dyDescent="0.35">
      <c r="A782">
        <v>781</v>
      </c>
      <c r="B782" s="1">
        <f t="shared" si="25"/>
        <v>2.0231406408781748E-3</v>
      </c>
      <c r="C782" s="1">
        <f t="shared" si="24"/>
        <v>1.1209396301365313E-4</v>
      </c>
    </row>
    <row r="783" spans="1:3" x14ac:dyDescent="0.35">
      <c r="A783">
        <v>782</v>
      </c>
      <c r="B783" s="1">
        <f t="shared" si="25"/>
        <v>2.0071354608534949E-3</v>
      </c>
      <c r="C783" s="1">
        <f t="shared" si="24"/>
        <v>1.1079599711242865E-4</v>
      </c>
    </row>
    <row r="784" spans="1:3" x14ac:dyDescent="0.35">
      <c r="A784">
        <v>783</v>
      </c>
      <c r="B784" s="1">
        <f t="shared" si="25"/>
        <v>1.9912568987131346E-3</v>
      </c>
      <c r="C784" s="1">
        <f t="shared" si="24"/>
        <v>1.0951306070463494E-4</v>
      </c>
    </row>
    <row r="785" spans="1:3" x14ac:dyDescent="0.35">
      <c r="A785">
        <v>784</v>
      </c>
      <c r="B785" s="1">
        <f t="shared" si="25"/>
        <v>1.9755039527758473E-3</v>
      </c>
      <c r="C785" s="1">
        <f t="shared" si="24"/>
        <v>1.082449797597583E-4</v>
      </c>
    </row>
    <row r="786" spans="1:3" x14ac:dyDescent="0.35">
      <c r="A786">
        <v>785</v>
      </c>
      <c r="B786" s="1">
        <f t="shared" si="25"/>
        <v>1.9598756292847426E-3</v>
      </c>
      <c r="C786" s="1">
        <f t="shared" si="24"/>
        <v>1.0699158226243023E-4</v>
      </c>
    </row>
    <row r="787" spans="1:3" x14ac:dyDescent="0.35">
      <c r="A787">
        <v>786</v>
      </c>
      <c r="B787" s="1">
        <f t="shared" si="25"/>
        <v>1.9443709423446068E-3</v>
      </c>
      <c r="C787" s="1">
        <f t="shared" si="24"/>
        <v>1.0575269818909475E-4</v>
      </c>
    </row>
    <row r="788" spans="1:3" x14ac:dyDescent="0.35">
      <c r="A788">
        <v>787</v>
      </c>
      <c r="B788" s="1">
        <f t="shared" si="25"/>
        <v>1.9289889138596925E-3</v>
      </c>
      <c r="C788" s="1">
        <f t="shared" si="24"/>
        <v>1.0452815948494341E-4</v>
      </c>
    </row>
    <row r="789" spans="1:3" x14ac:dyDescent="0.35">
      <c r="A789">
        <v>788</v>
      </c>
      <c r="B789" s="1">
        <f t="shared" si="25"/>
        <v>1.9137285734720192E-3</v>
      </c>
      <c r="C789" s="1">
        <f t="shared" si="24"/>
        <v>1.0331780004111963E-4</v>
      </c>
    </row>
    <row r="790" spans="1:3" x14ac:dyDescent="0.35">
      <c r="A790">
        <v>789</v>
      </c>
      <c r="B790" s="1">
        <f t="shared" si="25"/>
        <v>1.8985889585001726E-3</v>
      </c>
      <c r="C790" s="1">
        <f t="shared" si="24"/>
        <v>1.0212145567218559E-4</v>
      </c>
    </row>
    <row r="791" spans="1:3" x14ac:dyDescent="0.35">
      <c r="A791">
        <v>790</v>
      </c>
      <c r="B791" s="1">
        <f t="shared" si="25"/>
        <v>1.8835691138785607E-3</v>
      </c>
      <c r="C791" s="1">
        <f t="shared" si="24"/>
        <v>1.0093896409385002E-4</v>
      </c>
    </row>
    <row r="792" spans="1:3" x14ac:dyDescent="0.35">
      <c r="A792">
        <v>791</v>
      </c>
      <c r="B792" s="1">
        <f t="shared" si="25"/>
        <v>1.8686680920971647E-3</v>
      </c>
      <c r="C792" s="1">
        <f t="shared" si="24"/>
        <v>9.9770164900955224E-5</v>
      </c>
    </row>
    <row r="793" spans="1:3" x14ac:dyDescent="0.35">
      <c r="A793">
        <v>792</v>
      </c>
      <c r="B793" s="1">
        <f t="shared" si="25"/>
        <v>1.8538849531417822E-3</v>
      </c>
      <c r="C793" s="1">
        <f t="shared" si="24"/>
        <v>9.8614899545717674E-5</v>
      </c>
    </row>
    <row r="794" spans="1:3" x14ac:dyDescent="0.35">
      <c r="A794">
        <v>793</v>
      </c>
      <c r="B794" s="1">
        <f t="shared" si="25"/>
        <v>1.8392187644347047E-3</v>
      </c>
      <c r="C794" s="1">
        <f t="shared" si="24"/>
        <v>9.7473011316220063E-5</v>
      </c>
    </row>
    <row r="795" spans="1:3" x14ac:dyDescent="0.35">
      <c r="A795">
        <v>794</v>
      </c>
      <c r="B795" s="1">
        <f t="shared" si="25"/>
        <v>1.8246686007759045E-3</v>
      </c>
      <c r="C795" s="1">
        <f t="shared" si="24"/>
        <v>9.6344345315155293E-5</v>
      </c>
    </row>
    <row r="796" spans="1:3" x14ac:dyDescent="0.35">
      <c r="A796">
        <v>795</v>
      </c>
      <c r="B796" s="1">
        <f t="shared" si="25"/>
        <v>1.810233544284668E-3</v>
      </c>
      <c r="C796" s="1">
        <f t="shared" si="24"/>
        <v>9.5228748438813113E-5</v>
      </c>
    </row>
    <row r="797" spans="1:3" x14ac:dyDescent="0.35">
      <c r="A797">
        <v>796</v>
      </c>
      <c r="B797" s="1">
        <f t="shared" si="25"/>
        <v>1.7959126843416777E-3</v>
      </c>
      <c r="C797" s="1">
        <f t="shared" si="24"/>
        <v>9.4126069356311682E-5</v>
      </c>
    </row>
    <row r="798" spans="1:3" x14ac:dyDescent="0.35">
      <c r="A798">
        <v>797</v>
      </c>
      <c r="B798" s="1">
        <f t="shared" si="25"/>
        <v>1.7817051175315827E-3</v>
      </c>
      <c r="C798" s="1">
        <f t="shared" si="24"/>
        <v>9.3036158489069696E-5</v>
      </c>
    </row>
    <row r="799" spans="1:3" x14ac:dyDescent="0.35">
      <c r="A799">
        <v>798</v>
      </c>
      <c r="B799" s="1">
        <f t="shared" si="25"/>
        <v>1.7676099475860063E-3</v>
      </c>
      <c r="C799" s="1">
        <f t="shared" si="24"/>
        <v>9.1958867990517138E-5</v>
      </c>
    </row>
    <row r="800" spans="1:3" x14ac:dyDescent="0.35">
      <c r="A800">
        <v>799</v>
      </c>
      <c r="B800" s="1">
        <f t="shared" si="25"/>
        <v>1.7536262853269933E-3</v>
      </c>
      <c r="C800" s="1">
        <f t="shared" si="24"/>
        <v>9.0894051726037855E-5</v>
      </c>
    </row>
    <row r="801" spans="1:3" x14ac:dyDescent="0.35">
      <c r="A801">
        <v>800</v>
      </c>
      <c r="B801" s="1">
        <f t="shared" si="25"/>
        <v>1.7397532486109267E-3</v>
      </c>
      <c r="C801" s="1">
        <f t="shared" si="24"/>
        <v>8.9841565253147439E-5</v>
      </c>
    </row>
    <row r="802" spans="1:3" x14ac:dyDescent="0.35">
      <c r="A802">
        <v>801</v>
      </c>
      <c r="B802" s="1">
        <f t="shared" si="25"/>
        <v>1.7259899622728845E-3</v>
      </c>
      <c r="C802" s="1">
        <f t="shared" si="24"/>
        <v>8.8801265801900474E-5</v>
      </c>
    </row>
    <row r="803" spans="1:3" x14ac:dyDescent="0.35">
      <c r="A803">
        <v>802</v>
      </c>
      <c r="B803" s="1">
        <f t="shared" si="25"/>
        <v>1.7123355580714191E-3</v>
      </c>
      <c r="C803" s="1">
        <f t="shared" si="24"/>
        <v>8.7773012255521862E-5</v>
      </c>
    </row>
    <row r="804" spans="1:3" x14ac:dyDescent="0.35">
      <c r="A804">
        <v>803</v>
      </c>
      <c r="B804" s="1">
        <f t="shared" si="25"/>
        <v>1.6987891746337862E-3</v>
      </c>
      <c r="C804" s="1">
        <f t="shared" si="24"/>
        <v>8.6756665131265353E-5</v>
      </c>
    </row>
    <row r="805" spans="1:3" x14ac:dyDescent="0.35">
      <c r="A805">
        <v>804</v>
      </c>
      <c r="B805" s="1">
        <f t="shared" si="25"/>
        <v>1.6853499574016198E-3</v>
      </c>
      <c r="C805" s="1">
        <f t="shared" si="24"/>
        <v>8.5752086561493638E-5</v>
      </c>
    </row>
    <row r="806" spans="1:3" x14ac:dyDescent="0.35">
      <c r="A806">
        <v>805</v>
      </c>
      <c r="B806" s="1">
        <f t="shared" si="25"/>
        <v>1.6720170585770044E-3</v>
      </c>
      <c r="C806" s="1">
        <f t="shared" si="24"/>
        <v>8.475914027497407E-5</v>
      </c>
    </row>
    <row r="807" spans="1:3" x14ac:dyDescent="0.35">
      <c r="A807">
        <v>806</v>
      </c>
      <c r="B807" s="1">
        <f t="shared" si="25"/>
        <v>1.6587896370690042E-3</v>
      </c>
      <c r="C807" s="1">
        <f t="shared" si="24"/>
        <v>8.3777691578395877E-5</v>
      </c>
    </row>
    <row r="808" spans="1:3" x14ac:dyDescent="0.35">
      <c r="A808">
        <v>807</v>
      </c>
      <c r="B808" s="1">
        <f t="shared" si="25"/>
        <v>1.6456668584406073E-3</v>
      </c>
      <c r="C808" s="1">
        <f t="shared" si="24"/>
        <v>8.2807607338098306E-5</v>
      </c>
    </row>
    <row r="809" spans="1:3" x14ac:dyDescent="0.35">
      <c r="A809">
        <v>808</v>
      </c>
      <c r="B809" s="1">
        <f t="shared" si="25"/>
        <v>1.6326478948560708E-3</v>
      </c>
      <c r="C809" s="1">
        <f t="shared" si="24"/>
        <v>8.1848755962010106E-5</v>
      </c>
    </row>
    <row r="810" spans="1:3" x14ac:dyDescent="0.35">
      <c r="A810">
        <v>809</v>
      </c>
      <c r="B810" s="1">
        <f t="shared" si="25"/>
        <v>1.6197319250287117E-3</v>
      </c>
      <c r="C810" s="1">
        <f t="shared" si="24"/>
        <v>8.0901007381799833E-5</v>
      </c>
    </row>
    <row r="811" spans="1:3" x14ac:dyDescent="0.35">
      <c r="A811">
        <v>810</v>
      </c>
      <c r="B811" s="1">
        <f t="shared" si="25"/>
        <v>1.6069181341690968E-3</v>
      </c>
      <c r="C811" s="1">
        <f t="shared" si="24"/>
        <v>7.9964233035232247E-5</v>
      </c>
    </row>
    <row r="812" spans="1:3" x14ac:dyDescent="0.35">
      <c r="A812">
        <v>811</v>
      </c>
      <c r="B812" s="1">
        <f t="shared" si="25"/>
        <v>1.5942057139336292E-3</v>
      </c>
      <c r="C812" s="1">
        <f t="shared" si="24"/>
        <v>7.903830584872853E-5</v>
      </c>
    </row>
    <row r="813" spans="1:3" x14ac:dyDescent="0.35">
      <c r="A813">
        <v>812</v>
      </c>
      <c r="B813" s="1">
        <f t="shared" si="25"/>
        <v>1.5815938623735685E-3</v>
      </c>
      <c r="C813" s="1">
        <f t="shared" si="24"/>
        <v>7.8123100220128309E-5</v>
      </c>
    </row>
    <row r="814" spans="1:3" x14ac:dyDescent="0.35">
      <c r="A814">
        <v>813</v>
      </c>
      <c r="B814" s="1">
        <f t="shared" si="25"/>
        <v>1.5690817838844406E-3</v>
      </c>
      <c r="C814" s="1">
        <f t="shared" si="24"/>
        <v>7.7218492001652545E-5</v>
      </c>
    </row>
    <row r="815" spans="1:3" x14ac:dyDescent="0.35">
      <c r="A815">
        <v>814</v>
      </c>
      <c r="B815" s="1">
        <f t="shared" si="25"/>
        <v>1.5566686891558355E-3</v>
      </c>
      <c r="C815" s="1">
        <f t="shared" si="24"/>
        <v>7.6324358483062459E-5</v>
      </c>
    </row>
    <row r="816" spans="1:3" x14ac:dyDescent="0.35">
      <c r="A816">
        <v>815</v>
      </c>
      <c r="B816" s="1">
        <f t="shared" si="25"/>
        <v>1.544353795121624E-3</v>
      </c>
      <c r="C816" s="1">
        <f t="shared" si="24"/>
        <v>7.5440578375013447E-5</v>
      </c>
    </row>
    <row r="817" spans="1:3" x14ac:dyDescent="0.35">
      <c r="A817">
        <v>816</v>
      </c>
      <c r="B817" s="1">
        <f t="shared" si="25"/>
        <v>1.5321363249105634E-3</v>
      </c>
      <c r="C817" s="1">
        <f t="shared" si="24"/>
        <v>7.456703179260317E-5</v>
      </c>
    </row>
    <row r="818" spans="1:3" x14ac:dyDescent="0.35">
      <c r="A818">
        <v>817</v>
      </c>
      <c r="B818" s="1">
        <f t="shared" si="25"/>
        <v>1.5200155077972769E-3</v>
      </c>
      <c r="C818" s="1">
        <f t="shared" si="24"/>
        <v>7.3703600239107843E-5</v>
      </c>
    </row>
    <row r="819" spans="1:3" x14ac:dyDescent="0.35">
      <c r="A819">
        <v>818</v>
      </c>
      <c r="B819" s="1">
        <f t="shared" si="25"/>
        <v>1.5079905791536403E-3</v>
      </c>
      <c r="C819" s="1">
        <f t="shared" si="24"/>
        <v>7.2850166589909546E-5</v>
      </c>
    </row>
    <row r="820" spans="1:3" x14ac:dyDescent="0.35">
      <c r="A820">
        <v>819</v>
      </c>
      <c r="B820" s="1">
        <f t="shared" si="25"/>
        <v>1.4960607804005508E-3</v>
      </c>
      <c r="C820" s="1">
        <f t="shared" si="24"/>
        <v>7.200661507660731E-5</v>
      </c>
    </row>
    <row r="821" spans="1:3" x14ac:dyDescent="0.35">
      <c r="A821">
        <v>820</v>
      </c>
      <c r="B821" s="1">
        <f t="shared" si="25"/>
        <v>1.4842253589600646E-3</v>
      </c>
      <c r="C821" s="1">
        <f t="shared" si="24"/>
        <v>7.1172831271313098E-5</v>
      </c>
    </row>
    <row r="822" spans="1:3" x14ac:dyDescent="0.35">
      <c r="A822">
        <v>821</v>
      </c>
      <c r="B822" s="1">
        <f t="shared" si="25"/>
        <v>1.4724835682079199E-3</v>
      </c>
      <c r="C822" s="1">
        <f t="shared" si="24"/>
        <v>7.0348702071130247E-5</v>
      </c>
    </row>
    <row r="823" spans="1:3" x14ac:dyDescent="0.35">
      <c r="A823">
        <v>822</v>
      </c>
      <c r="B823" s="1">
        <f t="shared" si="25"/>
        <v>1.4608346674264518E-3</v>
      </c>
      <c r="C823" s="1">
        <f t="shared" si="24"/>
        <v>6.9534115682810745E-5</v>
      </c>
    </row>
    <row r="824" spans="1:3" x14ac:dyDescent="0.35">
      <c r="A824">
        <v>823</v>
      </c>
      <c r="B824" s="1">
        <f t="shared" si="25"/>
        <v>1.4492779217578449E-3</v>
      </c>
      <c r="C824" s="1">
        <f t="shared" si="24"/>
        <v>6.8728961607589993E-5</v>
      </c>
    </row>
    <row r="825" spans="1:3" x14ac:dyDescent="0.35">
      <c r="A825">
        <v>824</v>
      </c>
      <c r="B825" s="1">
        <f t="shared" si="25"/>
        <v>1.4378126021577899E-3</v>
      </c>
      <c r="C825" s="1">
        <f t="shared" si="24"/>
        <v>6.7933130626198485E-5</v>
      </c>
    </row>
    <row r="826" spans="1:3" x14ac:dyDescent="0.35">
      <c r="A826">
        <v>825</v>
      </c>
      <c r="B826" s="1">
        <f t="shared" si="25"/>
        <v>1.4264379853494917E-3</v>
      </c>
      <c r="C826" s="1">
        <f t="shared" si="24"/>
        <v>6.7146514784045765E-5</v>
      </c>
    </row>
    <row r="827" spans="1:3" x14ac:dyDescent="0.35">
      <c r="A827">
        <v>826</v>
      </c>
      <c r="B827" s="1">
        <f t="shared" si="25"/>
        <v>1.4151533537780313E-3</v>
      </c>
      <c r="C827" s="1">
        <f t="shared" si="24"/>
        <v>6.6369007376576008E-5</v>
      </c>
    </row>
    <row r="828" spans="1:3" x14ac:dyDescent="0.35">
      <c r="A828">
        <v>827</v>
      </c>
      <c r="B828" s="1">
        <f t="shared" si="25"/>
        <v>1.4039579955651116E-3</v>
      </c>
      <c r="C828" s="1">
        <f t="shared" si="24"/>
        <v>6.5600502934794257E-5</v>
      </c>
    </row>
    <row r="829" spans="1:3" x14ac:dyDescent="0.35">
      <c r="A829">
        <v>828</v>
      </c>
      <c r="B829" s="1">
        <f t="shared" si="25"/>
        <v>1.3928512044641486E-3</v>
      </c>
      <c r="C829" s="1">
        <f t="shared" si="24"/>
        <v>6.4840897210959278E-5</v>
      </c>
    </row>
    <row r="830" spans="1:3" x14ac:dyDescent="0.35">
      <c r="A830">
        <v>829</v>
      </c>
      <c r="B830" s="1">
        <f t="shared" si="25"/>
        <v>1.3818322798157064E-3</v>
      </c>
      <c r="C830" s="1">
        <f t="shared" si="24"/>
        <v>6.4090087164441685E-5</v>
      </c>
    </row>
    <row r="831" spans="1:3" x14ac:dyDescent="0.35">
      <c r="A831">
        <v>830</v>
      </c>
      <c r="B831" s="1">
        <f t="shared" si="25"/>
        <v>1.3709005265033095E-3</v>
      </c>
      <c r="C831" s="1">
        <f t="shared" si="24"/>
        <v>6.3347970947747389E-5</v>
      </c>
    </row>
    <row r="832" spans="1:3" x14ac:dyDescent="0.35">
      <c r="A832">
        <v>831</v>
      </c>
      <c r="B832" s="1">
        <f t="shared" si="25"/>
        <v>1.3600552549095919E-3</v>
      </c>
      <c r="C832" s="1">
        <f t="shared" si="24"/>
        <v>6.2614447892701979E-5</v>
      </c>
    </row>
    <row r="833" spans="1:3" x14ac:dyDescent="0.35">
      <c r="A833">
        <v>832</v>
      </c>
      <c r="B833" s="1">
        <f t="shared" si="25"/>
        <v>1.3492957808727861E-3</v>
      </c>
      <c r="C833" s="1">
        <f t="shared" si="24"/>
        <v>6.1889418496794066E-5</v>
      </c>
    </row>
    <row r="834" spans="1:3" x14ac:dyDescent="0.35">
      <c r="A834">
        <v>833</v>
      </c>
      <c r="B834" s="1">
        <f t="shared" si="25"/>
        <v>1.3386214256435637E-3</v>
      </c>
      <c r="C834" s="1">
        <f t="shared" ref="C834:C897" si="26">(1+VAL_VT*(1+VAL_VTS))^(-$A834/12)</f>
        <v>6.117278440967845E-5</v>
      </c>
    </row>
    <row r="835" spans="1:3" x14ac:dyDescent="0.35">
      <c r="A835">
        <v>834</v>
      </c>
      <c r="B835" s="1">
        <f t="shared" ref="B835:B898" si="27">(1+VAL_VT)^(-A835/12)</f>
        <v>1.3280315158422278E-3</v>
      </c>
      <c r="C835" s="1">
        <f t="shared" si="26"/>
        <v>6.0464448419835385E-5</v>
      </c>
    </row>
    <row r="836" spans="1:3" x14ac:dyDescent="0.35">
      <c r="A836">
        <v>835</v>
      </c>
      <c r="B836" s="1">
        <f t="shared" si="27"/>
        <v>1.3175253834162228E-3</v>
      </c>
      <c r="C836" s="1">
        <f t="shared" si="26"/>
        <v>5.9764314441382666E-5</v>
      </c>
    </row>
    <row r="837" spans="1:3" x14ac:dyDescent="0.35">
      <c r="A837">
        <v>836</v>
      </c>
      <c r="B837" s="1">
        <f t="shared" si="27"/>
        <v>1.3071023655979908E-3</v>
      </c>
      <c r="C837" s="1">
        <f t="shared" si="26"/>
        <v>5.9072287501042124E-5</v>
      </c>
    </row>
    <row r="838" spans="1:3" x14ac:dyDescent="0.35">
      <c r="A838">
        <v>837</v>
      </c>
      <c r="B838" s="1">
        <f t="shared" si="27"/>
        <v>1.2967618048631742E-3</v>
      </c>
      <c r="C838" s="1">
        <f t="shared" si="26"/>
        <v>5.8388273725257152E-5</v>
      </c>
    </row>
    <row r="839" spans="1:3" x14ac:dyDescent="0.35">
      <c r="A839">
        <v>838</v>
      </c>
      <c r="B839" s="1">
        <f t="shared" si="27"/>
        <v>1.2865030488891196E-3</v>
      </c>
      <c r="C839" s="1">
        <f t="shared" si="26"/>
        <v>5.771218032745746E-5</v>
      </c>
    </row>
    <row r="840" spans="1:3" x14ac:dyDescent="0.35">
      <c r="A840">
        <v>839</v>
      </c>
      <c r="B840" s="1">
        <f t="shared" si="27"/>
        <v>1.2763254505137379E-3</v>
      </c>
      <c r="C840" s="1">
        <f t="shared" si="26"/>
        <v>5.7043915595473234E-5</v>
      </c>
    </row>
    <row r="841" spans="1:3" x14ac:dyDescent="0.35">
      <c r="A841">
        <v>840</v>
      </c>
      <c r="B841" s="1">
        <f t="shared" si="27"/>
        <v>1.2662283676946804E-3</v>
      </c>
      <c r="C841" s="1">
        <f t="shared" si="26"/>
        <v>5.6383388879095028E-5</v>
      </c>
    </row>
    <row r="842" spans="1:3" x14ac:dyDescent="0.35">
      <c r="A842">
        <v>841</v>
      </c>
      <c r="B842" s="1">
        <f t="shared" si="27"/>
        <v>1.256211163468823E-3</v>
      </c>
      <c r="C842" s="1">
        <f t="shared" si="26"/>
        <v>5.5730510577775341E-5</v>
      </c>
    </row>
    <row r="843" spans="1:3" x14ac:dyDescent="0.35">
      <c r="A843">
        <v>842</v>
      </c>
      <c r="B843" s="1">
        <f t="shared" si="27"/>
        <v>1.2462732059120997E-3</v>
      </c>
      <c r="C843" s="1">
        <f t="shared" si="26"/>
        <v>5.5085192128476057E-5</v>
      </c>
    </row>
    <row r="844" spans="1:3" x14ac:dyDescent="0.35">
      <c r="A844">
        <v>843</v>
      </c>
      <c r="B844" s="1">
        <f t="shared" si="27"/>
        <v>1.2364138680996291E-3</v>
      </c>
      <c r="C844" s="1">
        <f t="shared" si="26"/>
        <v>5.4447345993653862E-5</v>
      </c>
    </row>
    <row r="845" spans="1:3" x14ac:dyDescent="0.35">
      <c r="A845">
        <v>844</v>
      </c>
      <c r="B845" s="1">
        <f t="shared" si="27"/>
        <v>1.2266325280661692E-3</v>
      </c>
      <c r="C845" s="1">
        <f t="shared" si="26"/>
        <v>5.3816885649386126E-5</v>
      </c>
    </row>
    <row r="846" spans="1:3" x14ac:dyDescent="0.35">
      <c r="A846">
        <v>845</v>
      </c>
      <c r="B846" s="1">
        <f t="shared" si="27"/>
        <v>1.2169285687668762E-3</v>
      </c>
      <c r="C846" s="1">
        <f t="shared" si="26"/>
        <v>5.3193725573633494E-5</v>
      </c>
    </row>
    <row r="847" spans="1:3" x14ac:dyDescent="0.35">
      <c r="A847">
        <v>846</v>
      </c>
      <c r="B847" s="1">
        <f t="shared" si="27"/>
        <v>1.207301378038389E-3</v>
      </c>
      <c r="C847" s="1">
        <f t="shared" si="26"/>
        <v>5.2577781234639441E-5</v>
      </c>
    </row>
    <row r="848" spans="1:3" x14ac:dyDescent="0.35">
      <c r="A848">
        <v>847</v>
      </c>
      <c r="B848" s="1">
        <f t="shared" si="27"/>
        <v>1.1977503485602024E-3</v>
      </c>
      <c r="C848" s="1">
        <f t="shared" si="26"/>
        <v>5.1968969079463161E-5</v>
      </c>
    </row>
    <row r="849" spans="1:3" x14ac:dyDescent="0.35">
      <c r="A849">
        <v>848</v>
      </c>
      <c r="B849" s="1">
        <f t="shared" si="27"/>
        <v>1.1882748778163554E-3</v>
      </c>
      <c r="C849" s="1">
        <f t="shared" si="26"/>
        <v>5.1367206522645391E-5</v>
      </c>
    </row>
    <row r="850" spans="1:3" x14ac:dyDescent="0.35">
      <c r="A850">
        <v>849</v>
      </c>
      <c r="B850" s="1">
        <f t="shared" si="27"/>
        <v>1.1788743680574301E-3</v>
      </c>
      <c r="C850" s="1">
        <f t="shared" si="26"/>
        <v>5.0772411935006194E-5</v>
      </c>
    </row>
    <row r="851" spans="1:3" x14ac:dyDescent="0.35">
      <c r="A851">
        <v>850</v>
      </c>
      <c r="B851" s="1">
        <f t="shared" si="27"/>
        <v>1.169548226262836E-3</v>
      </c>
      <c r="C851" s="1">
        <f t="shared" si="26"/>
        <v>5.0184504632571677E-5</v>
      </c>
    </row>
    <row r="852" spans="1:3" x14ac:dyDescent="0.35">
      <c r="A852">
        <v>851</v>
      </c>
      <c r="B852" s="1">
        <f t="shared" si="27"/>
        <v>1.1602958641033982E-3</v>
      </c>
      <c r="C852" s="1">
        <f t="shared" si="26"/>
        <v>4.9603404865628957E-5</v>
      </c>
    </row>
    <row r="853" spans="1:3" x14ac:dyDescent="0.35">
      <c r="A853">
        <v>852</v>
      </c>
      <c r="B853" s="1">
        <f t="shared" si="27"/>
        <v>1.1511166979042548E-3</v>
      </c>
      <c r="C853" s="1">
        <f t="shared" si="26"/>
        <v>4.902903380790873E-5</v>
      </c>
    </row>
    <row r="854" spans="1:3" x14ac:dyDescent="0.35">
      <c r="A854">
        <v>853</v>
      </c>
      <c r="B854" s="1">
        <f t="shared" si="27"/>
        <v>1.142010148608021E-3</v>
      </c>
      <c r="C854" s="1">
        <f t="shared" si="26"/>
        <v>4.8461313545891578E-5</v>
      </c>
    </row>
    <row r="855" spans="1:3" x14ac:dyDescent="0.35">
      <c r="A855">
        <v>854</v>
      </c>
      <c r="B855" s="1">
        <f t="shared" si="27"/>
        <v>1.1329756417382715E-3</v>
      </c>
      <c r="C855" s="1">
        <f t="shared" si="26"/>
        <v>4.7900167068240019E-5</v>
      </c>
    </row>
    <row r="856" spans="1:3" x14ac:dyDescent="0.35">
      <c r="A856">
        <v>855</v>
      </c>
      <c r="B856" s="1">
        <f t="shared" si="27"/>
        <v>1.1240126073632994E-3</v>
      </c>
      <c r="C856" s="1">
        <f t="shared" si="26"/>
        <v>4.734551825535124E-5</v>
      </c>
    </row>
    <row r="857" spans="1:3" x14ac:dyDescent="0.35">
      <c r="A857">
        <v>856</v>
      </c>
      <c r="B857" s="1">
        <f t="shared" si="27"/>
        <v>1.1151204800601529E-3</v>
      </c>
      <c r="C857" s="1">
        <f t="shared" si="26"/>
        <v>4.6797291869031378E-5</v>
      </c>
    </row>
    <row r="858" spans="1:3" x14ac:dyDescent="0.35">
      <c r="A858">
        <v>857</v>
      </c>
      <c r="B858" s="1">
        <f t="shared" si="27"/>
        <v>1.1062986988789785E-3</v>
      </c>
      <c r="C858" s="1">
        <f t="shared" si="26"/>
        <v>4.6255413542289968E-5</v>
      </c>
    </row>
    <row r="859" spans="1:3" x14ac:dyDescent="0.35">
      <c r="A859">
        <v>858</v>
      </c>
      <c r="B859" s="1">
        <f t="shared" si="27"/>
        <v>1.0975467073076266E-3</v>
      </c>
      <c r="C859" s="1">
        <f t="shared" si="26"/>
        <v>4.5719809769251741E-5</v>
      </c>
    </row>
    <row r="860" spans="1:3" x14ac:dyDescent="0.35">
      <c r="A860">
        <v>859</v>
      </c>
      <c r="B860" s="1">
        <f t="shared" si="27"/>
        <v>1.0888639532365479E-3</v>
      </c>
      <c r="C860" s="1">
        <f t="shared" si="26"/>
        <v>4.5190407895185333E-5</v>
      </c>
    </row>
    <row r="861" spans="1:3" x14ac:dyDescent="0.35">
      <c r="A861">
        <v>860</v>
      </c>
      <c r="B861" s="1">
        <f t="shared" si="27"/>
        <v>1.0802498889239595E-3</v>
      </c>
      <c r="C861" s="1">
        <f t="shared" si="26"/>
        <v>4.4667136106648139E-5</v>
      </c>
    </row>
    <row r="862" spans="1:3" x14ac:dyDescent="0.35">
      <c r="A862">
        <v>861</v>
      </c>
      <c r="B862" s="1">
        <f t="shared" si="27"/>
        <v>1.0717039709613003E-3</v>
      </c>
      <c r="C862" s="1">
        <f t="shared" si="26"/>
        <v>4.4149923421744574E-5</v>
      </c>
    </row>
    <row r="863" spans="1:3" x14ac:dyDescent="0.35">
      <c r="A863">
        <v>862</v>
      </c>
      <c r="B863" s="1">
        <f t="shared" si="27"/>
        <v>1.063225660238942E-3</v>
      </c>
      <c r="C863" s="1">
        <f t="shared" si="26"/>
        <v>4.3638699680497166E-5</v>
      </c>
    </row>
    <row r="864" spans="1:3" x14ac:dyDescent="0.35">
      <c r="A864">
        <v>863</v>
      </c>
      <c r="B864" s="1">
        <f t="shared" si="27"/>
        <v>1.0548144219121802E-3</v>
      </c>
      <c r="C864" s="1">
        <f t="shared" si="26"/>
        <v>4.3133395535329507E-5</v>
      </c>
    </row>
    <row r="865" spans="1:3" x14ac:dyDescent="0.35">
      <c r="A865">
        <v>864</v>
      </c>
      <c r="B865" s="1">
        <f t="shared" si="27"/>
        <v>1.0464697253675043E-3</v>
      </c>
      <c r="C865" s="1">
        <f t="shared" si="26"/>
        <v>4.2633942441659764E-5</v>
      </c>
    </row>
    <row r="866" spans="1:3" x14ac:dyDescent="0.35">
      <c r="A866">
        <v>865</v>
      </c>
      <c r="B866" s="1">
        <f t="shared" si="27"/>
        <v>1.0381910441891102E-3</v>
      </c>
      <c r="C866" s="1">
        <f t="shared" si="26"/>
        <v>4.2140272648601422E-5</v>
      </c>
    </row>
    <row r="867" spans="1:3" x14ac:dyDescent="0.35">
      <c r="A867">
        <v>866</v>
      </c>
      <c r="B867" s="1">
        <f t="shared" si="27"/>
        <v>1.0299778561257016E-3</v>
      </c>
      <c r="C867" s="1">
        <f t="shared" si="26"/>
        <v>4.165231918977391E-5</v>
      </c>
    </row>
    <row r="868" spans="1:3" x14ac:dyDescent="0.35">
      <c r="A868">
        <v>867</v>
      </c>
      <c r="B868" s="1">
        <f t="shared" si="27"/>
        <v>1.0218296430575451E-3</v>
      </c>
      <c r="C868" s="1">
        <f t="shared" si="26"/>
        <v>4.1170015874218444E-5</v>
      </c>
    </row>
    <row r="869" spans="1:3" x14ac:dyDescent="0.35">
      <c r="A869">
        <v>868</v>
      </c>
      <c r="B869" s="1">
        <f t="shared" si="27"/>
        <v>1.0137458909637756E-3</v>
      </c>
      <c r="C869" s="1">
        <f t="shared" si="26"/>
        <v>4.0693297277418642E-5</v>
      </c>
    </row>
    <row r="870" spans="1:3" x14ac:dyDescent="0.35">
      <c r="A870">
        <v>869</v>
      </c>
      <c r="B870" s="1">
        <f t="shared" si="27"/>
        <v>1.0057260898899795E-3</v>
      </c>
      <c r="C870" s="1">
        <f t="shared" si="26"/>
        <v>4.0222098732426039E-5</v>
      </c>
    </row>
    <row r="871" spans="1:3" x14ac:dyDescent="0.35">
      <c r="A871">
        <v>870</v>
      </c>
      <c r="B871" s="1">
        <f t="shared" si="27"/>
        <v>9.9776973391602422E-4</v>
      </c>
      <c r="C871" s="1">
        <f t="shared" si="26"/>
        <v>3.9756356321088449E-5</v>
      </c>
    </row>
    <row r="872" spans="1:3" x14ac:dyDescent="0.35">
      <c r="A872">
        <v>871</v>
      </c>
      <c r="B872" s="1">
        <f t="shared" si="27"/>
        <v>9.8987632112413357E-4</v>
      </c>
      <c r="C872" s="1">
        <f t="shared" si="26"/>
        <v>3.9296006865378598E-5</v>
      </c>
    </row>
    <row r="873" spans="1:3" x14ac:dyDescent="0.35">
      <c r="A873">
        <v>872</v>
      </c>
      <c r="B873" s="1">
        <f t="shared" si="27"/>
        <v>9.82045353567236E-4</v>
      </c>
      <c r="C873" s="1">
        <f t="shared" si="26"/>
        <v>3.8840987918824445E-5</v>
      </c>
    </row>
    <row r="874" spans="1:3" x14ac:dyDescent="0.35">
      <c r="A874">
        <v>873</v>
      </c>
      <c r="B874" s="1">
        <f t="shared" si="27"/>
        <v>9.7427633723754577E-4</v>
      </c>
      <c r="C874" s="1">
        <f t="shared" si="26"/>
        <v>3.8391237758038733E-5</v>
      </c>
    </row>
    <row r="875" spans="1:3" x14ac:dyDescent="0.35">
      <c r="A875">
        <v>874</v>
      </c>
      <c r="B875" s="1">
        <f t="shared" si="27"/>
        <v>9.6656878203540194E-4</v>
      </c>
      <c r="C875" s="1">
        <f t="shared" si="26"/>
        <v>3.7946695374345344E-5</v>
      </c>
    </row>
    <row r="876" spans="1:3" x14ac:dyDescent="0.35">
      <c r="A876">
        <v>875</v>
      </c>
      <c r="B876" s="1">
        <f t="shared" si="27"/>
        <v>9.5892220173834583E-4</v>
      </c>
      <c r="C876" s="1">
        <f t="shared" si="26"/>
        <v>3.7507300465503896E-5</v>
      </c>
    </row>
    <row r="877" spans="1:3" x14ac:dyDescent="0.35">
      <c r="A877">
        <v>876</v>
      </c>
      <c r="B877" s="1">
        <f t="shared" si="27"/>
        <v>9.513361139704584E-4</v>
      </c>
      <c r="C877" s="1">
        <f t="shared" si="26"/>
        <v>3.7072993427530234E-5</v>
      </c>
    </row>
    <row r="878" spans="1:3" x14ac:dyDescent="0.35">
      <c r="A878">
        <v>877</v>
      </c>
      <c r="B878" s="1">
        <f t="shared" si="27"/>
        <v>9.4381004017191831E-4</v>
      </c>
      <c r="C878" s="1">
        <f t="shared" si="26"/>
        <v>3.6643715346609911E-5</v>
      </c>
    </row>
    <row r="879" spans="1:3" x14ac:dyDescent="0.35">
      <c r="A879">
        <v>878</v>
      </c>
      <c r="B879" s="1">
        <f t="shared" si="27"/>
        <v>9.3634350556881952E-4</v>
      </c>
      <c r="C879" s="1">
        <f t="shared" si="26"/>
        <v>3.621940799110779E-5</v>
      </c>
    </row>
    <row r="880" spans="1:3" x14ac:dyDescent="0.35">
      <c r="A880">
        <v>879</v>
      </c>
      <c r="B880" s="1">
        <f t="shared" si="27"/>
        <v>9.2893603914322273E-4</v>
      </c>
      <c r="C880" s="1">
        <f t="shared" si="26"/>
        <v>3.5800013803668193E-5</v>
      </c>
    </row>
    <row r="881" spans="1:3" x14ac:dyDescent="0.35">
      <c r="A881">
        <v>880</v>
      </c>
      <c r="B881" s="1">
        <f t="shared" si="27"/>
        <v>9.2158717360343238E-4</v>
      </c>
      <c r="C881" s="1">
        <f t="shared" si="26"/>
        <v>3.5385475893407493E-5</v>
      </c>
    </row>
    <row r="882" spans="1:3" x14ac:dyDescent="0.35">
      <c r="A882">
        <v>881</v>
      </c>
      <c r="B882" s="1">
        <f t="shared" si="27"/>
        <v>9.1429644535452701E-4</v>
      </c>
      <c r="C882" s="1">
        <f t="shared" si="26"/>
        <v>3.4975738028196597E-5</v>
      </c>
    </row>
    <row r="883" spans="1:3" x14ac:dyDescent="0.35">
      <c r="A883">
        <v>882</v>
      </c>
      <c r="B883" s="1">
        <f t="shared" si="27"/>
        <v>9.0706339446911303E-4</v>
      </c>
      <c r="C883" s="1">
        <f t="shared" si="26"/>
        <v>3.4570744627033417E-5</v>
      </c>
    </row>
    <row r="884" spans="1:3" x14ac:dyDescent="0.35">
      <c r="A884">
        <v>883</v>
      </c>
      <c r="B884" s="1">
        <f t="shared" si="27"/>
        <v>8.9988756465830344E-4</v>
      </c>
      <c r="C884" s="1">
        <f t="shared" si="26"/>
        <v>3.4170440752503105E-5</v>
      </c>
    </row>
    <row r="885" spans="1:3" x14ac:dyDescent="0.35">
      <c r="A885">
        <v>884</v>
      </c>
      <c r="B885" s="1">
        <f t="shared" si="27"/>
        <v>8.9276850324294108E-4</v>
      </c>
      <c r="C885" s="1">
        <f t="shared" si="26"/>
        <v>3.377477210332565E-5</v>
      </c>
    </row>
    <row r="886" spans="1:3" x14ac:dyDescent="0.35">
      <c r="A886">
        <v>885</v>
      </c>
      <c r="B886" s="1">
        <f t="shared" si="27"/>
        <v>8.8570576112504166E-4</v>
      </c>
      <c r="C886" s="1">
        <f t="shared" si="26"/>
        <v>3.338368500699024E-5</v>
      </c>
    </row>
    <row r="887" spans="1:3" x14ac:dyDescent="0.35">
      <c r="A887">
        <v>886</v>
      </c>
      <c r="B887" s="1">
        <f t="shared" si="27"/>
        <v>8.7869889275945547E-4</v>
      </c>
      <c r="C887" s="1">
        <f t="shared" si="26"/>
        <v>3.2997126412474187E-5</v>
      </c>
    </row>
    <row r="888" spans="1:3" x14ac:dyDescent="0.35">
      <c r="A888">
        <v>887</v>
      </c>
      <c r="B888" s="1">
        <f t="shared" si="27"/>
        <v>8.7174745612576896E-4</v>
      </c>
      <c r="C888" s="1">
        <f t="shared" si="26"/>
        <v>3.2615043883046907E-5</v>
      </c>
    </row>
    <row r="889" spans="1:3" x14ac:dyDescent="0.35">
      <c r="A889">
        <v>888</v>
      </c>
      <c r="B889" s="1">
        <f t="shared" si="27"/>
        <v>8.648510127004167E-4</v>
      </c>
      <c r="C889" s="1">
        <f t="shared" si="26"/>
        <v>3.2237385589156731E-5</v>
      </c>
    </row>
    <row r="890" spans="1:3" x14ac:dyDescent="0.35">
      <c r="A890">
        <v>889</v>
      </c>
      <c r="B890" s="1">
        <f t="shared" si="27"/>
        <v>8.5800912742901674E-4</v>
      </c>
      <c r="C890" s="1">
        <f t="shared" si="26"/>
        <v>3.1864100301399902E-5</v>
      </c>
    </row>
    <row r="891" spans="1:3" x14ac:dyDescent="0.35">
      <c r="A891">
        <v>890</v>
      </c>
      <c r="B891" s="1">
        <f t="shared" si="27"/>
        <v>8.5122136869892695E-4</v>
      </c>
      <c r="C891" s="1">
        <f t="shared" si="26"/>
        <v>3.1495137383571969E-5</v>
      </c>
    </row>
    <row r="892" spans="1:3" x14ac:dyDescent="0.35">
      <c r="A892">
        <v>891</v>
      </c>
      <c r="B892" s="1">
        <f t="shared" si="27"/>
        <v>8.4448730831202001E-4</v>
      </c>
      <c r="C892" s="1">
        <f t="shared" si="26"/>
        <v>3.1130446785798464E-5</v>
      </c>
    </row>
    <row r="893" spans="1:3" x14ac:dyDescent="0.35">
      <c r="A893">
        <v>892</v>
      </c>
      <c r="B893" s="1">
        <f t="shared" si="27"/>
        <v>8.3780652145766597E-4</v>
      </c>
      <c r="C893" s="1">
        <f t="shared" si="26"/>
        <v>3.0769979037745626E-5</v>
      </c>
    </row>
    <row r="894" spans="1:3" x14ac:dyDescent="0.35">
      <c r="A894">
        <v>893</v>
      </c>
      <c r="B894" s="1">
        <f t="shared" si="27"/>
        <v>8.3117858668593368E-4</v>
      </c>
      <c r="C894" s="1">
        <f t="shared" si="26"/>
        <v>3.0413685241910064E-5</v>
      </c>
    </row>
    <row r="895" spans="1:3" x14ac:dyDescent="0.35">
      <c r="A895">
        <v>894</v>
      </c>
      <c r="B895" s="1">
        <f t="shared" si="27"/>
        <v>8.2460308588101197E-4</v>
      </c>
      <c r="C895" s="1">
        <f t="shared" si="26"/>
        <v>3.0061517066985612E-5</v>
      </c>
    </row>
    <row r="896" spans="1:3" x14ac:dyDescent="0.35">
      <c r="A896">
        <v>895</v>
      </c>
      <c r="B896" s="1">
        <f t="shared" si="27"/>
        <v>8.1807960423482145E-4</v>
      </c>
      <c r="C896" s="1">
        <f t="shared" si="26"/>
        <v>2.9713426741307088E-5</v>
      </c>
    </row>
    <row r="897" spans="1:3" x14ac:dyDescent="0.35">
      <c r="A897">
        <v>896</v>
      </c>
      <c r="B897" s="1">
        <f t="shared" si="27"/>
        <v>8.1160773022085568E-4</v>
      </c>
      <c r="C897" s="1">
        <f t="shared" si="26"/>
        <v>2.9369367046370111E-5</v>
      </c>
    </row>
    <row r="898" spans="1:3" x14ac:dyDescent="0.35">
      <c r="A898">
        <v>897</v>
      </c>
      <c r="B898" s="1">
        <f t="shared" si="27"/>
        <v>8.051870555682198E-4</v>
      </c>
      <c r="C898" s="1">
        <f t="shared" ref="C898:C961" si="28">(1+VAL_VT*(1+VAL_VTS))^(-$A898/12)</f>
        <v>2.9029291310426281E-5</v>
      </c>
    </row>
    <row r="899" spans="1:3" x14ac:dyDescent="0.35">
      <c r="A899">
        <v>898</v>
      </c>
      <c r="B899" s="1">
        <f t="shared" ref="B899:B962" si="29">(1+VAL_VT)^(-A899/12)</f>
        <v>7.9881717523586863E-4</v>
      </c>
      <c r="C899" s="1">
        <f t="shared" si="28"/>
        <v>2.8693153402151507E-5</v>
      </c>
    </row>
    <row r="900" spans="1:3" x14ac:dyDescent="0.35">
      <c r="A900">
        <v>899</v>
      </c>
      <c r="B900" s="1">
        <f t="shared" si="29"/>
        <v>7.9249768738706206E-4</v>
      </c>
      <c r="C900" s="1">
        <f t="shared" si="28"/>
        <v>2.8360907724388601E-5</v>
      </c>
    </row>
    <row r="901" spans="1:3" x14ac:dyDescent="0.35">
      <c r="A901">
        <v>900</v>
      </c>
      <c r="B901" s="1">
        <f t="shared" si="29"/>
        <v>7.8622819336401516E-4</v>
      </c>
      <c r="C901" s="1">
        <f t="shared" si="28"/>
        <v>2.8032509207962371E-5</v>
      </c>
    </row>
    <row r="902" spans="1:3" x14ac:dyDescent="0.35">
      <c r="A902">
        <v>901</v>
      </c>
      <c r="B902" s="1">
        <f t="shared" si="29"/>
        <v>7.8000829766274255E-4</v>
      </c>
      <c r="C902" s="1">
        <f t="shared" si="28"/>
        <v>2.7707913305565169E-5</v>
      </c>
    </row>
    <row r="903" spans="1:3" x14ac:dyDescent="0.35">
      <c r="A903">
        <v>902</v>
      </c>
      <c r="B903" s="1">
        <f t="shared" si="29"/>
        <v>7.7383760790811565E-4</v>
      </c>
      <c r="C903" s="1">
        <f t="shared" si="28"/>
        <v>2.7387075985714744E-5</v>
      </c>
    </row>
    <row r="904" spans="1:3" x14ac:dyDescent="0.35">
      <c r="A904">
        <v>903</v>
      </c>
      <c r="B904" s="1">
        <f t="shared" si="29"/>
        <v>7.6771573482910911E-4</v>
      </c>
      <c r="C904" s="1">
        <f t="shared" si="28"/>
        <v>2.7069953726781263E-5</v>
      </c>
    </row>
    <row r="905" spans="1:3" x14ac:dyDescent="0.35">
      <c r="A905">
        <v>904</v>
      </c>
      <c r="B905" s="1">
        <f t="shared" si="29"/>
        <v>7.6164229223424178E-4</v>
      </c>
      <c r="C905" s="1">
        <f t="shared" si="28"/>
        <v>2.6756503511083192E-5</v>
      </c>
    </row>
    <row r="906" spans="1:3" x14ac:dyDescent="0.35">
      <c r="A906">
        <v>905</v>
      </c>
      <c r="B906" s="1">
        <f t="shared" si="29"/>
        <v>7.5561689698721256E-4</v>
      </c>
      <c r="C906" s="1">
        <f t="shared" si="28"/>
        <v>2.6446682819052213E-5</v>
      </c>
    </row>
    <row r="907" spans="1:3" x14ac:dyDescent="0.35">
      <c r="A907">
        <v>906</v>
      </c>
      <c r="B907" s="1">
        <f t="shared" si="29"/>
        <v>7.4963916898273739E-4</v>
      </c>
      <c r="C907" s="1">
        <f t="shared" si="28"/>
        <v>2.6140449623465735E-5</v>
      </c>
    </row>
    <row r="908" spans="1:3" x14ac:dyDescent="0.35">
      <c r="A908">
        <v>907</v>
      </c>
      <c r="B908" s="1">
        <f t="shared" si="29"/>
        <v>7.4370873112256488E-4</v>
      </c>
      <c r="C908" s="1">
        <f t="shared" si="28"/>
        <v>2.583776238374528E-5</v>
      </c>
    </row>
    <row r="909" spans="1:3" x14ac:dyDescent="0.35">
      <c r="A909">
        <v>908</v>
      </c>
      <c r="B909" s="1">
        <f t="shared" si="29"/>
        <v>7.3782520929168696E-4</v>
      </c>
      <c r="C909" s="1">
        <f t="shared" si="28"/>
        <v>2.5538580040321823E-5</v>
      </c>
    </row>
    <row r="910" spans="1:3" x14ac:dyDescent="0.35">
      <c r="A910">
        <v>909</v>
      </c>
      <c r="B910" s="1">
        <f t="shared" si="29"/>
        <v>7.3198823233474534E-4</v>
      </c>
      <c r="C910" s="1">
        <f t="shared" si="28"/>
        <v>2.524286200906632E-5</v>
      </c>
    </row>
    <row r="911" spans="1:3" x14ac:dyDescent="0.35">
      <c r="A911">
        <v>910</v>
      </c>
      <c r="B911" s="1">
        <f t="shared" si="29"/>
        <v>7.2619743203260797E-4</v>
      </c>
      <c r="C911" s="1">
        <f t="shared" si="28"/>
        <v>2.4950568175783904E-5</v>
      </c>
    </row>
    <row r="912" spans="1:3" x14ac:dyDescent="0.35">
      <c r="A912">
        <v>911</v>
      </c>
      <c r="B912" s="1">
        <f t="shared" si="29"/>
        <v>7.2045244307914738E-4</v>
      </c>
      <c r="C912" s="1">
        <f t="shared" si="28"/>
        <v>2.4661658890772726E-5</v>
      </c>
    </row>
    <row r="913" spans="1:3" x14ac:dyDescent="0.35">
      <c r="A913">
        <v>912</v>
      </c>
      <c r="B913" s="1">
        <f t="shared" si="29"/>
        <v>7.1475290305819553E-4</v>
      </c>
      <c r="C913" s="1">
        <f t="shared" si="28"/>
        <v>2.4376094963445549E-5</v>
      </c>
    </row>
    <row r="914" spans="1:3" x14ac:dyDescent="0.35">
      <c r="A914">
        <v>913</v>
      </c>
      <c r="B914" s="1">
        <f t="shared" si="29"/>
        <v>7.0909845242067451E-4</v>
      </c>
      <c r="C914" s="1">
        <f t="shared" si="28"/>
        <v>2.4093837657013178E-5</v>
      </c>
    </row>
    <row r="915" spans="1:3" x14ac:dyDescent="0.35">
      <c r="A915">
        <v>914</v>
      </c>
      <c r="B915" s="1">
        <f t="shared" si="29"/>
        <v>7.0348873446192265E-4</v>
      </c>
      <c r="C915" s="1">
        <f t="shared" si="28"/>
        <v>2.3814848683230239E-5</v>
      </c>
    </row>
    <row r="916" spans="1:3" x14ac:dyDescent="0.35">
      <c r="A916">
        <v>915</v>
      </c>
      <c r="B916" s="1">
        <f t="shared" si="29"/>
        <v>6.9792339529919022E-4</v>
      </c>
      <c r="C916" s="1">
        <f t="shared" si="28"/>
        <v>2.3539090197201083E-5</v>
      </c>
    </row>
    <row r="917" spans="1:3" x14ac:dyDescent="0.35">
      <c r="A917">
        <v>916</v>
      </c>
      <c r="B917" s="1">
        <f t="shared" si="29"/>
        <v>6.924020838493108E-4</v>
      </c>
      <c r="C917" s="1">
        <f t="shared" si="28"/>
        <v>2.3266524792246237E-5</v>
      </c>
    </row>
    <row r="918" spans="1:3" x14ac:dyDescent="0.35">
      <c r="A918">
        <v>917</v>
      </c>
      <c r="B918" s="1">
        <f t="shared" si="29"/>
        <v>6.869244518065569E-4</v>
      </c>
      <c r="C918" s="1">
        <f t="shared" si="28"/>
        <v>2.2997115494828043E-5</v>
      </c>
    </row>
    <row r="919" spans="1:3" x14ac:dyDescent="0.35">
      <c r="A919">
        <v>918</v>
      </c>
      <c r="B919" s="1">
        <f t="shared" si="29"/>
        <v>6.8149015362067053E-4</v>
      </c>
      <c r="C919" s="1">
        <f t="shared" si="28"/>
        <v>2.2730825759535407E-5</v>
      </c>
    </row>
    <row r="920" spans="1:3" x14ac:dyDescent="0.35">
      <c r="A920">
        <v>919</v>
      </c>
      <c r="B920" s="1">
        <f t="shared" si="29"/>
        <v>6.7609884647505908E-4</v>
      </c>
      <c r="C920" s="1">
        <f t="shared" si="28"/>
        <v>2.2467619464126316E-5</v>
      </c>
    </row>
    <row r="921" spans="1:3" x14ac:dyDescent="0.35">
      <c r="A921">
        <v>920</v>
      </c>
      <c r="B921" s="1">
        <f t="shared" si="29"/>
        <v>6.7075019026517006E-4</v>
      </c>
      <c r="C921" s="1">
        <f t="shared" si="28"/>
        <v>2.2207460904627699E-5</v>
      </c>
    </row>
    <row r="922" spans="1:3" x14ac:dyDescent="0.35">
      <c r="A922">
        <v>921</v>
      </c>
      <c r="B922" s="1">
        <f t="shared" si="29"/>
        <v>6.6544384757704061E-4</v>
      </c>
      <c r="C922" s="1">
        <f t="shared" si="28"/>
        <v>2.1950314790492479E-5</v>
      </c>
    </row>
    <row r="923" spans="1:3" x14ac:dyDescent="0.35">
      <c r="A923">
        <v>922</v>
      </c>
      <c r="B923" s="1">
        <f t="shared" si="29"/>
        <v>6.6017948366600741E-4</v>
      </c>
      <c r="C923" s="1">
        <f t="shared" si="28"/>
        <v>2.1696146239812076E-5</v>
      </c>
    </row>
    <row r="924" spans="1:3" x14ac:dyDescent="0.35">
      <c r="A924">
        <v>923</v>
      </c>
      <c r="B924" s="1">
        <f t="shared" si="29"/>
        <v>6.5495676643558866E-4</v>
      </c>
      <c r="C924" s="1">
        <f t="shared" si="28"/>
        <v>2.1444920774584966E-5</v>
      </c>
    </row>
    <row r="925" spans="1:3" x14ac:dyDescent="0.35">
      <c r="A925">
        <v>924</v>
      </c>
      <c r="B925" s="1">
        <f t="shared" si="29"/>
        <v>6.4977536641654132E-4</v>
      </c>
      <c r="C925" s="1">
        <f t="shared" si="28"/>
        <v>2.1196604316039608E-5</v>
      </c>
    </row>
    <row r="926" spans="1:3" x14ac:dyDescent="0.35">
      <c r="A926">
        <v>925</v>
      </c>
      <c r="B926" s="1">
        <f t="shared" si="29"/>
        <v>6.4463495674606773E-4</v>
      </c>
      <c r="C926" s="1">
        <f t="shared" si="28"/>
        <v>2.0951163180011444E-5</v>
      </c>
    </row>
    <row r="927" spans="1:3" x14ac:dyDescent="0.35">
      <c r="A927">
        <v>926</v>
      </c>
      <c r="B927" s="1">
        <f t="shared" si="29"/>
        <v>6.3953521314720247E-4</v>
      </c>
      <c r="C927" s="1">
        <f t="shared" si="28"/>
        <v>2.0708564072374112E-5</v>
      </c>
    </row>
    <row r="928" spans="1:3" x14ac:dyDescent="0.35">
      <c r="A928">
        <v>927</v>
      </c>
      <c r="B928" s="1">
        <f t="shared" si="29"/>
        <v>6.3447581390835479E-4</v>
      </c>
      <c r="C928" s="1">
        <f t="shared" si="28"/>
        <v>2.0468774084522706E-5</v>
      </c>
    </row>
    <row r="929" spans="1:3" x14ac:dyDescent="0.35">
      <c r="A929">
        <v>928</v>
      </c>
      <c r="B929" s="1">
        <f t="shared" si="29"/>
        <v>6.2945643986300932E-4</v>
      </c>
      <c r="C929" s="1">
        <f t="shared" si="28"/>
        <v>2.0231760688909761E-5</v>
      </c>
    </row>
    <row r="930" spans="1:3" x14ac:dyDescent="0.35">
      <c r="A930">
        <v>929</v>
      </c>
      <c r="B930" s="1">
        <f t="shared" si="29"/>
        <v>6.2447677436959666E-4</v>
      </c>
      <c r="C930" s="1">
        <f t="shared" si="28"/>
        <v>1.9997491734633066E-5</v>
      </c>
    </row>
    <row r="931" spans="1:3" x14ac:dyDescent="0.35">
      <c r="A931">
        <v>930</v>
      </c>
      <c r="B931" s="1">
        <f t="shared" si="29"/>
        <v>6.1953650329151866E-4</v>
      </c>
      <c r="C931" s="1">
        <f t="shared" si="28"/>
        <v>1.9765935443074291E-5</v>
      </c>
    </row>
    <row r="932" spans="1:3" x14ac:dyDescent="0.35">
      <c r="A932">
        <v>931</v>
      </c>
      <c r="B932" s="1">
        <f t="shared" si="29"/>
        <v>6.1463531497732643E-4</v>
      </c>
      <c r="C932" s="1">
        <f t="shared" si="28"/>
        <v>1.9537060403588123E-5</v>
      </c>
    </row>
    <row r="933" spans="1:3" x14ac:dyDescent="0.35">
      <c r="A933">
        <v>932</v>
      </c>
      <c r="B933" s="1">
        <f t="shared" si="29"/>
        <v>6.0977290024106373E-4</v>
      </c>
      <c r="C933" s="1">
        <f t="shared" si="28"/>
        <v>1.9310835569241466E-5</v>
      </c>
    </row>
    <row r="934" spans="1:3" x14ac:dyDescent="0.35">
      <c r="A934">
        <v>933</v>
      </c>
      <c r="B934" s="1">
        <f t="shared" si="29"/>
        <v>6.0494895234276434E-4</v>
      </c>
      <c r="C934" s="1">
        <f t="shared" si="28"/>
        <v>1.9087230252602143E-5</v>
      </c>
    </row>
    <row r="935" spans="1:3" x14ac:dyDescent="0.35">
      <c r="A935">
        <v>934</v>
      </c>
      <c r="B935" s="1">
        <f t="shared" si="29"/>
        <v>6.0016316696909764E-4</v>
      </c>
      <c r="C935" s="1">
        <f t="shared" si="28"/>
        <v>1.8866214121575744E-5</v>
      </c>
    </row>
    <row r="936" spans="1:3" x14ac:dyDescent="0.35">
      <c r="A936">
        <v>935</v>
      </c>
      <c r="B936" s="1">
        <f t="shared" si="29"/>
        <v>5.9541524221417153E-4</v>
      </c>
      <c r="C936" s="1">
        <f t="shared" si="28"/>
        <v>1.8647757195291263E-5</v>
      </c>
    </row>
    <row r="937" spans="1:3" x14ac:dyDescent="0.35">
      <c r="A937">
        <v>936</v>
      </c>
      <c r="B937" s="1">
        <f t="shared" si="29"/>
        <v>5.9070487856049199E-4</v>
      </c>
      <c r="C937" s="1">
        <f t="shared" si="28"/>
        <v>1.843182984003444E-5</v>
      </c>
    </row>
    <row r="938" spans="1:3" x14ac:dyDescent="0.35">
      <c r="A938">
        <v>937</v>
      </c>
      <c r="B938" s="1">
        <f t="shared" si="29"/>
        <v>5.8603177886006172E-4</v>
      </c>
      <c r="C938" s="1">
        <f t="shared" si="28"/>
        <v>1.8218402765227366E-5</v>
      </c>
    </row>
    <row r="939" spans="1:3" x14ac:dyDescent="0.35">
      <c r="A939">
        <v>938</v>
      </c>
      <c r="B939" s="1">
        <f t="shared" si="29"/>
        <v>5.8139564831563865E-4</v>
      </c>
      <c r="C939" s="1">
        <f t="shared" si="28"/>
        <v>1.8007447019455739E-5</v>
      </c>
    </row>
    <row r="940" spans="1:3" x14ac:dyDescent="0.35">
      <c r="A940">
        <v>939</v>
      </c>
      <c r="B940" s="1">
        <f t="shared" si="29"/>
        <v>5.7679619446214081E-4</v>
      </c>
      <c r="C940" s="1">
        <f t="shared" si="28"/>
        <v>1.7798933986541473E-5</v>
      </c>
    </row>
    <row r="941" spans="1:3" x14ac:dyDescent="0.35">
      <c r="A941">
        <v>940</v>
      </c>
      <c r="B941" s="1">
        <f t="shared" si="29"/>
        <v>5.7223312714819031E-4</v>
      </c>
      <c r="C941" s="1">
        <f t="shared" si="28"/>
        <v>1.7592835381660684E-5</v>
      </c>
    </row>
    <row r="942" spans="1:3" x14ac:dyDescent="0.35">
      <c r="A942">
        <v>941</v>
      </c>
      <c r="B942" s="1">
        <f t="shared" si="29"/>
        <v>5.6770615851781526E-4</v>
      </c>
      <c r="C942" s="1">
        <f t="shared" si="28"/>
        <v>1.7389123247507007E-5</v>
      </c>
    </row>
    <row r="943" spans="1:3" x14ac:dyDescent="0.35">
      <c r="A943">
        <v>942</v>
      </c>
      <c r="B943" s="1">
        <f t="shared" si="29"/>
        <v>5.6321500299228973E-4</v>
      </c>
      <c r="C943" s="1">
        <f t="shared" si="28"/>
        <v>1.7187769950499377E-5</v>
      </c>
    </row>
    <row r="944" spans="1:3" x14ac:dyDescent="0.35">
      <c r="A944">
        <v>943</v>
      </c>
      <c r="B944" s="1">
        <f t="shared" si="29"/>
        <v>5.5875937725211457E-4</v>
      </c>
      <c r="C944" s="1">
        <f t="shared" si="28"/>
        <v>1.6988748177033142E-5</v>
      </c>
    </row>
    <row r="945" spans="1:3" x14ac:dyDescent="0.35">
      <c r="A945">
        <v>944</v>
      </c>
      <c r="B945" s="1">
        <f t="shared" si="29"/>
        <v>5.5433900021914842E-4</v>
      </c>
      <c r="C945" s="1">
        <f t="shared" si="28"/>
        <v>1.6792030929775208E-5</v>
      </c>
    </row>
    <row r="946" spans="1:3" x14ac:dyDescent="0.35">
      <c r="A946">
        <v>945</v>
      </c>
      <c r="B946" s="1">
        <f t="shared" si="29"/>
        <v>5.4995359303887674E-4</v>
      </c>
      <c r="C946" s="1">
        <f t="shared" si="28"/>
        <v>1.6597591524001856E-5</v>
      </c>
    </row>
    <row r="947" spans="1:3" x14ac:dyDescent="0.35">
      <c r="A947">
        <v>946</v>
      </c>
      <c r="B947" s="1">
        <f t="shared" si="29"/>
        <v>5.456028790628161E-4</v>
      </c>
      <c r="C947" s="1">
        <f t="shared" si="28"/>
        <v>1.6405403583978895E-5</v>
      </c>
    </row>
    <row r="948" spans="1:3" x14ac:dyDescent="0.35">
      <c r="A948">
        <v>947</v>
      </c>
      <c r="B948" s="1">
        <f t="shared" si="29"/>
        <v>5.4128658383106507E-4</v>
      </c>
      <c r="C948" s="1">
        <f t="shared" si="28"/>
        <v>1.6215441039383728E-5</v>
      </c>
    </row>
    <row r="949" spans="1:3" x14ac:dyDescent="0.35">
      <c r="A949">
        <v>948</v>
      </c>
      <c r="B949" s="1">
        <f t="shared" si="29"/>
        <v>5.3700443505499279E-4</v>
      </c>
      <c r="C949" s="1">
        <f t="shared" si="28"/>
        <v>1.6027678121769083E-5</v>
      </c>
    </row>
    <row r="950" spans="1:3" x14ac:dyDescent="0.35">
      <c r="A950">
        <v>949</v>
      </c>
      <c r="B950" s="1">
        <f t="shared" si="29"/>
        <v>5.3275616260005615E-4</v>
      </c>
      <c r="C950" s="1">
        <f t="shared" si="28"/>
        <v>1.5842089361067267E-5</v>
      </c>
    </row>
    <row r="951" spans="1:3" x14ac:dyDescent="0.35">
      <c r="A951">
        <v>950</v>
      </c>
      <c r="B951" s="1">
        <f t="shared" si="29"/>
        <v>5.2854149846876246E-4</v>
      </c>
      <c r="C951" s="1">
        <f t="shared" si="28"/>
        <v>1.5658649582135445E-5</v>
      </c>
    </row>
    <row r="952" spans="1:3" x14ac:dyDescent="0.35">
      <c r="A952">
        <v>951</v>
      </c>
      <c r="B952" s="1">
        <f t="shared" si="29"/>
        <v>5.2436017678376393E-4</v>
      </c>
      <c r="C952" s="1">
        <f t="shared" si="28"/>
        <v>1.5477333901340402E-5</v>
      </c>
    </row>
    <row r="953" spans="1:3" x14ac:dyDescent="0.35">
      <c r="A953">
        <v>952</v>
      </c>
      <c r="B953" s="1">
        <f t="shared" si="29"/>
        <v>5.2021193377108218E-4</v>
      </c>
      <c r="C953" s="1">
        <f t="shared" si="28"/>
        <v>1.5298117723183193E-5</v>
      </c>
    </row>
    <row r="954" spans="1:3" x14ac:dyDescent="0.35">
      <c r="A954">
        <v>953</v>
      </c>
      <c r="B954" s="1">
        <f t="shared" si="29"/>
        <v>5.1609650774346843E-4</v>
      </c>
      <c r="C954" s="1">
        <f t="shared" si="28"/>
        <v>1.5120976736962634E-5</v>
      </c>
    </row>
    <row r="955" spans="1:3" x14ac:dyDescent="0.35">
      <c r="A955">
        <v>954</v>
      </c>
      <c r="B955" s="1">
        <f t="shared" si="29"/>
        <v>5.1201363908389981E-4</v>
      </c>
      <c r="C955" s="1">
        <f t="shared" si="28"/>
        <v>1.4945886913477736E-5</v>
      </c>
    </row>
    <row r="956" spans="1:3" x14ac:dyDescent="0.35">
      <c r="A956">
        <v>955</v>
      </c>
      <c r="B956" s="1">
        <f t="shared" si="29"/>
        <v>5.0796307022919513E-4</v>
      </c>
      <c r="C956" s="1">
        <f t="shared" si="28"/>
        <v>1.4772824501767941E-5</v>
      </c>
    </row>
    <row r="957" spans="1:3" x14ac:dyDescent="0.35">
      <c r="A957">
        <v>956</v>
      </c>
      <c r="B957" s="1">
        <f t="shared" si="29"/>
        <v>5.0394454565377139E-4</v>
      </c>
      <c r="C957" s="1">
        <f t="shared" si="28"/>
        <v>1.4601766025891476E-5</v>
      </c>
    </row>
    <row r="958" spans="1:3" x14ac:dyDescent="0.35">
      <c r="A958">
        <v>957</v>
      </c>
      <c r="B958" s="1">
        <f t="shared" si="29"/>
        <v>4.9995781185352428E-4</v>
      </c>
      <c r="C958" s="1">
        <f t="shared" si="28"/>
        <v>1.4432688281740762E-5</v>
      </c>
    </row>
    <row r="959" spans="1:3" x14ac:dyDescent="0.35">
      <c r="A959">
        <v>958</v>
      </c>
      <c r="B959" s="1">
        <f t="shared" si="29"/>
        <v>4.9600261732983238E-4</v>
      </c>
      <c r="C959" s="1">
        <f t="shared" si="28"/>
        <v>1.4265568333894686E-5</v>
      </c>
    </row>
    <row r="960" spans="1:3" x14ac:dyDescent="0.35">
      <c r="A960">
        <v>959</v>
      </c>
      <c r="B960" s="1">
        <f t="shared" si="29"/>
        <v>4.9207871257369511E-4</v>
      </c>
      <c r="C960" s="1">
        <f t="shared" si="28"/>
        <v>1.4100383512507579E-5</v>
      </c>
    </row>
    <row r="961" spans="1:3" x14ac:dyDescent="0.35">
      <c r="A961">
        <v>960</v>
      </c>
      <c r="B961" s="1">
        <f t="shared" si="29"/>
        <v>4.8818585004999342E-4</v>
      </c>
      <c r="C961" s="1">
        <f t="shared" si="28"/>
        <v>1.3937111410233987E-5</v>
      </c>
    </row>
    <row r="962" spans="1:3" x14ac:dyDescent="0.35">
      <c r="A962">
        <v>961</v>
      </c>
      <c r="B962" s="1">
        <f t="shared" si="29"/>
        <v>4.8432378418186928E-4</v>
      </c>
      <c r="C962" s="1">
        <f t="shared" ref="C962:C1025" si="30">(1+VAL_VT*(1+VAL_VTS))^(-$A962/12)</f>
        <v>1.377572987918892E-5</v>
      </c>
    </row>
    <row r="963" spans="1:3" x14ac:dyDescent="0.35">
      <c r="A963">
        <v>962</v>
      </c>
      <c r="B963" s="1">
        <f t="shared" ref="B963:B1026" si="31">(1+VAL_VT)^(-A963/12)</f>
        <v>4.8049227133523868E-4</v>
      </c>
      <c r="C963" s="1">
        <f t="shared" si="30"/>
        <v>1.3616217027943857E-5</v>
      </c>
    </row>
    <row r="964" spans="1:3" x14ac:dyDescent="0.35">
      <c r="A964">
        <v>963</v>
      </c>
      <c r="B964" s="1">
        <f t="shared" si="31"/>
        <v>4.7669106980342173E-4</v>
      </c>
      <c r="C964" s="1">
        <f t="shared" si="30"/>
        <v>1.3458551218556889E-5</v>
      </c>
    </row>
    <row r="965" spans="1:3" x14ac:dyDescent="0.35">
      <c r="A965">
        <v>964</v>
      </c>
      <c r="B965" s="1">
        <f t="shared" si="31"/>
        <v>4.7291993979189288E-4</v>
      </c>
      <c r="C965" s="1">
        <f t="shared" si="30"/>
        <v>1.3302711063637578E-5</v>
      </c>
    </row>
    <row r="966" spans="1:3" x14ac:dyDescent="0.35">
      <c r="A966">
        <v>965</v>
      </c>
      <c r="B966" s="1">
        <f t="shared" si="31"/>
        <v>4.6917864340315324E-4</v>
      </c>
      <c r="C966" s="1">
        <f t="shared" si="30"/>
        <v>1.314867542344576E-5</v>
      </c>
    </row>
    <row r="967" spans="1:3" x14ac:dyDescent="0.35">
      <c r="A967">
        <v>966</v>
      </c>
      <c r="B967" s="1">
        <f t="shared" si="31"/>
        <v>4.6546694462172675E-4</v>
      </c>
      <c r="C967" s="1">
        <f t="shared" si="30"/>
        <v>1.299642340302411E-5</v>
      </c>
    </row>
    <row r="968" spans="1:3" x14ac:dyDescent="0.35">
      <c r="A968">
        <v>967</v>
      </c>
      <c r="B968" s="1">
        <f t="shared" si="31"/>
        <v>4.6178460929926829E-4</v>
      </c>
      <c r="C968" s="1">
        <f t="shared" si="30"/>
        <v>1.2845934349363443E-5</v>
      </c>
    </row>
    <row r="969" spans="1:3" x14ac:dyDescent="0.35">
      <c r="A969">
        <v>968</v>
      </c>
      <c r="B969" s="1">
        <f t="shared" si="31"/>
        <v>4.5813140513979218E-4</v>
      </c>
      <c r="C969" s="1">
        <f t="shared" si="30"/>
        <v>1.2697187848601278E-5</v>
      </c>
    </row>
    <row r="970" spans="1:3" x14ac:dyDescent="0.35">
      <c r="A970">
        <v>969</v>
      </c>
      <c r="B970" s="1">
        <f t="shared" si="31"/>
        <v>4.5450710168502216E-4</v>
      </c>
      <c r="C970" s="1">
        <f t="shared" si="30"/>
        <v>1.2550163723252829E-5</v>
      </c>
    </row>
    <row r="971" spans="1:3" x14ac:dyDescent="0.35">
      <c r="A971">
        <v>970</v>
      </c>
      <c r="B971" s="1">
        <f t="shared" si="31"/>
        <v>4.5091147029984764E-4</v>
      </c>
      <c r="C971" s="1">
        <f t="shared" si="30"/>
        <v>1.2404842029473655E-5</v>
      </c>
    </row>
    <row r="972" spans="1:3" x14ac:dyDescent="0.35">
      <c r="A972">
        <v>971</v>
      </c>
      <c r="B972" s="1">
        <f t="shared" si="31"/>
        <v>4.4734428415790474E-4</v>
      </c>
      <c r="C972" s="1">
        <f t="shared" si="30"/>
        <v>1.2261203054354411E-5</v>
      </c>
    </row>
    <row r="973" spans="1:3" x14ac:dyDescent="0.35">
      <c r="A973">
        <v>972</v>
      </c>
      <c r="B973" s="1">
        <f t="shared" si="31"/>
        <v>4.4380531822726677E-4</v>
      </c>
      <c r="C973" s="1">
        <f t="shared" si="30"/>
        <v>1.2119227313246948E-5</v>
      </c>
    </row>
    <row r="974" spans="1:3" x14ac:dyDescent="0.35">
      <c r="A974">
        <v>973</v>
      </c>
      <c r="B974" s="1">
        <f t="shared" si="31"/>
        <v>4.402943492562444E-4</v>
      </c>
      <c r="C974" s="1">
        <f t="shared" si="30"/>
        <v>1.1978895547120813E-5</v>
      </c>
    </row>
    <row r="975" spans="1:3" x14ac:dyDescent="0.35">
      <c r="A975">
        <v>974</v>
      </c>
      <c r="B975" s="1">
        <f t="shared" si="31"/>
        <v>4.3681115575930753E-4</v>
      </c>
      <c r="C975" s="1">
        <f t="shared" si="30"/>
        <v>1.1840188719951174E-5</v>
      </c>
    </row>
    <row r="976" spans="1:3" x14ac:dyDescent="0.35">
      <c r="A976">
        <v>975</v>
      </c>
      <c r="B976" s="1">
        <f t="shared" si="31"/>
        <v>4.3335551800311074E-4</v>
      </c>
      <c r="C976" s="1">
        <f t="shared" si="30"/>
        <v>1.1703088016136418E-5</v>
      </c>
    </row>
    <row r="977" spans="1:3" x14ac:dyDescent="0.35">
      <c r="A977">
        <v>976</v>
      </c>
      <c r="B977" s="1">
        <f t="shared" si="31"/>
        <v>4.2992721799262995E-4</v>
      </c>
      <c r="C977" s="1">
        <f t="shared" si="30"/>
        <v>1.1567574837945712E-5</v>
      </c>
    </row>
    <row r="978" spans="1:3" x14ac:dyDescent="0.35">
      <c r="A978">
        <v>977</v>
      </c>
      <c r="B978" s="1">
        <f t="shared" si="31"/>
        <v>4.2652603945741199E-4</v>
      </c>
      <c r="C978" s="1">
        <f t="shared" si="30"/>
        <v>1.1433630802996327E-5</v>
      </c>
    </row>
    <row r="979" spans="1:3" x14ac:dyDescent="0.35">
      <c r="A979">
        <v>978</v>
      </c>
      <c r="B979" s="1">
        <f t="shared" si="31"/>
        <v>4.231517678379334E-4</v>
      </c>
      <c r="C979" s="1">
        <f t="shared" si="30"/>
        <v>1.1301237741760088E-5</v>
      </c>
    </row>
    <row r="980" spans="1:3" x14ac:dyDescent="0.35">
      <c r="A980">
        <v>979</v>
      </c>
      <c r="B980" s="1">
        <f t="shared" si="31"/>
        <v>4.1980419027206212E-4</v>
      </c>
      <c r="C980" s="1">
        <f t="shared" si="30"/>
        <v>1.1170377695098639E-5</v>
      </c>
    </row>
    <row r="981" spans="1:3" x14ac:dyDescent="0.35">
      <c r="A981">
        <v>980</v>
      </c>
      <c r="B981" s="1">
        <f t="shared" si="31"/>
        <v>4.1648309558162924E-4</v>
      </c>
      <c r="C981" s="1">
        <f t="shared" si="30"/>
        <v>1.1041032911827211E-5</v>
      </c>
    </row>
    <row r="982" spans="1:3" x14ac:dyDescent="0.35">
      <c r="A982">
        <v>981</v>
      </c>
      <c r="B982" s="1">
        <f t="shared" si="31"/>
        <v>4.1318827425911069E-4</v>
      </c>
      <c r="C982" s="1">
        <f t="shared" si="30"/>
        <v>1.0913185846306801E-5</v>
      </c>
    </row>
    <row r="983" spans="1:3" x14ac:dyDescent="0.35">
      <c r="A983">
        <v>982</v>
      </c>
      <c r="B983" s="1">
        <f t="shared" si="31"/>
        <v>4.0991951845440703E-4</v>
      </c>
      <c r="C983" s="1">
        <f t="shared" si="30"/>
        <v>1.078681915606404E-5</v>
      </c>
    </row>
    <row r="984" spans="1:3" x14ac:dyDescent="0.35">
      <c r="A984">
        <v>983</v>
      </c>
      <c r="B984" s="1">
        <f t="shared" si="31"/>
        <v>4.066766219617316E-4</v>
      </c>
      <c r="C984" s="1">
        <f t="shared" si="30"/>
        <v>1.0661915699438632E-5</v>
      </c>
    </row>
    <row r="985" spans="1:3" x14ac:dyDescent="0.35">
      <c r="A985">
        <v>984</v>
      </c>
      <c r="B985" s="1">
        <f t="shared" si="31"/>
        <v>4.0345938020660611E-4</v>
      </c>
      <c r="C985" s="1">
        <f t="shared" si="30"/>
        <v>1.0538458533258217E-5</v>
      </c>
    </row>
    <row r="986" spans="1:3" x14ac:dyDescent="0.35">
      <c r="A986">
        <v>985</v>
      </c>
      <c r="B986" s="1">
        <f t="shared" si="31"/>
        <v>4.0026759023294953E-4</v>
      </c>
      <c r="C986" s="1">
        <f t="shared" si="30"/>
        <v>1.0416430910539831E-5</v>
      </c>
    </row>
    <row r="987" spans="1:3" x14ac:dyDescent="0.35">
      <c r="A987">
        <v>986</v>
      </c>
      <c r="B987" s="1">
        <f t="shared" si="31"/>
        <v>3.9710105069027963E-4</v>
      </c>
      <c r="C987" s="1">
        <f t="shared" si="30"/>
        <v>1.0295816278218423E-5</v>
      </c>
    </row>
    <row r="988" spans="1:3" x14ac:dyDescent="0.35">
      <c r="A988">
        <v>987</v>
      </c>
      <c r="B988" s="1">
        <f t="shared" si="31"/>
        <v>3.9395956182100984E-4</v>
      </c>
      <c r="C988" s="1">
        <f t="shared" si="30"/>
        <v>1.0176598274901244E-5</v>
      </c>
    </row>
    <row r="989" spans="1:3" x14ac:dyDescent="0.35">
      <c r="A989">
        <v>988</v>
      </c>
      <c r="B989" s="1">
        <f t="shared" si="31"/>
        <v>3.9084292544784517E-4</v>
      </c>
      <c r="C989" s="1">
        <f t="shared" si="30"/>
        <v>1.0058760728648439E-5</v>
      </c>
    </row>
    <row r="990" spans="1:3" x14ac:dyDescent="0.35">
      <c r="A990">
        <v>989</v>
      </c>
      <c r="B990" s="1">
        <f t="shared" si="31"/>
        <v>3.877509449612834E-4</v>
      </c>
      <c r="C990" s="1">
        <f t="shared" si="30"/>
        <v>9.9422876547794101E-6</v>
      </c>
    </row>
    <row r="991" spans="1:3" x14ac:dyDescent="0.35">
      <c r="A991">
        <v>990</v>
      </c>
      <c r="B991" s="1">
        <f t="shared" si="31"/>
        <v>3.8468342530721222E-4</v>
      </c>
      <c r="C991" s="1">
        <f t="shared" si="30"/>
        <v>9.8271632537044368E-6</v>
      </c>
    </row>
    <row r="992" spans="1:3" x14ac:dyDescent="0.35">
      <c r="A992">
        <v>991</v>
      </c>
      <c r="B992" s="1">
        <f t="shared" si="31"/>
        <v>3.8164017297460197E-4</v>
      </c>
      <c r="C992" s="1">
        <f t="shared" si="30"/>
        <v>9.7133719087814203E-6</v>
      </c>
    </row>
    <row r="993" spans="1:3" x14ac:dyDescent="0.35">
      <c r="A993">
        <v>992</v>
      </c>
      <c r="B993" s="1">
        <f t="shared" si="31"/>
        <v>3.7862099598329939E-4</v>
      </c>
      <c r="C993" s="1">
        <f t="shared" si="30"/>
        <v>9.6008981841975696E-6</v>
      </c>
    </row>
    <row r="994" spans="1:3" x14ac:dyDescent="0.35">
      <c r="A994">
        <v>993</v>
      </c>
      <c r="B994" s="1">
        <f t="shared" si="31"/>
        <v>3.7562570387191885E-4</v>
      </c>
      <c r="C994" s="1">
        <f t="shared" si="30"/>
        <v>9.4897268228754908E-6</v>
      </c>
    </row>
    <row r="995" spans="1:3" x14ac:dyDescent="0.35">
      <c r="A995">
        <v>994</v>
      </c>
      <c r="B995" s="1">
        <f t="shared" si="31"/>
        <v>3.726541076858246E-4</v>
      </c>
      <c r="C995" s="1">
        <f t="shared" si="30"/>
        <v>9.3798427444035091E-6</v>
      </c>
    </row>
    <row r="996" spans="1:3" x14ac:dyDescent="0.35">
      <c r="A996">
        <v>995</v>
      </c>
      <c r="B996" s="1">
        <f t="shared" si="31"/>
        <v>3.6970601996521056E-4</v>
      </c>
      <c r="C996" s="1">
        <f t="shared" si="30"/>
        <v>9.2712310429901087E-6</v>
      </c>
    </row>
    <row r="997" spans="1:3" x14ac:dyDescent="0.35">
      <c r="A997">
        <v>996</v>
      </c>
      <c r="B997" s="1">
        <f t="shared" si="31"/>
        <v>3.6678125473327814E-4</v>
      </c>
      <c r="C997" s="1">
        <f t="shared" si="30"/>
        <v>9.163876985441927E-6</v>
      </c>
    </row>
    <row r="998" spans="1:3" x14ac:dyDescent="0.35">
      <c r="A998">
        <v>997</v>
      </c>
      <c r="B998" s="1">
        <f t="shared" si="31"/>
        <v>3.6387962748449959E-4</v>
      </c>
      <c r="C998" s="1">
        <f t="shared" si="30"/>
        <v>9.0577660091650814E-6</v>
      </c>
    </row>
    <row r="999" spans="1:3" x14ac:dyDescent="0.35">
      <c r="A999">
        <v>998</v>
      </c>
      <c r="B999" s="1">
        <f t="shared" si="31"/>
        <v>3.610009551729815E-4</v>
      </c>
      <c r="C999" s="1">
        <f t="shared" si="30"/>
        <v>8.9528837201899282E-6</v>
      </c>
    </row>
    <row r="1000" spans="1:3" x14ac:dyDescent="0.35">
      <c r="A1000">
        <v>999</v>
      </c>
      <c r="B1000" s="1">
        <f t="shared" si="31"/>
        <v>3.5814505620091803E-4</v>
      </c>
      <c r="C1000" s="1">
        <f t="shared" si="30"/>
        <v>8.8492158912184693E-6</v>
      </c>
    </row>
    <row r="1001" spans="1:3" x14ac:dyDescent="0.35">
      <c r="A1001">
        <v>1000</v>
      </c>
      <c r="B1001" s="1">
        <f t="shared" si="31"/>
        <v>3.5531175040713197E-4</v>
      </c>
      <c r="C1001" s="1">
        <f t="shared" si="30"/>
        <v>8.7467484596943063E-6</v>
      </c>
    </row>
    <row r="1002" spans="1:3" x14ac:dyDescent="0.35">
      <c r="A1002">
        <v>1001</v>
      </c>
      <c r="B1002" s="1">
        <f t="shared" si="31"/>
        <v>3.525008590557122E-4</v>
      </c>
      <c r="C1002" s="1">
        <f t="shared" si="30"/>
        <v>8.645467525895132E-6</v>
      </c>
    </row>
    <row r="1003" spans="1:3" x14ac:dyDescent="0.35">
      <c r="A1003">
        <v>1002</v>
      </c>
      <c r="B1003" s="1">
        <f t="shared" si="31"/>
        <v>3.497122048247384E-4</v>
      </c>
      <c r="C1003" s="1">
        <f t="shared" si="30"/>
        <v>8.5453593510473322E-6</v>
      </c>
    </row>
    <row r="1004" spans="1:3" x14ac:dyDescent="0.35">
      <c r="A1004">
        <v>1003</v>
      </c>
      <c r="B1004" s="1">
        <f t="shared" si="31"/>
        <v>3.4694561179509243E-4</v>
      </c>
      <c r="C1004" s="1">
        <f t="shared" si="30"/>
        <v>8.4464103554621146E-6</v>
      </c>
    </row>
    <row r="1005" spans="1:3" x14ac:dyDescent="0.35">
      <c r="A1005">
        <v>1004</v>
      </c>
      <c r="B1005" s="1">
        <f t="shared" si="31"/>
        <v>3.4420090543936283E-4</v>
      </c>
      <c r="C1005" s="1">
        <f t="shared" si="30"/>
        <v>8.3486071166935345E-6</v>
      </c>
    </row>
    <row r="1006" spans="1:3" x14ac:dyDescent="0.35">
      <c r="A1006">
        <v>1005</v>
      </c>
      <c r="B1006" s="1">
        <f t="shared" si="31"/>
        <v>3.414779126108354E-4</v>
      </c>
      <c r="C1006" s="1">
        <f t="shared" si="30"/>
        <v>8.2519363677178139E-6</v>
      </c>
    </row>
    <row r="1007" spans="1:3" x14ac:dyDescent="0.35">
      <c r="A1007">
        <v>1006</v>
      </c>
      <c r="B1007" s="1">
        <f t="shared" si="31"/>
        <v>3.387764615325678E-4</v>
      </c>
      <c r="C1007" s="1">
        <f t="shared" si="30"/>
        <v>8.1563849951334952E-6</v>
      </c>
    </row>
    <row r="1008" spans="1:3" x14ac:dyDescent="0.35">
      <c r="A1008">
        <v>1007</v>
      </c>
      <c r="B1008" s="1">
        <f t="shared" si="31"/>
        <v>3.3609638178655509E-4</v>
      </c>
      <c r="C1008" s="1">
        <f t="shared" si="30"/>
        <v>8.0619400373826989E-6</v>
      </c>
    </row>
    <row r="1009" spans="1:3" x14ac:dyDescent="0.35">
      <c r="A1009">
        <v>1008</v>
      </c>
      <c r="B1009" s="1">
        <f t="shared" si="31"/>
        <v>3.3343750430298019E-4</v>
      </c>
      <c r="C1009" s="1">
        <f t="shared" si="30"/>
        <v>7.9685886829929814E-6</v>
      </c>
    </row>
    <row r="1010" spans="1:3" x14ac:dyDescent="0.35">
      <c r="A1010">
        <v>1009</v>
      </c>
      <c r="B1010" s="1">
        <f t="shared" si="31"/>
        <v>3.3079966134954506E-4</v>
      </c>
      <c r="C1010" s="1">
        <f t="shared" si="30"/>
        <v>7.876318268839198E-6</v>
      </c>
    </row>
    <row r="1011" spans="1:3" x14ac:dyDescent="0.35">
      <c r="A1011">
        <v>1010</v>
      </c>
      <c r="B1011" s="1">
        <f t="shared" si="31"/>
        <v>3.2818268652089232E-4</v>
      </c>
      <c r="C1011" s="1">
        <f t="shared" si="30"/>
        <v>7.7851162784260349E-6</v>
      </c>
    </row>
    <row r="1012" spans="1:3" x14ac:dyDescent="0.35">
      <c r="A1012">
        <v>1011</v>
      </c>
      <c r="B1012" s="1">
        <f t="shared" si="31"/>
        <v>3.2558641472810732E-4</v>
      </c>
      <c r="C1012" s="1">
        <f t="shared" si="30"/>
        <v>7.6949703401899696E-6</v>
      </c>
    </row>
    <row r="1013" spans="1:3" x14ac:dyDescent="0.35">
      <c r="A1013">
        <v>1012</v>
      </c>
      <c r="B1013" s="1">
        <f t="shared" si="31"/>
        <v>3.2301068218830209E-4</v>
      </c>
      <c r="C1013" s="1">
        <f t="shared" si="30"/>
        <v>7.6058682258211312E-6</v>
      </c>
    </row>
    <row r="1014" spans="1:3" x14ac:dyDescent="0.35">
      <c r="A1014">
        <v>1013</v>
      </c>
      <c r="B1014" s="1">
        <f t="shared" si="31"/>
        <v>3.2045532641428409E-4</v>
      </c>
      <c r="C1014" s="1">
        <f t="shared" si="30"/>
        <v>7.5177978486044724E-6</v>
      </c>
    </row>
    <row r="1015" spans="1:3" x14ac:dyDescent="0.35">
      <c r="A1015">
        <v>1014</v>
      </c>
      <c r="B1015" s="1">
        <f t="shared" si="31"/>
        <v>3.1792018620430742E-4</v>
      </c>
      <c r="C1015" s="1">
        <f t="shared" si="30"/>
        <v>7.4307472617802843E-6</v>
      </c>
    </row>
    <row r="1016" spans="1:3" x14ac:dyDescent="0.35">
      <c r="A1016">
        <v>1015</v>
      </c>
      <c r="B1016" s="1">
        <f t="shared" si="31"/>
        <v>3.1540510163190221E-4</v>
      </c>
      <c r="C1016" s="1">
        <f t="shared" si="30"/>
        <v>7.3447046569235744E-6</v>
      </c>
    </row>
    <row r="1017" spans="1:3" x14ac:dyDescent="0.35">
      <c r="A1017">
        <v>1016</v>
      </c>
      <c r="B1017" s="1">
        <f t="shared" si="31"/>
        <v>3.1290991403578439E-4</v>
      </c>
      <c r="C1017" s="1">
        <f t="shared" si="30"/>
        <v>7.259658362342212E-6</v>
      </c>
    </row>
    <row r="1018" spans="1:3" x14ac:dyDescent="0.35">
      <c r="A1018">
        <v>1017</v>
      </c>
      <c r="B1018" s="1">
        <f t="shared" si="31"/>
        <v>3.1043446600985039E-4</v>
      </c>
      <c r="C1018" s="1">
        <f t="shared" si="30"/>
        <v>7.1755968414937468E-6</v>
      </c>
    </row>
    <row r="1019" spans="1:3" x14ac:dyDescent="0.35">
      <c r="A1019">
        <v>1018</v>
      </c>
      <c r="B1019" s="1">
        <f t="shared" si="31"/>
        <v>3.0797860139324351E-4</v>
      </c>
      <c r="C1019" s="1">
        <f t="shared" si="30"/>
        <v>7.0925086914204271E-6</v>
      </c>
    </row>
    <row r="1020" spans="1:3" x14ac:dyDescent="0.35">
      <c r="A1020">
        <v>1019</v>
      </c>
      <c r="B1020" s="1">
        <f t="shared" si="31"/>
        <v>3.0554216526050462E-4</v>
      </c>
      <c r="C1020" s="1">
        <f t="shared" si="30"/>
        <v>7.0103826412023543E-6</v>
      </c>
    </row>
    <row r="1021" spans="1:3" x14ac:dyDescent="0.35">
      <c r="A1021">
        <v>1020</v>
      </c>
      <c r="B1021" s="1">
        <f t="shared" si="31"/>
        <v>3.0312500391180015E-4</v>
      </c>
      <c r="C1021" s="1">
        <f t="shared" si="30"/>
        <v>6.9292075504286801E-6</v>
      </c>
    </row>
    <row r="1022" spans="1:3" x14ac:dyDescent="0.35">
      <c r="A1022">
        <v>1021</v>
      </c>
      <c r="B1022" s="1">
        <f t="shared" si="31"/>
        <v>3.007269648632226E-4</v>
      </c>
      <c r="C1022" s="1">
        <f t="shared" si="30"/>
        <v>6.8489724076862546E-6</v>
      </c>
    </row>
    <row r="1023" spans="1:3" x14ac:dyDescent="0.35">
      <c r="A1023">
        <v>1022</v>
      </c>
      <c r="B1023" s="1">
        <f t="shared" si="31"/>
        <v>2.9834789683717459E-4</v>
      </c>
      <c r="C1023" s="1">
        <f t="shared" si="30"/>
        <v>6.7696663290661125E-6</v>
      </c>
    </row>
    <row r="1024" spans="1:3" x14ac:dyDescent="0.35">
      <c r="A1024">
        <v>1023</v>
      </c>
      <c r="B1024" s="1">
        <f t="shared" si="31"/>
        <v>2.9598764975282462E-4</v>
      </c>
      <c r="C1024" s="1">
        <f t="shared" si="30"/>
        <v>6.6912785566869373E-6</v>
      </c>
    </row>
    <row r="1025" spans="1:3" x14ac:dyDescent="0.35">
      <c r="A1025">
        <v>1024</v>
      </c>
      <c r="B1025" s="1">
        <f t="shared" si="31"/>
        <v>2.9364607471663804E-4</v>
      </c>
      <c r="C1025" s="1">
        <f t="shared" si="30"/>
        <v>6.6137984572357614E-6</v>
      </c>
    </row>
    <row r="1026" spans="1:3" x14ac:dyDescent="0.35">
      <c r="A1026">
        <v>1025</v>
      </c>
      <c r="B1026" s="1">
        <f t="shared" si="31"/>
        <v>2.9132302401298536E-4</v>
      </c>
      <c r="C1026" s="1">
        <f t="shared" ref="C1026:C1089" si="32">(1+VAL_VT*(1+VAL_VTS))^(-$A1026/12)</f>
        <v>6.5372155205256257E-6</v>
      </c>
    </row>
    <row r="1027" spans="1:3" x14ac:dyDescent="0.35">
      <c r="A1027">
        <v>1026</v>
      </c>
      <c r="B1027" s="1">
        <f t="shared" ref="B1027:B1090" si="33">(1+VAL_VT)^(-A1027/12)</f>
        <v>2.8901835109482524E-4</v>
      </c>
      <c r="C1027" s="1">
        <f t="shared" si="32"/>
        <v>6.4615193580698209E-6</v>
      </c>
    </row>
    <row r="1028" spans="1:3" x14ac:dyDescent="0.35">
      <c r="A1028">
        <v>1027</v>
      </c>
      <c r="B1028" s="1">
        <f t="shared" si="33"/>
        <v>2.8673191057445685E-4</v>
      </c>
      <c r="C1028" s="1">
        <f t="shared" si="32"/>
        <v>6.3866997016726685E-6</v>
      </c>
    </row>
    <row r="1029" spans="1:3" x14ac:dyDescent="0.35">
      <c r="A1029">
        <v>1028</v>
      </c>
      <c r="B1029" s="1">
        <f t="shared" si="33"/>
        <v>2.8446355821434973E-4</v>
      </c>
      <c r="C1029" s="1">
        <f t="shared" si="32"/>
        <v>6.3127464020367029E-6</v>
      </c>
    </row>
    <row r="1030" spans="1:3" x14ac:dyDescent="0.35">
      <c r="A1030">
        <v>1029</v>
      </c>
      <c r="B1030" s="1">
        <f t="shared" si="33"/>
        <v>2.8221315091804555E-4</v>
      </c>
      <c r="C1030" s="1">
        <f t="shared" si="32"/>
        <v>6.2396494273858745E-6</v>
      </c>
    </row>
    <row r="1031" spans="1:3" x14ac:dyDescent="0.35">
      <c r="A1031">
        <v>1030</v>
      </c>
      <c r="B1031" s="1">
        <f t="shared" si="33"/>
        <v>2.7998054672113027E-4</v>
      </c>
      <c r="C1031" s="1">
        <f t="shared" si="32"/>
        <v>6.1673988621047271E-6</v>
      </c>
    </row>
    <row r="1032" spans="1:3" x14ac:dyDescent="0.35">
      <c r="A1032">
        <v>1031</v>
      </c>
      <c r="B1032" s="1">
        <f t="shared" si="33"/>
        <v>2.7776560478227674E-4</v>
      </c>
      <c r="C1032" s="1">
        <f t="shared" si="32"/>
        <v>6.0959849053933489E-6</v>
      </c>
    </row>
    <row r="1033" spans="1:3" x14ac:dyDescent="0.35">
      <c r="A1033">
        <v>1032</v>
      </c>
      <c r="B1033" s="1">
        <f t="shared" si="33"/>
        <v>2.7556818537436372E-4</v>
      </c>
      <c r="C1033" s="1">
        <f t="shared" si="32"/>
        <v>6.025397869937982E-6</v>
      </c>
    </row>
    <row r="1034" spans="1:3" x14ac:dyDescent="0.35">
      <c r="A1034">
        <v>1033</v>
      </c>
      <c r="B1034" s="1">
        <f t="shared" si="33"/>
        <v>2.7338814987565719E-4</v>
      </c>
      <c r="C1034" s="1">
        <f t="shared" si="32"/>
        <v>5.9556281805967503E-6</v>
      </c>
    </row>
    <row r="1035" spans="1:3" x14ac:dyDescent="0.35">
      <c r="A1035">
        <v>1034</v>
      </c>
      <c r="B1035" s="1">
        <f t="shared" si="33"/>
        <v>2.7122536076106804E-4</v>
      </c>
      <c r="C1035" s="1">
        <f t="shared" si="32"/>
        <v>5.8866663731009644E-6</v>
      </c>
    </row>
    <row r="1036" spans="1:3" x14ac:dyDescent="0.35">
      <c r="A1036">
        <v>1035</v>
      </c>
      <c r="B1036" s="1">
        <f t="shared" si="33"/>
        <v>2.6907968159347716E-4</v>
      </c>
      <c r="C1036" s="1">
        <f t="shared" si="32"/>
        <v>5.8185030927712464E-6</v>
      </c>
    </row>
    <row r="1037" spans="1:3" x14ac:dyDescent="0.35">
      <c r="A1037">
        <v>1036</v>
      </c>
      <c r="B1037" s="1">
        <f t="shared" si="33"/>
        <v>2.6695097701512528E-4</v>
      </c>
      <c r="C1037" s="1">
        <f t="shared" si="32"/>
        <v>5.751129093248496E-6</v>
      </c>
    </row>
    <row r="1038" spans="1:3" x14ac:dyDescent="0.35">
      <c r="A1038">
        <v>1037</v>
      </c>
      <c r="B1038" s="1">
        <f t="shared" si="33"/>
        <v>2.6483911273907735E-4</v>
      </c>
      <c r="C1038" s="1">
        <f t="shared" si="32"/>
        <v>5.6845352352396709E-6</v>
      </c>
    </row>
    <row r="1039" spans="1:3" x14ac:dyDescent="0.35">
      <c r="A1039">
        <v>1038</v>
      </c>
      <c r="B1039" s="1">
        <f t="shared" si="33"/>
        <v>2.6274395554075E-4</v>
      </c>
      <c r="C1039" s="1">
        <f t="shared" si="32"/>
        <v>5.6187124852781016E-6</v>
      </c>
    </row>
    <row r="1040" spans="1:3" x14ac:dyDescent="0.35">
      <c r="A1040">
        <v>1039</v>
      </c>
      <c r="B1040" s="1">
        <f t="shared" si="33"/>
        <v>2.6066537324950605E-4</v>
      </c>
      <c r="C1040" s="1">
        <f t="shared" si="32"/>
        <v>5.5536519144979797E-6</v>
      </c>
    </row>
    <row r="1041" spans="1:3" x14ac:dyDescent="0.35">
      <c r="A1041">
        <v>1040</v>
      </c>
      <c r="B1041" s="1">
        <f t="shared" si="33"/>
        <v>2.5860323474031772E-4</v>
      </c>
      <c r="C1041" s="1">
        <f t="shared" si="32"/>
        <v>5.4893446974232166E-6</v>
      </c>
    </row>
    <row r="1042" spans="1:3" x14ac:dyDescent="0.35">
      <c r="A1042">
        <v>1041</v>
      </c>
      <c r="B1042" s="1">
        <f t="shared" si="33"/>
        <v>2.5655740992549625E-4</v>
      </c>
      <c r="C1042" s="1">
        <f t="shared" si="32"/>
        <v>5.4257821107703226E-6</v>
      </c>
    </row>
    <row r="1043" spans="1:3" x14ac:dyDescent="0.35">
      <c r="A1043">
        <v>1042</v>
      </c>
      <c r="B1043" s="1">
        <f t="shared" si="33"/>
        <v>2.5452776974648232E-4</v>
      </c>
      <c r="C1043" s="1">
        <f t="shared" si="32"/>
        <v>5.3629555322649767E-6</v>
      </c>
    </row>
    <row r="1044" spans="1:3" x14ac:dyDescent="0.35">
      <c r="A1044">
        <v>1043</v>
      </c>
      <c r="B1044" s="1">
        <f t="shared" si="33"/>
        <v>2.5251418616570635E-4</v>
      </c>
      <c r="C1044" s="1">
        <f t="shared" si="32"/>
        <v>5.3008564394724839E-6</v>
      </c>
    </row>
    <row r="1045" spans="1:3" x14ac:dyDescent="0.35">
      <c r="A1045">
        <v>1044</v>
      </c>
      <c r="B1045" s="1">
        <f t="shared" si="33"/>
        <v>2.5051653215851246E-4</v>
      </c>
      <c r="C1045" s="1">
        <f t="shared" si="32"/>
        <v>5.2394764086417244E-6</v>
      </c>
    </row>
    <row r="1046" spans="1:3" x14ac:dyDescent="0.35">
      <c r="A1046">
        <v>1045</v>
      </c>
      <c r="B1046" s="1">
        <f t="shared" si="33"/>
        <v>2.4853468170514266E-4</v>
      </c>
      <c r="C1046" s="1">
        <f t="shared" si="32"/>
        <v>5.1788071135623894E-6</v>
      </c>
    </row>
    <row r="1047" spans="1:3" x14ac:dyDescent="0.35">
      <c r="A1047">
        <v>1046</v>
      </c>
      <c r="B1047" s="1">
        <f t="shared" si="33"/>
        <v>2.4656850978278897E-4</v>
      </c>
      <c r="C1047" s="1">
        <f t="shared" si="32"/>
        <v>5.1188403244356267E-6</v>
      </c>
    </row>
    <row r="1048" spans="1:3" x14ac:dyDescent="0.35">
      <c r="A1048">
        <v>1047</v>
      </c>
      <c r="B1048" s="1">
        <f t="shared" si="33"/>
        <v>2.4461789235770637E-4</v>
      </c>
      <c r="C1048" s="1">
        <f t="shared" si="32"/>
        <v>5.0595679067576033E-6</v>
      </c>
    </row>
    <row r="1049" spans="1:3" x14ac:dyDescent="0.35">
      <c r="A1049">
        <v>1048</v>
      </c>
      <c r="B1049" s="1">
        <f t="shared" si="33"/>
        <v>2.4268270637738687E-4</v>
      </c>
      <c r="C1049" s="1">
        <f t="shared" si="32"/>
        <v>5.0009818202160804E-6</v>
      </c>
    </row>
    <row r="1050" spans="1:3" x14ac:dyDescent="0.35">
      <c r="A1050">
        <v>1049</v>
      </c>
      <c r="B1050" s="1">
        <f t="shared" si="33"/>
        <v>2.407628297627978E-4</v>
      </c>
      <c r="C1050" s="1">
        <f t="shared" si="32"/>
        <v>4.943074117599719E-6</v>
      </c>
    </row>
    <row r="1051" spans="1:3" x14ac:dyDescent="0.35">
      <c r="A1051">
        <v>1050</v>
      </c>
      <c r="B1051" s="1">
        <f t="shared" si="33"/>
        <v>2.3885814140068207E-4</v>
      </c>
      <c r="C1051" s="1">
        <f t="shared" si="32"/>
        <v>4.8858369437200853E-6</v>
      </c>
    </row>
    <row r="1052" spans="1:3" x14ac:dyDescent="0.35">
      <c r="A1052">
        <v>1051</v>
      </c>
      <c r="B1052" s="1">
        <f t="shared" si="33"/>
        <v>2.3696852113591437E-4</v>
      </c>
      <c r="C1052" s="1">
        <f t="shared" si="32"/>
        <v>4.8292625343460667E-6</v>
      </c>
    </row>
    <row r="1053" spans="1:3" x14ac:dyDescent="0.35">
      <c r="A1053">
        <v>1052</v>
      </c>
      <c r="B1053" s="1">
        <f t="shared" si="33"/>
        <v>2.3509384976392499E-4</v>
      </c>
      <c r="C1053" s="1">
        <f t="shared" si="32"/>
        <v>4.773343215150629E-6</v>
      </c>
    </row>
    <row r="1054" spans="1:3" x14ac:dyDescent="0.35">
      <c r="A1054">
        <v>1053</v>
      </c>
      <c r="B1054" s="1">
        <f t="shared" si="33"/>
        <v>2.3323400902317817E-4</v>
      </c>
      <c r="C1054" s="1">
        <f t="shared" si="32"/>
        <v>4.7180714006698508E-6</v>
      </c>
    </row>
    <row r="1055" spans="1:3" x14ac:dyDescent="0.35">
      <c r="A1055">
        <v>1054</v>
      </c>
      <c r="B1055" s="1">
        <f t="shared" si="33"/>
        <v>2.31388881587711E-4</v>
      </c>
      <c r="C1055" s="1">
        <f t="shared" si="32"/>
        <v>4.6634395932738899E-6</v>
      </c>
    </row>
    <row r="1056" spans="1:3" x14ac:dyDescent="0.35">
      <c r="A1056">
        <v>1055</v>
      </c>
      <c r="B1056" s="1">
        <f t="shared" si="33"/>
        <v>2.2955835105973287E-4</v>
      </c>
      <c r="C1056" s="1">
        <f t="shared" si="32"/>
        <v>4.6094403821499829E-6</v>
      </c>
    </row>
    <row r="1057" spans="1:3" x14ac:dyDescent="0.35">
      <c r="A1057">
        <v>1056</v>
      </c>
      <c r="B1057" s="1">
        <f t="shared" si="33"/>
        <v>2.2774230196228408E-4</v>
      </c>
      <c r="C1057" s="1">
        <f t="shared" si="32"/>
        <v>4.5560664422971522E-6</v>
      </c>
    </row>
    <row r="1058" spans="1:3" x14ac:dyDescent="0.35">
      <c r="A1058">
        <v>1057</v>
      </c>
      <c r="B1058" s="1">
        <f t="shared" si="33"/>
        <v>2.2594061973194813E-4</v>
      </c>
      <c r="C1058" s="1">
        <f t="shared" si="32"/>
        <v>4.503310533532509E-6</v>
      </c>
    </row>
    <row r="1059" spans="1:3" x14ac:dyDescent="0.35">
      <c r="A1059">
        <v>1058</v>
      </c>
      <c r="B1059" s="1">
        <f t="shared" si="33"/>
        <v>2.2415319071162655E-4</v>
      </c>
      <c r="C1059" s="1">
        <f t="shared" si="32"/>
        <v>4.4511654995092389E-6</v>
      </c>
    </row>
    <row r="1060" spans="1:3" x14ac:dyDescent="0.35">
      <c r="A1060">
        <v>1059</v>
      </c>
      <c r="B1060" s="1">
        <f t="shared" si="33"/>
        <v>2.2237990214336924E-4</v>
      </c>
      <c r="C1060" s="1">
        <f t="shared" si="32"/>
        <v>4.3996242667457464E-6</v>
      </c>
    </row>
    <row r="1061" spans="1:3" x14ac:dyDescent="0.35">
      <c r="A1061">
        <v>1060</v>
      </c>
      <c r="B1061" s="1">
        <f t="shared" si="33"/>
        <v>2.2062064216126059E-4</v>
      </c>
      <c r="C1061" s="1">
        <f t="shared" si="32"/>
        <v>4.3486798436661544E-6</v>
      </c>
    </row>
    <row r="1062" spans="1:3" x14ac:dyDescent="0.35">
      <c r="A1062">
        <v>1061</v>
      </c>
      <c r="B1062" s="1">
        <f t="shared" si="33"/>
        <v>2.188752997843615E-4</v>
      </c>
      <c r="C1062" s="1">
        <f t="shared" si="32"/>
        <v>4.2983253196519274E-6</v>
      </c>
    </row>
    <row r="1063" spans="1:3" x14ac:dyDescent="0.35">
      <c r="A1063">
        <v>1062</v>
      </c>
      <c r="B1063" s="1">
        <f t="shared" si="33"/>
        <v>2.1714376490971078E-4</v>
      </c>
      <c r="C1063" s="1">
        <f t="shared" si="32"/>
        <v>4.2485538641044271E-6</v>
      </c>
    </row>
    <row r="1064" spans="1:3" x14ac:dyDescent="0.35">
      <c r="A1064">
        <v>1063</v>
      </c>
      <c r="B1064" s="1">
        <f t="shared" si="33"/>
        <v>2.154259283053769E-4</v>
      </c>
      <c r="C1064" s="1">
        <f t="shared" si="32"/>
        <v>4.1993587255183241E-6</v>
      </c>
    </row>
    <row r="1065" spans="1:3" x14ac:dyDescent="0.35">
      <c r="A1065">
        <v>1064</v>
      </c>
      <c r="B1065" s="1">
        <f t="shared" si="33"/>
        <v>2.1372168160356842E-4</v>
      </c>
      <c r="C1065" s="1">
        <f t="shared" si="32"/>
        <v>4.1507332305657616E-6</v>
      </c>
    </row>
    <row r="1066" spans="1:3" x14ac:dyDescent="0.35">
      <c r="A1066">
        <v>1065</v>
      </c>
      <c r="B1066" s="1">
        <f t="shared" si="33"/>
        <v>2.1203091729379855E-4</v>
      </c>
      <c r="C1066" s="1">
        <f t="shared" si="32"/>
        <v>4.1026707831911729E-6</v>
      </c>
    </row>
    <row r="1067" spans="1:3" x14ac:dyDescent="0.35">
      <c r="A1067">
        <v>1066</v>
      </c>
      <c r="B1067" s="1">
        <f t="shared" si="33"/>
        <v>2.1035352871610072E-4</v>
      </c>
      <c r="C1067" s="1">
        <f t="shared" si="32"/>
        <v>4.0551648637164313E-6</v>
      </c>
    </row>
    <row r="1068" spans="1:3" x14ac:dyDescent="0.35">
      <c r="A1068">
        <v>1067</v>
      </c>
      <c r="B1068" s="1">
        <f t="shared" si="33"/>
        <v>2.0868941005430244E-4</v>
      </c>
      <c r="C1068" s="1">
        <f t="shared" si="32"/>
        <v>4.008209027956505E-6</v>
      </c>
    </row>
    <row r="1069" spans="1:3" x14ac:dyDescent="0.35">
      <c r="A1069">
        <v>1068</v>
      </c>
      <c r="B1069" s="1">
        <f t="shared" si="33"/>
        <v>2.0703845632934911E-4</v>
      </c>
      <c r="C1069" s="1">
        <f t="shared" si="32"/>
        <v>3.9617969063453501E-6</v>
      </c>
    </row>
    <row r="1070" spans="1:3" x14ac:dyDescent="0.35">
      <c r="A1070">
        <v>1069</v>
      </c>
      <c r="B1070" s="1">
        <f t="shared" si="33"/>
        <v>2.0540056339267993E-4</v>
      </c>
      <c r="C1070" s="1">
        <f t="shared" si="32"/>
        <v>3.9159222030717516E-6</v>
      </c>
    </row>
    <row r="1071" spans="1:3" x14ac:dyDescent="0.35">
      <c r="A1071">
        <v>1070</v>
      </c>
      <c r="B1071" s="1">
        <f t="shared" si="33"/>
        <v>2.0377562791966034E-4</v>
      </c>
      <c r="C1071" s="1">
        <f t="shared" si="32"/>
        <v>3.8705786952254227E-6</v>
      </c>
    </row>
    <row r="1072" spans="1:3" x14ac:dyDescent="0.35">
      <c r="A1072">
        <v>1071</v>
      </c>
      <c r="B1072" s="1">
        <f t="shared" si="33"/>
        <v>2.0216354740306314E-4</v>
      </c>
      <c r="C1072" s="1">
        <f t="shared" si="32"/>
        <v>3.8257602319528216E-6</v>
      </c>
    </row>
    <row r="1073" spans="1:3" x14ac:dyDescent="0.35">
      <c r="A1073">
        <v>1072</v>
      </c>
      <c r="B1073" s="1">
        <f t="shared" si="33"/>
        <v>2.0056422014660074E-4</v>
      </c>
      <c r="C1073" s="1">
        <f t="shared" si="32"/>
        <v>3.7814607336227478E-6</v>
      </c>
    </row>
    <row r="1074" spans="1:3" x14ac:dyDescent="0.35">
      <c r="A1074">
        <v>1073</v>
      </c>
      <c r="B1074" s="1">
        <f t="shared" si="33"/>
        <v>1.9897754525851063E-4</v>
      </c>
      <c r="C1074" s="1">
        <f t="shared" si="32"/>
        <v>3.7376741910016736E-6</v>
      </c>
    </row>
    <row r="1075" spans="1:3" x14ac:dyDescent="0.35">
      <c r="A1075">
        <v>1074</v>
      </c>
      <c r="B1075" s="1">
        <f t="shared" si="33"/>
        <v>1.9740342264519146E-4</v>
      </c>
      <c r="C1075" s="1">
        <f t="shared" si="32"/>
        <v>3.6943946644386299E-6</v>
      </c>
    </row>
    <row r="1076" spans="1:3" x14ac:dyDescent="0.35">
      <c r="A1076">
        <v>1075</v>
      </c>
      <c r="B1076" s="1">
        <f t="shared" si="33"/>
        <v>1.9584175300488795E-4</v>
      </c>
      <c r="C1076" s="1">
        <f t="shared" si="32"/>
        <v>3.6516162830594107E-6</v>
      </c>
    </row>
    <row r="1077" spans="1:3" x14ac:dyDescent="0.35">
      <c r="A1077">
        <v>1076</v>
      </c>
      <c r="B1077" s="1">
        <f t="shared" si="33"/>
        <v>1.942924378214257E-4</v>
      </c>
      <c r="C1077" s="1">
        <f t="shared" si="32"/>
        <v>3.6093332439702321E-6</v>
      </c>
    </row>
    <row r="1078" spans="1:3" x14ac:dyDescent="0.35">
      <c r="A1078">
        <v>1077</v>
      </c>
      <c r="B1078" s="1">
        <f t="shared" si="33"/>
        <v>1.9275537935799851E-4</v>
      </c>
      <c r="C1078" s="1">
        <f t="shared" si="32"/>
        <v>3.5675398114705825E-6</v>
      </c>
    </row>
    <row r="1079" spans="1:3" x14ac:dyDescent="0.35">
      <c r="A1079">
        <v>1078</v>
      </c>
      <c r="B1079" s="1">
        <f t="shared" si="33"/>
        <v>1.9123048065100088E-4</v>
      </c>
      <c r="C1079" s="1">
        <f t="shared" si="32"/>
        <v>3.5262303162751558E-6</v>
      </c>
    </row>
    <row r="1080" spans="1:3" x14ac:dyDescent="0.35">
      <c r="A1080">
        <v>1079</v>
      </c>
      <c r="B1080" s="1">
        <f t="shared" si="33"/>
        <v>1.8971764550391153E-4</v>
      </c>
      <c r="C1080" s="1">
        <f t="shared" si="32"/>
        <v>3.4853991547447912E-6</v>
      </c>
    </row>
    <row r="1081" spans="1:3" x14ac:dyDescent="0.35">
      <c r="A1081">
        <v>1080</v>
      </c>
      <c r="B1081" s="1">
        <f t="shared" si="33"/>
        <v>1.8821677848122645E-4</v>
      </c>
      <c r="C1081" s="1">
        <f t="shared" si="32"/>
        <v>3.4450407881263915E-6</v>
      </c>
    </row>
    <row r="1082" spans="1:3" x14ac:dyDescent="0.35">
      <c r="A1082">
        <v>1081</v>
      </c>
      <c r="B1082" s="1">
        <f t="shared" si="33"/>
        <v>1.8672778490243615E-4</v>
      </c>
      <c r="C1082" s="1">
        <f t="shared" si="32"/>
        <v>3.4051497418015216E-6</v>
      </c>
    </row>
    <row r="1083" spans="1:3" x14ac:dyDescent="0.35">
      <c r="A1083">
        <v>1082</v>
      </c>
      <c r="B1083" s="1">
        <f t="shared" si="33"/>
        <v>1.8525057083605467E-4</v>
      </c>
      <c r="C1083" s="1">
        <f t="shared" si="32"/>
        <v>3.3657206045438502E-6</v>
      </c>
    </row>
    <row r="1084" spans="1:3" x14ac:dyDescent="0.35">
      <c r="A1084">
        <v>1083</v>
      </c>
      <c r="B1084" s="1">
        <f t="shared" si="33"/>
        <v>1.8378504309369363E-4</v>
      </c>
      <c r="C1084" s="1">
        <f t="shared" si="32"/>
        <v>3.3267480277850603E-6</v>
      </c>
    </row>
    <row r="1085" spans="1:3" x14ac:dyDescent="0.35">
      <c r="A1085">
        <v>1084</v>
      </c>
      <c r="B1085" s="1">
        <f t="shared" si="33"/>
        <v>1.8233110922418234E-4</v>
      </c>
      <c r="C1085" s="1">
        <f t="shared" si="32"/>
        <v>3.2882267248893436E-6</v>
      </c>
    </row>
    <row r="1086" spans="1:3" x14ac:dyDescent="0.35">
      <c r="A1086">
        <v>1085</v>
      </c>
      <c r="B1086" s="1">
        <f t="shared" si="33"/>
        <v>1.8088867750773682E-4</v>
      </c>
      <c r="C1086" s="1">
        <f t="shared" si="32"/>
        <v>3.2501514704362425E-6</v>
      </c>
    </row>
    <row r="1087" spans="1:3" x14ac:dyDescent="0.35">
      <c r="A1087">
        <v>1086</v>
      </c>
      <c r="B1087" s="1">
        <f t="shared" si="33"/>
        <v>1.7945765695017422E-4</v>
      </c>
      <c r="C1087" s="1">
        <f t="shared" si="32"/>
        <v>3.2125170995118565E-6</v>
      </c>
    </row>
    <row r="1088" spans="1:3" x14ac:dyDescent="0.35">
      <c r="A1088">
        <v>1087</v>
      </c>
      <c r="B1088" s="1">
        <f t="shared" si="33"/>
        <v>1.7803795727717106E-4</v>
      </c>
      <c r="C1088" s="1">
        <f t="shared" si="32"/>
        <v>3.1753185070081809E-6</v>
      </c>
    </row>
    <row r="1089" spans="1:3" x14ac:dyDescent="0.35">
      <c r="A1089">
        <v>1088</v>
      </c>
      <c r="B1089" s="1">
        <f t="shared" si="33"/>
        <v>1.7662948892856897E-4</v>
      </c>
      <c r="C1089" s="1">
        <f t="shared" si="32"/>
        <v>3.1385506469306349E-6</v>
      </c>
    </row>
    <row r="1090" spans="1:3" x14ac:dyDescent="0.35">
      <c r="A1090">
        <v>1089</v>
      </c>
      <c r="B1090" s="1">
        <f t="shared" si="33"/>
        <v>1.752321630527258E-4</v>
      </c>
      <c r="C1090" s="1">
        <f t="shared" ref="C1090:C1153" si="34">(1+VAL_VT*(1+VAL_VTS))^(-$A1090/12)</f>
        <v>3.1022085317135544E-6</v>
      </c>
    </row>
    <row r="1091" spans="1:3" x14ac:dyDescent="0.35">
      <c r="A1091">
        <v>1090</v>
      </c>
      <c r="B1091" s="1">
        <f t="shared" ref="B1091:B1154" si="35">(1+VAL_VT)^(-A1091/12)</f>
        <v>1.7384589150090974E-4</v>
      </c>
      <c r="C1091" s="1">
        <f t="shared" si="34"/>
        <v>3.0662872315436119E-6</v>
      </c>
    </row>
    <row r="1092" spans="1:3" x14ac:dyDescent="0.35">
      <c r="A1092">
        <v>1091</v>
      </c>
      <c r="B1092" s="1">
        <f t="shared" si="35"/>
        <v>1.7247058682173759E-4</v>
      </c>
      <c r="C1092" s="1">
        <f t="shared" si="34"/>
        <v>3.0307818736911213E-6</v>
      </c>
    </row>
    <row r="1093" spans="1:3" x14ac:dyDescent="0.35">
      <c r="A1093">
        <v>1092</v>
      </c>
      <c r="B1093" s="1">
        <f t="shared" si="35"/>
        <v>1.711061622556604E-4</v>
      </c>
      <c r="C1093" s="1">
        <f t="shared" si="34"/>
        <v>2.9956876418490365E-6</v>
      </c>
    </row>
    <row r="1094" spans="1:3" x14ac:dyDescent="0.35">
      <c r="A1094">
        <v>1093</v>
      </c>
      <c r="B1094" s="1">
        <f t="shared" si="35"/>
        <v>1.6975253172948757E-4</v>
      </c>
      <c r="C1094" s="1">
        <f t="shared" si="34"/>
        <v>2.9609997754795823E-6</v>
      </c>
    </row>
    <row r="1095" spans="1:3" x14ac:dyDescent="0.35">
      <c r="A1095">
        <v>1094</v>
      </c>
      <c r="B1095" s="1">
        <f t="shared" si="35"/>
        <v>1.6840960985095899E-4</v>
      </c>
      <c r="C1095" s="1">
        <f t="shared" si="34"/>
        <v>2.9267135691685632E-6</v>
      </c>
    </row>
    <row r="1096" spans="1:3" x14ac:dyDescent="0.35">
      <c r="A1096">
        <v>1095</v>
      </c>
      <c r="B1096" s="1">
        <f t="shared" si="35"/>
        <v>1.67077311903358E-4</v>
      </c>
      <c r="C1096" s="1">
        <f t="shared" si="34"/>
        <v>2.892824371987012E-6</v>
      </c>
    </row>
    <row r="1097" spans="1:3" x14ac:dyDescent="0.35">
      <c r="A1097">
        <v>1096</v>
      </c>
      <c r="B1097" s="1">
        <f t="shared" si="35"/>
        <v>1.6575555384016564E-4</v>
      </c>
      <c r="C1097" s="1">
        <f t="shared" si="34"/>
        <v>2.8593275868603024E-6</v>
      </c>
    </row>
    <row r="1098" spans="1:3" x14ac:dyDescent="0.35">
      <c r="A1098">
        <v>1097</v>
      </c>
      <c r="B1098" s="1">
        <f t="shared" si="35"/>
        <v>1.6444425227976061E-4</v>
      </c>
      <c r="C1098" s="1">
        <f t="shared" si="34"/>
        <v>2.8262186699445569E-6</v>
      </c>
    </row>
    <row r="1099" spans="1:3" x14ac:dyDescent="0.35">
      <c r="A1099">
        <v>1098</v>
      </c>
      <c r="B1099" s="1">
        <f t="shared" si="35"/>
        <v>1.6314332450015825E-4</v>
      </c>
      <c r="C1099" s="1">
        <f t="shared" si="34"/>
        <v>2.7934931300103087E-6</v>
      </c>
    </row>
    <row r="1100" spans="1:3" x14ac:dyDescent="0.35">
      <c r="A1100">
        <v>1099</v>
      </c>
      <c r="B1100" s="1">
        <f t="shared" si="35"/>
        <v>1.6185268843379173E-4</v>
      </c>
      <c r="C1100" s="1">
        <f t="shared" si="34"/>
        <v>2.7611465278332043E-6</v>
      </c>
    </row>
    <row r="1101" spans="1:3" x14ac:dyDescent="0.35">
      <c r="A1101">
        <v>1100</v>
      </c>
      <c r="B1101" s="1">
        <f t="shared" si="35"/>
        <v>1.6057226266233529E-4</v>
      </c>
      <c r="C1101" s="1">
        <f t="shared" si="34"/>
        <v>2.7291744755918549E-6</v>
      </c>
    </row>
    <row r="1102" spans="1:3" x14ac:dyDescent="0.35">
      <c r="A1102">
        <v>1101</v>
      </c>
      <c r="B1102" s="1">
        <f t="shared" si="35"/>
        <v>1.5930196641156908E-4</v>
      </c>
      <c r="C1102" s="1">
        <f t="shared" si="34"/>
        <v>2.697572636272654E-6</v>
      </c>
    </row>
    <row r="1103" spans="1:3" x14ac:dyDescent="0.35">
      <c r="A1103">
        <v>1102</v>
      </c>
      <c r="B1103" s="1">
        <f t="shared" si="35"/>
        <v>1.5804171954628173E-4</v>
      </c>
      <c r="C1103" s="1">
        <f t="shared" si="34"/>
        <v>2.6663367230814046E-6</v>
      </c>
    </row>
    <row r="1104" spans="1:3" x14ac:dyDescent="0.35">
      <c r="A1104">
        <v>1103</v>
      </c>
      <c r="B1104" s="1">
        <f t="shared" si="35"/>
        <v>1.5679144256521615E-4</v>
      </c>
      <c r="C1104" s="1">
        <f t="shared" si="34"/>
        <v>2.635462498861843E-6</v>
      </c>
    </row>
    <row r="1105" spans="1:3" x14ac:dyDescent="0.35">
      <c r="A1105">
        <v>1104</v>
      </c>
      <c r="B1105" s="1">
        <f t="shared" si="35"/>
        <v>1.5555105659605491E-4</v>
      </c>
      <c r="C1105" s="1">
        <f t="shared" si="34"/>
        <v>2.6049457755209015E-6</v>
      </c>
    </row>
    <row r="1106" spans="1:3" x14ac:dyDescent="0.35">
      <c r="A1106">
        <v>1105</v>
      </c>
      <c r="B1106" s="1">
        <f t="shared" si="35"/>
        <v>1.5432048339044312E-4</v>
      </c>
      <c r="C1106" s="1">
        <f t="shared" si="34"/>
        <v>2.5747824134605093E-6</v>
      </c>
    </row>
    <row r="1107" spans="1:3" x14ac:dyDescent="0.35">
      <c r="A1107">
        <v>1106</v>
      </c>
      <c r="B1107" s="1">
        <f t="shared" si="35"/>
        <v>1.530996453190535E-4</v>
      </c>
      <c r="C1107" s="1">
        <f t="shared" si="34"/>
        <v>2.5449683210161406E-6</v>
      </c>
    </row>
    <row r="1108" spans="1:3" x14ac:dyDescent="0.35">
      <c r="A1108">
        <v>1107</v>
      </c>
      <c r="B1108" s="1">
        <f t="shared" si="35"/>
        <v>1.5188846536668896E-4</v>
      </c>
      <c r="C1108" s="1">
        <f t="shared" si="34"/>
        <v>2.5154994539017482E-6</v>
      </c>
    </row>
    <row r="1109" spans="1:3" x14ac:dyDescent="0.35">
      <c r="A1109">
        <v>1108</v>
      </c>
      <c r="B1109" s="1">
        <f t="shared" si="35"/>
        <v>1.5068686712742344E-4</v>
      </c>
      <c r="C1109" s="1">
        <f t="shared" si="34"/>
        <v>2.4863718146611313E-6</v>
      </c>
    </row>
    <row r="1110" spans="1:3" x14ac:dyDescent="0.35">
      <c r="A1110">
        <v>1109</v>
      </c>
      <c r="B1110" s="1">
        <f t="shared" si="35"/>
        <v>1.4949477479978251E-4</v>
      </c>
      <c r="C1110" s="1">
        <f t="shared" si="34"/>
        <v>2.4575814521257044E-6</v>
      </c>
    </row>
    <row r="1111" spans="1:3" x14ac:dyDescent="0.35">
      <c r="A1111">
        <v>1110</v>
      </c>
      <c r="B1111" s="1">
        <f t="shared" si="35"/>
        <v>1.483121131819622E-4</v>
      </c>
      <c r="C1111" s="1">
        <f t="shared" si="34"/>
        <v>2.4291244608785277E-6</v>
      </c>
    </row>
    <row r="1112" spans="1:3" x14ac:dyDescent="0.35">
      <c r="A1112">
        <v>1111</v>
      </c>
      <c r="B1112" s="1">
        <f t="shared" si="35"/>
        <v>1.4713880766708328E-4</v>
      </c>
      <c r="C1112" s="1">
        <f t="shared" si="34"/>
        <v>2.4009969807245241E-6</v>
      </c>
    </row>
    <row r="1113" spans="1:3" x14ac:dyDescent="0.35">
      <c r="A1113">
        <v>1112</v>
      </c>
      <c r="B1113" s="1">
        <f t="shared" si="35"/>
        <v>1.4597478423848651E-4</v>
      </c>
      <c r="C1113" s="1">
        <f t="shared" si="34"/>
        <v>2.3731951961668332E-6</v>
      </c>
    </row>
    <row r="1114" spans="1:3" x14ac:dyDescent="0.35">
      <c r="A1114">
        <v>1113</v>
      </c>
      <c r="B1114" s="1">
        <f t="shared" si="35"/>
        <v>1.4481996946506267E-4</v>
      </c>
      <c r="C1114" s="1">
        <f t="shared" si="34"/>
        <v>2.3457153358892631E-6</v>
      </c>
    </row>
    <row r="1115" spans="1:3" x14ac:dyDescent="0.35">
      <c r="A1115">
        <v>1114</v>
      </c>
      <c r="B1115" s="1">
        <f t="shared" si="35"/>
        <v>1.4367429049661965E-4</v>
      </c>
      <c r="C1115" s="1">
        <f t="shared" si="34"/>
        <v>2.3185536722446983E-6</v>
      </c>
    </row>
    <row r="1116" spans="1:3" x14ac:dyDescent="0.35">
      <c r="A1116">
        <v>1115</v>
      </c>
      <c r="B1116" s="1">
        <f t="shared" si="35"/>
        <v>1.4253767505928729E-4</v>
      </c>
      <c r="C1116" s="1">
        <f t="shared" si="34"/>
        <v>2.2917065207494314E-6</v>
      </c>
    </row>
    <row r="1117" spans="1:3" x14ac:dyDescent="0.35">
      <c r="A1117">
        <v>1116</v>
      </c>
      <c r="B1117" s="1">
        <f t="shared" si="35"/>
        <v>1.4141005145095899E-4</v>
      </c>
      <c r="C1117" s="1">
        <f t="shared" si="34"/>
        <v>2.2651702395833927E-6</v>
      </c>
    </row>
    <row r="1118" spans="1:3" x14ac:dyDescent="0.35">
      <c r="A1118">
        <v>1117</v>
      </c>
      <c r="B1118" s="1">
        <f t="shared" si="35"/>
        <v>1.4029134853676663E-4</v>
      </c>
      <c r="C1118" s="1">
        <f t="shared" si="34"/>
        <v>2.238941229096094E-6</v>
      </c>
    </row>
    <row r="1119" spans="1:3" x14ac:dyDescent="0.35">
      <c r="A1119">
        <v>1118</v>
      </c>
      <c r="B1119" s="1">
        <f t="shared" si="35"/>
        <v>1.3918149574459421E-4</v>
      </c>
      <c r="C1119" s="1">
        <f t="shared" si="34"/>
        <v>2.2130159313183858E-6</v>
      </c>
    </row>
    <row r="1120" spans="1:3" x14ac:dyDescent="0.35">
      <c r="A1120">
        <v>1119</v>
      </c>
      <c r="B1120" s="1">
        <f t="shared" si="35"/>
        <v>1.3808042306062622E-4</v>
      </c>
      <c r="C1120" s="1">
        <f t="shared" si="34"/>
        <v>2.1873908294797837E-6</v>
      </c>
    </row>
    <row r="1121" spans="1:3" x14ac:dyDescent="0.35">
      <c r="A1121">
        <v>1120</v>
      </c>
      <c r="B1121" s="1">
        <f t="shared" si="35"/>
        <v>1.369880610249303E-4</v>
      </c>
      <c r="C1121" s="1">
        <f t="shared" si="34"/>
        <v>2.1620624475314173E-6</v>
      </c>
    </row>
    <row r="1122" spans="1:3" x14ac:dyDescent="0.35">
      <c r="A1122">
        <v>1121</v>
      </c>
      <c r="B1122" s="1">
        <f t="shared" si="35"/>
        <v>1.359043407270749E-4</v>
      </c>
      <c r="C1122" s="1">
        <f t="shared" si="34"/>
        <v>2.1370273496745246E-6</v>
      </c>
    </row>
    <row r="1123" spans="1:3" x14ac:dyDescent="0.35">
      <c r="A1123">
        <v>1122</v>
      </c>
      <c r="B1123" s="1">
        <f t="shared" si="35"/>
        <v>1.348291938017837E-4</v>
      </c>
      <c r="C1123" s="1">
        <f t="shared" si="34"/>
        <v>2.1122821398943747E-6</v>
      </c>
    </row>
    <row r="1124" spans="1:3" x14ac:dyDescent="0.35">
      <c r="A1124">
        <v>1123</v>
      </c>
      <c r="B1124" s="1">
        <f t="shared" si="35"/>
        <v>1.3376255242462129E-4</v>
      </c>
      <c r="C1124" s="1">
        <f t="shared" si="34"/>
        <v>2.0878234614995851E-6</v>
      </c>
    </row>
    <row r="1125" spans="1:3" x14ac:dyDescent="0.35">
      <c r="A1125">
        <v>1124</v>
      </c>
      <c r="B1125" s="1">
        <f t="shared" si="35"/>
        <v>1.3270434930771514E-4</v>
      </c>
      <c r="C1125" s="1">
        <f t="shared" si="34"/>
        <v>2.0636479966668102E-6</v>
      </c>
    </row>
    <row r="1126" spans="1:3" x14ac:dyDescent="0.35">
      <c r="A1126">
        <v>1125</v>
      </c>
      <c r="B1126" s="1">
        <f t="shared" si="35"/>
        <v>1.3165451769551166E-4</v>
      </c>
      <c r="C1126" s="1">
        <f t="shared" si="34"/>
        <v>2.0397524659906658E-6</v>
      </c>
    </row>
    <row r="1127" spans="1:3" x14ac:dyDescent="0.35">
      <c r="A1127">
        <v>1126</v>
      </c>
      <c r="B1127" s="1">
        <f t="shared" si="35"/>
        <v>1.306129913605632E-4</v>
      </c>
      <c r="C1127" s="1">
        <f t="shared" si="34"/>
        <v>2.016133628038867E-6</v>
      </c>
    </row>
    <row r="1128" spans="1:3" x14ac:dyDescent="0.35">
      <c r="A1128">
        <v>1127</v>
      </c>
      <c r="B1128" s="1">
        <f t="shared" si="35"/>
        <v>1.2957970459935198E-4</v>
      </c>
      <c r="C1128" s="1">
        <f t="shared" si="34"/>
        <v>1.9927882789125478E-6</v>
      </c>
    </row>
    <row r="1129" spans="1:3" x14ac:dyDescent="0.35">
      <c r="A1129">
        <v>1128</v>
      </c>
      <c r="B1129" s="1">
        <f t="shared" si="35"/>
        <v>1.2855459222814453E-4</v>
      </c>
      <c r="C1129" s="1">
        <f t="shared" si="34"/>
        <v>1.9697132518116455E-6</v>
      </c>
    </row>
    <row r="1130" spans="1:3" x14ac:dyDescent="0.35">
      <c r="A1130">
        <v>1129</v>
      </c>
      <c r="B1130" s="1">
        <f t="shared" si="35"/>
        <v>1.2753758957887863E-4</v>
      </c>
      <c r="C1130" s="1">
        <f t="shared" si="34"/>
        <v>1.9469054166053017E-6</v>
      </c>
    </row>
    <row r="1131" spans="1:3" x14ac:dyDescent="0.35">
      <c r="A1131">
        <v>1130</v>
      </c>
      <c r="B1131" s="1">
        <f t="shared" si="35"/>
        <v>1.2652863249508557E-4</v>
      </c>
      <c r="C1131" s="1">
        <f t="shared" si="34"/>
        <v>1.9243616794072909E-6</v>
      </c>
    </row>
    <row r="1132" spans="1:3" x14ac:dyDescent="0.35">
      <c r="A1132">
        <v>1131</v>
      </c>
      <c r="B1132" s="1">
        <f t="shared" si="35"/>
        <v>1.2552765732784215E-4</v>
      </c>
      <c r="C1132" s="1">
        <f t="shared" si="34"/>
        <v>1.9020789821563326E-6</v>
      </c>
    </row>
    <row r="1133" spans="1:3" x14ac:dyDescent="0.35">
      <c r="A1133">
        <v>1132</v>
      </c>
      <c r="B1133" s="1">
        <f t="shared" si="35"/>
        <v>1.2453460093175494E-4</v>
      </c>
      <c r="C1133" s="1">
        <f t="shared" si="34"/>
        <v>1.8800543022012345E-6</v>
      </c>
    </row>
    <row r="1134" spans="1:3" x14ac:dyDescent="0.35">
      <c r="A1134">
        <v>1133</v>
      </c>
      <c r="B1134" s="1">
        <f t="shared" si="35"/>
        <v>1.235494006609773E-4</v>
      </c>
      <c r="C1134" s="1">
        <f t="shared" si="34"/>
        <v>1.8582846518908897E-6</v>
      </c>
    </row>
    <row r="1135" spans="1:3" x14ac:dyDescent="0.35">
      <c r="A1135">
        <v>1134</v>
      </c>
      <c r="B1135" s="1">
        <f t="shared" si="35"/>
        <v>1.2257199436525783E-4</v>
      </c>
      <c r="C1135" s="1">
        <f t="shared" si="34"/>
        <v>1.8367670781690201E-6</v>
      </c>
    </row>
    <row r="1136" spans="1:3" x14ac:dyDescent="0.35">
      <c r="A1136">
        <v>1135</v>
      </c>
      <c r="B1136" s="1">
        <f t="shared" si="35"/>
        <v>1.2160232038601926E-4</v>
      </c>
      <c r="C1136" s="1">
        <f t="shared" si="34"/>
        <v>1.8154986621735541E-6</v>
      </c>
    </row>
    <row r="1137" spans="1:3" x14ac:dyDescent="0.35">
      <c r="A1137">
        <v>1136</v>
      </c>
      <c r="B1137" s="1">
        <f t="shared" si="35"/>
        <v>1.2064031755246823E-4</v>
      </c>
      <c r="C1137" s="1">
        <f t="shared" si="34"/>
        <v>1.7944765188407034E-6</v>
      </c>
    </row>
    <row r="1138" spans="1:3" x14ac:dyDescent="0.35">
      <c r="A1138">
        <v>1137</v>
      </c>
      <c r="B1138" s="1">
        <f t="shared" si="35"/>
        <v>1.1968592517773778E-4</v>
      </c>
      <c r="C1138" s="1">
        <f t="shared" si="34"/>
        <v>1.7736977965136216E-6</v>
      </c>
    </row>
    <row r="1139" spans="1:3" x14ac:dyDescent="0.35">
      <c r="A1139">
        <v>1138</v>
      </c>
      <c r="B1139" s="1">
        <f t="shared" si="35"/>
        <v>1.1873908305505759E-4</v>
      </c>
      <c r="C1139" s="1">
        <f t="shared" si="34"/>
        <v>1.7531596765555385E-6</v>
      </c>
    </row>
    <row r="1140" spans="1:3" x14ac:dyDescent="0.35">
      <c r="A1140">
        <v>1139</v>
      </c>
      <c r="B1140" s="1">
        <f t="shared" si="35"/>
        <v>1.1779973145395646E-4</v>
      </c>
      <c r="C1140" s="1">
        <f t="shared" si="34"/>
        <v>1.7328593729674321E-6</v>
      </c>
    </row>
    <row r="1141" spans="1:3" x14ac:dyDescent="0.35">
      <c r="A1141">
        <v>1140</v>
      </c>
      <c r="B1141" s="1">
        <f t="shared" si="35"/>
        <v>1.1686781111649502E-4</v>
      </c>
      <c r="C1141" s="1">
        <f t="shared" si="34"/>
        <v>1.7127941320101274E-6</v>
      </c>
    </row>
    <row r="1142" spans="1:3" x14ac:dyDescent="0.35">
      <c r="A1142">
        <v>1141</v>
      </c>
      <c r="B1142" s="1">
        <f t="shared" si="35"/>
        <v>1.1594326325352595E-4</v>
      </c>
      <c r="C1142" s="1">
        <f t="shared" si="34"/>
        <v>1.6929612318306958E-6</v>
      </c>
    </row>
    <row r="1143" spans="1:3" x14ac:dyDescent="0.35">
      <c r="A1143">
        <v>1142</v>
      </c>
      <c r="B1143" s="1">
        <f t="shared" si="35"/>
        <v>1.1502602954098678E-4</v>
      </c>
      <c r="C1143" s="1">
        <f t="shared" si="34"/>
        <v>1.6733579820932954E-6</v>
      </c>
    </row>
    <row r="1144" spans="1:3" x14ac:dyDescent="0.35">
      <c r="A1144">
        <v>1143</v>
      </c>
      <c r="B1144" s="1">
        <f t="shared" si="35"/>
        <v>1.1411605211622005E-4</v>
      </c>
      <c r="C1144" s="1">
        <f t="shared" si="34"/>
        <v>1.6539817236142012E-6</v>
      </c>
    </row>
    <row r="1145" spans="1:3" x14ac:dyDescent="0.35">
      <c r="A1145">
        <v>1144</v>
      </c>
      <c r="B1145" s="1">
        <f t="shared" si="35"/>
        <v>1.1321327357432258E-4</v>
      </c>
      <c r="C1145" s="1">
        <f t="shared" si="34"/>
        <v>1.6348298280010725E-6</v>
      </c>
    </row>
    <row r="1146" spans="1:3" x14ac:dyDescent="0.35">
      <c r="A1146">
        <v>1145</v>
      </c>
      <c r="B1146" s="1">
        <f t="shared" si="35"/>
        <v>1.1231763696452473E-4</v>
      </c>
      <c r="C1146" s="1">
        <f t="shared" si="34"/>
        <v>1.6158996972964278E-6</v>
      </c>
    </row>
    <row r="1147" spans="1:3" x14ac:dyDescent="0.35">
      <c r="A1147">
        <v>1146</v>
      </c>
      <c r="B1147" s="1">
        <f t="shared" si="35"/>
        <v>1.1142908578659813E-4</v>
      </c>
      <c r="C1147" s="1">
        <f t="shared" si="34"/>
        <v>1.5971887636252339E-6</v>
      </c>
    </row>
    <row r="1148" spans="1:3" x14ac:dyDescent="0.35">
      <c r="A1148">
        <v>1147</v>
      </c>
      <c r="B1148" s="1">
        <f t="shared" si="35"/>
        <v>1.1054756398729035E-4</v>
      </c>
      <c r="C1148" s="1">
        <f t="shared" si="34"/>
        <v>1.5786944888465679E-6</v>
      </c>
    </row>
    <row r="1149" spans="1:3" x14ac:dyDescent="0.35">
      <c r="A1149">
        <v>1148</v>
      </c>
      <c r="B1149" s="1">
        <f t="shared" si="35"/>
        <v>1.0967301595678939E-4</v>
      </c>
      <c r="C1149" s="1">
        <f t="shared" si="34"/>
        <v>1.5604143642093094E-6</v>
      </c>
    </row>
    <row r="1150" spans="1:3" x14ac:dyDescent="0.35">
      <c r="A1150">
        <v>1149</v>
      </c>
      <c r="B1150" s="1">
        <f t="shared" si="35"/>
        <v>1.0880538652521608E-4</v>
      </c>
      <c r="C1150" s="1">
        <f t="shared" si="34"/>
        <v>1.542345910011844E-6</v>
      </c>
    </row>
    <row r="1151" spans="1:3" x14ac:dyDescent="0.35">
      <c r="A1151">
        <v>1150</v>
      </c>
      <c r="B1151" s="1">
        <f t="shared" si="35"/>
        <v>1.0794462095914315E-4</v>
      </c>
      <c r="C1151" s="1">
        <f t="shared" si="34"/>
        <v>1.5244866752656848E-6</v>
      </c>
    </row>
    <row r="1152" spans="1:3" x14ac:dyDescent="0.35">
      <c r="A1152">
        <v>1151</v>
      </c>
      <c r="B1152" s="1">
        <f t="shared" si="35"/>
        <v>1.0709066495814214E-4</v>
      </c>
      <c r="C1152" s="1">
        <f t="shared" si="34"/>
        <v>1.5068342373629861E-6</v>
      </c>
    </row>
    <row r="1153" spans="1:3" x14ac:dyDescent="0.35">
      <c r="A1153">
        <v>1152</v>
      </c>
      <c r="B1153" s="1">
        <f t="shared" si="35"/>
        <v>1.062434646513591E-4</v>
      </c>
      <c r="C1153" s="1">
        <f t="shared" si="34"/>
        <v>1.4893862017479372E-6</v>
      </c>
    </row>
    <row r="1154" spans="1:3" x14ac:dyDescent="0.35">
      <c r="A1154">
        <v>1153</v>
      </c>
      <c r="B1154" s="1">
        <f t="shared" si="35"/>
        <v>1.054029665941146E-4</v>
      </c>
      <c r="C1154" s="1">
        <f t="shared" ref="C1154:C1217" si="36">(1+VAL_VT*(1+VAL_VTS))^(-$A1154/12)</f>
        <v>1.4721402015919086E-6</v>
      </c>
    </row>
    <row r="1155" spans="1:3" x14ac:dyDescent="0.35">
      <c r="A1155">
        <v>1154</v>
      </c>
      <c r="B1155" s="1">
        <f t="shared" ref="B1155:B1218" si="37">(1+VAL_VT)^(-A1155/12)</f>
        <v>1.0456911776453354E-4</v>
      </c>
      <c r="C1155" s="1">
        <f t="shared" si="36"/>
        <v>1.4550938974724327E-6</v>
      </c>
    </row>
    <row r="1156" spans="1:3" x14ac:dyDescent="0.35">
      <c r="A1156">
        <v>1155</v>
      </c>
      <c r="B1156" s="1">
        <f t="shared" si="37"/>
        <v>1.0374186556020014E-4</v>
      </c>
      <c r="C1156" s="1">
        <f t="shared" si="36"/>
        <v>1.438244977055829E-6</v>
      </c>
    </row>
    <row r="1157" spans="1:3" x14ac:dyDescent="0.35">
      <c r="A1157">
        <v>1156</v>
      </c>
      <c r="B1157" s="1">
        <f t="shared" si="37"/>
        <v>1.0292115779483862E-4</v>
      </c>
      <c r="C1157" s="1">
        <f t="shared" si="36"/>
        <v>1.4215911547835406E-6</v>
      </c>
    </row>
    <row r="1158" spans="1:3" x14ac:dyDescent="0.35">
      <c r="A1158">
        <v>1157</v>
      </c>
      <c r="B1158" s="1">
        <f t="shared" si="37"/>
        <v>1.021069426950224E-4</v>
      </c>
      <c r="C1158" s="1">
        <f t="shared" si="36"/>
        <v>1.4051301715621105E-6</v>
      </c>
    </row>
    <row r="1159" spans="1:3" x14ac:dyDescent="0.35">
      <c r="A1159">
        <v>1158</v>
      </c>
      <c r="B1159" s="1">
        <f t="shared" si="37"/>
        <v>1.012991688969073E-4</v>
      </c>
      <c r="C1159" s="1">
        <f t="shared" si="36"/>
        <v>1.3888597944567267E-6</v>
      </c>
    </row>
    <row r="1160" spans="1:3" x14ac:dyDescent="0.35">
      <c r="A1160">
        <v>1159</v>
      </c>
      <c r="B1160" s="1">
        <f t="shared" si="37"/>
        <v>1.0049778544299115E-4</v>
      </c>
      <c r="C1160" s="1">
        <f t="shared" si="36"/>
        <v>1.3727778163883193E-6</v>
      </c>
    </row>
    <row r="1161" spans="1:3" x14ac:dyDescent="0.35">
      <c r="A1161">
        <v>1160</v>
      </c>
      <c r="B1161" s="1">
        <f t="shared" si="37"/>
        <v>9.9702741778899361E-5</v>
      </c>
      <c r="C1161" s="1">
        <f t="shared" si="36"/>
        <v>1.3568820558341812E-6</v>
      </c>
    </row>
    <row r="1162" spans="1:3" x14ac:dyDescent="0.35">
      <c r="A1162">
        <v>1161</v>
      </c>
      <c r="B1162" s="1">
        <f t="shared" si="37"/>
        <v>9.8913987750196529E-5</v>
      </c>
      <c r="C1162" s="1">
        <f t="shared" si="36"/>
        <v>1.3411703565320398E-6</v>
      </c>
    </row>
    <row r="1163" spans="1:3" x14ac:dyDescent="0.35">
      <c r="A1163">
        <v>1162</v>
      </c>
      <c r="B1163" s="1">
        <f t="shared" si="37"/>
        <v>9.813147359922116E-5</v>
      </c>
      <c r="C1163" s="1">
        <f t="shared" si="36"/>
        <v>1.3256405871875539E-6</v>
      </c>
    </row>
    <row r="1164" spans="1:3" x14ac:dyDescent="0.35">
      <c r="A1164">
        <v>1163</v>
      </c>
      <c r="B1164" s="1">
        <f t="shared" si="37"/>
        <v>9.7355149961947501E-5</v>
      </c>
      <c r="C1164" s="1">
        <f t="shared" si="36"/>
        <v>1.3102906411852046E-6</v>
      </c>
    </row>
    <row r="1165" spans="1:3" x14ac:dyDescent="0.35">
      <c r="A1165">
        <v>1164</v>
      </c>
      <c r="B1165" s="1">
        <f t="shared" si="37"/>
        <v>9.6584967864871916E-5</v>
      </c>
      <c r="C1165" s="1">
        <f t="shared" si="36"/>
        <v>1.2951184363025541E-6</v>
      </c>
    </row>
    <row r="1166" spans="1:3" x14ac:dyDescent="0.35">
      <c r="A1166">
        <v>1165</v>
      </c>
      <c r="B1166" s="1">
        <f t="shared" si="37"/>
        <v>9.582087872192228E-5</v>
      </c>
      <c r="C1166" s="1">
        <f t="shared" si="36"/>
        <v>1.2801219144277484E-6</v>
      </c>
    </row>
    <row r="1167" spans="1:3" x14ac:dyDescent="0.35">
      <c r="A1167">
        <v>1166</v>
      </c>
      <c r="B1167" s="1">
        <f t="shared" si="37"/>
        <v>9.5062834331394045E-5</v>
      </c>
      <c r="C1167" s="1">
        <f t="shared" si="36"/>
        <v>1.2652990412803755E-6</v>
      </c>
    </row>
    <row r="1168" spans="1:3" x14ac:dyDescent="0.35">
      <c r="A1168">
        <v>1167</v>
      </c>
      <c r="B1168" s="1">
        <f t="shared" si="37"/>
        <v>9.431078687290914E-5</v>
      </c>
      <c r="C1168" s="1">
        <f t="shared" si="36"/>
        <v>1.2506478061355027E-6</v>
      </c>
    </row>
    <row r="1169" spans="1:3" x14ac:dyDescent="0.35">
      <c r="A1169">
        <v>1168</v>
      </c>
      <c r="B1169" s="1">
        <f t="shared" si="37"/>
        <v>9.3564688904398846E-5</v>
      </c>
      <c r="C1169" s="1">
        <f t="shared" si="36"/>
        <v>1.2361662215509063E-6</v>
      </c>
    </row>
    <row r="1170" spans="1:3" x14ac:dyDescent="0.35">
      <c r="A1170">
        <v>1169</v>
      </c>
      <c r="B1170" s="1">
        <f t="shared" si="37"/>
        <v>9.2824493359111354E-5</v>
      </c>
      <c r="C1170" s="1">
        <f t="shared" si="36"/>
        <v>1.2218523230974868E-6</v>
      </c>
    </row>
    <row r="1171" spans="1:3" x14ac:dyDescent="0.35">
      <c r="A1171">
        <v>1170</v>
      </c>
      <c r="B1171" s="1">
        <f t="shared" si="37"/>
        <v>9.2090153542643099E-5</v>
      </c>
      <c r="C1171" s="1">
        <f t="shared" si="36"/>
        <v>1.2077041690928055E-6</v>
      </c>
    </row>
    <row r="1172" spans="1:3" x14ac:dyDescent="0.35">
      <c r="A1172">
        <v>1171</v>
      </c>
      <c r="B1172" s="1">
        <f t="shared" si="37"/>
        <v>9.1361623129991869E-5</v>
      </c>
      <c r="C1172" s="1">
        <f t="shared" si="36"/>
        <v>1.1937198403376704E-6</v>
      </c>
    </row>
    <row r="1173" spans="1:3" x14ac:dyDescent="0.35">
      <c r="A1173">
        <v>1172</v>
      </c>
      <c r="B1173" s="1">
        <f t="shared" si="37"/>
        <v>9.063885616263571E-5</v>
      </c>
      <c r="C1173" s="1">
        <f t="shared" si="36"/>
        <v>1.1798974398558091E-6</v>
      </c>
    </row>
    <row r="1174" spans="1:3" x14ac:dyDescent="0.35">
      <c r="A1174">
        <v>1173</v>
      </c>
      <c r="B1174" s="1">
        <f t="shared" si="37"/>
        <v>8.9921807045633144E-5</v>
      </c>
      <c r="C1174" s="1">
        <f t="shared" si="36"/>
        <v>1.1662350926365558E-6</v>
      </c>
    </row>
    <row r="1175" spans="1:3" x14ac:dyDescent="0.35">
      <c r="A1175">
        <v>1174</v>
      </c>
      <c r="B1175" s="1">
        <f t="shared" si="37"/>
        <v>8.9210430544746429E-5</v>
      </c>
      <c r="C1175" s="1">
        <f t="shared" si="36"/>
        <v>1.1527309453804808E-6</v>
      </c>
    </row>
    <row r="1176" spans="1:3" x14ac:dyDescent="0.35">
      <c r="A1176">
        <v>1175</v>
      </c>
      <c r="B1176" s="1">
        <f t="shared" si="37"/>
        <v>8.8504681783588575E-5</v>
      </c>
      <c r="C1176" s="1">
        <f t="shared" si="36"/>
        <v>1.1393831662480034E-6</v>
      </c>
    </row>
    <row r="1177" spans="1:3" x14ac:dyDescent="0.35">
      <c r="A1177">
        <v>1176</v>
      </c>
      <c r="B1177" s="1">
        <f t="shared" si="37"/>
        <v>8.7804516240792642E-5</v>
      </c>
      <c r="C1177" s="1">
        <f t="shared" si="36"/>
        <v>1.1261899446109166E-6</v>
      </c>
    </row>
    <row r="1178" spans="1:3" x14ac:dyDescent="0.35">
      <c r="A1178">
        <v>1177</v>
      </c>
      <c r="B1178" s="1">
        <f t="shared" si="37"/>
        <v>8.7109889747202167E-5</v>
      </c>
      <c r="C1178" s="1">
        <f t="shared" si="36"/>
        <v>1.113149490806737E-6</v>
      </c>
    </row>
    <row r="1179" spans="1:3" x14ac:dyDescent="0.35">
      <c r="A1179">
        <v>1178</v>
      </c>
      <c r="B1179" s="1">
        <f t="shared" si="37"/>
        <v>8.6420758483085586E-5</v>
      </c>
      <c r="C1179" s="1">
        <f t="shared" si="36"/>
        <v>1.1002600358959801E-6</v>
      </c>
    </row>
    <row r="1180" spans="1:3" x14ac:dyDescent="0.35">
      <c r="A1180">
        <v>1179</v>
      </c>
      <c r="B1180" s="1">
        <f t="shared" si="37"/>
        <v>8.5737078975371879E-5</v>
      </c>
      <c r="C1180" s="1">
        <f t="shared" si="36"/>
        <v>1.0875198314221758E-6</v>
      </c>
    </row>
    <row r="1181" spans="1:3" x14ac:dyDescent="0.35">
      <c r="A1181">
        <v>1180</v>
      </c>
      <c r="B1181" s="1">
        <f t="shared" si="37"/>
        <v>8.5058808094907976E-5</v>
      </c>
      <c r="C1181" s="1">
        <f t="shared" si="36"/>
        <v>1.0749271491747005E-6</v>
      </c>
    </row>
    <row r="1182" spans="1:3" x14ac:dyDescent="0.35">
      <c r="A1182">
        <v>1181</v>
      </c>
      <c r="B1182" s="1">
        <f t="shared" si="37"/>
        <v>8.4385903053737542E-5</v>
      </c>
      <c r="C1182" s="1">
        <f t="shared" si="36"/>
        <v>1.0624802809543374E-6</v>
      </c>
    </row>
    <row r="1183" spans="1:3" x14ac:dyDescent="0.35">
      <c r="A1183">
        <v>1182</v>
      </c>
      <c r="B1183" s="1">
        <f t="shared" si="37"/>
        <v>8.3718321402402739E-5</v>
      </c>
      <c r="C1183" s="1">
        <f t="shared" si="36"/>
        <v>1.0501775383415692E-6</v>
      </c>
    </row>
    <row r="1184" spans="1:3" x14ac:dyDescent="0.35">
      <c r="A1184">
        <v>1183</v>
      </c>
      <c r="B1184" s="1">
        <f t="shared" si="37"/>
        <v>8.3056021027265431E-5</v>
      </c>
      <c r="C1184" s="1">
        <f t="shared" si="36"/>
        <v>1.0380172524675389E-6</v>
      </c>
    </row>
    <row r="1185" spans="1:3" x14ac:dyDescent="0.35">
      <c r="A1185">
        <v>1184</v>
      </c>
      <c r="B1185" s="1">
        <f t="shared" si="37"/>
        <v>8.2398960147850731E-5</v>
      </c>
      <c r="C1185" s="1">
        <f t="shared" si="36"/>
        <v>1.0259977737876613E-6</v>
      </c>
    </row>
    <row r="1186" spans="1:3" x14ac:dyDescent="0.35">
      <c r="A1186">
        <v>1185</v>
      </c>
      <c r="B1186" s="1">
        <f t="shared" si="37"/>
        <v>8.1747097314212015E-5</v>
      </c>
      <c r="C1186" s="1">
        <f t="shared" si="36"/>
        <v>1.014117471857874E-6</v>
      </c>
    </row>
    <row r="1187" spans="1:3" x14ac:dyDescent="0.35">
      <c r="A1187">
        <v>1186</v>
      </c>
      <c r="B1187" s="1">
        <f t="shared" si="37"/>
        <v>8.1100391404314876E-5</v>
      </c>
      <c r="C1187" s="1">
        <f t="shared" si="36"/>
        <v>1.002374735113461E-6</v>
      </c>
    </row>
    <row r="1188" spans="1:3" x14ac:dyDescent="0.35">
      <c r="A1188">
        <v>1187</v>
      </c>
      <c r="B1188" s="1">
        <f t="shared" si="37"/>
        <v>8.0458801621444091E-5</v>
      </c>
      <c r="C1188" s="1">
        <f t="shared" si="36"/>
        <v>9.907679706504389E-7</v>
      </c>
    </row>
    <row r="1189" spans="1:3" x14ac:dyDescent="0.35">
      <c r="A1189">
        <v>1188</v>
      </c>
      <c r="B1189" s="1">
        <f t="shared" si="37"/>
        <v>7.982228749162966E-5</v>
      </c>
      <c r="C1189" s="1">
        <f t="shared" si="36"/>
        <v>9.7929560400949294E-7</v>
      </c>
    </row>
    <row r="1190" spans="1:3" x14ac:dyDescent="0.35">
      <c r="A1190">
        <v>1189</v>
      </c>
      <c r="B1190" s="1">
        <f t="shared" si="37"/>
        <v>7.9190808861092816E-5</v>
      </c>
      <c r="C1190" s="1">
        <f t="shared" si="36"/>
        <v>9.6795607896237936E-7</v>
      </c>
    </row>
    <row r="1191" spans="1:3" x14ac:dyDescent="0.35">
      <c r="A1191">
        <v>1190</v>
      </c>
      <c r="B1191" s="1">
        <f t="shared" si="37"/>
        <v>7.8564325893714103E-5</v>
      </c>
      <c r="C1191" s="1">
        <f t="shared" si="36"/>
        <v>9.5674785730085165E-7</v>
      </c>
    </row>
    <row r="1192" spans="1:3" x14ac:dyDescent="0.35">
      <c r="A1192">
        <v>1191</v>
      </c>
      <c r="B1192" s="1">
        <f t="shared" si="37"/>
        <v>7.7942799068519964E-5</v>
      </c>
      <c r="C1192" s="1">
        <f t="shared" si="36"/>
        <v>9.4566941862798009E-7</v>
      </c>
    </row>
    <row r="1193" spans="1:3" x14ac:dyDescent="0.35">
      <c r="A1193">
        <v>1192</v>
      </c>
      <c r="B1193" s="1">
        <f t="shared" si="37"/>
        <v>7.7326189177189143E-5</v>
      </c>
      <c r="C1193" s="1">
        <f t="shared" si="36"/>
        <v>9.3471926015191293E-7</v>
      </c>
    </row>
    <row r="1194" spans="1:3" x14ac:dyDescent="0.35">
      <c r="A1194">
        <v>1193</v>
      </c>
      <c r="B1194" s="1">
        <f t="shared" si="37"/>
        <v>7.6714457321579651E-5</v>
      </c>
      <c r="C1194" s="1">
        <f t="shared" si="36"/>
        <v>9.2389589648203205E-7</v>
      </c>
    </row>
    <row r="1195" spans="1:3" x14ac:dyDescent="0.35">
      <c r="A1195">
        <v>1194</v>
      </c>
      <c r="B1195" s="1">
        <f t="shared" si="37"/>
        <v>7.610756491127517E-5</v>
      </c>
      <c r="C1195" s="1">
        <f t="shared" si="36"/>
        <v>9.131978594274526E-7</v>
      </c>
    </row>
    <row r="1196" spans="1:3" x14ac:dyDescent="0.35">
      <c r="A1196">
        <v>1195</v>
      </c>
      <c r="B1196" s="1">
        <f t="shared" si="37"/>
        <v>7.5505473661150317E-5</v>
      </c>
      <c r="C1196" s="1">
        <f t="shared" si="36"/>
        <v>9.0262369779785944E-7</v>
      </c>
    </row>
    <row r="1197" spans="1:3" x14ac:dyDescent="0.35">
      <c r="A1197">
        <v>1196</v>
      </c>
      <c r="B1197" s="1">
        <f t="shared" si="37"/>
        <v>7.4908145588955153E-5</v>
      </c>
      <c r="C1197" s="1">
        <f t="shared" si="36"/>
        <v>8.9217197720666153E-7</v>
      </c>
    </row>
    <row r="1198" spans="1:3" x14ac:dyDescent="0.35">
      <c r="A1198">
        <v>1197</v>
      </c>
      <c r="B1198" s="1">
        <f t="shared" si="37"/>
        <v>7.4315543012919957E-5</v>
      </c>
      <c r="C1198" s="1">
        <f t="shared" si="36"/>
        <v>8.8184127987641313E-7</v>
      </c>
    </row>
    <row r="1199" spans="1:3" x14ac:dyDescent="0.35">
      <c r="A1199">
        <v>1198</v>
      </c>
      <c r="B1199" s="1">
        <f t="shared" si="37"/>
        <v>7.3727628549377227E-5</v>
      </c>
      <c r="C1199" s="1">
        <f t="shared" si="36"/>
        <v>8.7163020444648888E-7</v>
      </c>
    </row>
    <row r="1200" spans="1:3" x14ac:dyDescent="0.35">
      <c r="A1200">
        <v>1199</v>
      </c>
      <c r="B1200" s="1">
        <f t="shared" si="37"/>
        <v>7.3144365110403787E-5</v>
      </c>
      <c r="C1200" s="1">
        <f t="shared" si="36"/>
        <v>8.6153736578298979E-7</v>
      </c>
    </row>
    <row r="1201" spans="1:3" x14ac:dyDescent="0.35">
      <c r="A1201">
        <v>1200</v>
      </c>
      <c r="B1201" s="1">
        <f t="shared" si="37"/>
        <v>7.2565715901481509E-5</v>
      </c>
      <c r="C1201" s="1">
        <f t="shared" si="36"/>
        <v>8.5156139479086329E-7</v>
      </c>
    </row>
    <row r="1202" spans="1:3" x14ac:dyDescent="0.35">
      <c r="A1202">
        <v>1201</v>
      </c>
      <c r="B1202" s="1">
        <f t="shared" si="37"/>
        <v>7.1991644419175231E-5</v>
      </c>
      <c r="C1202" s="1">
        <f t="shared" si="36"/>
        <v>8.4170093822815694E-7</v>
      </c>
    </row>
    <row r="1203" spans="1:3" x14ac:dyDescent="0.35">
      <c r="A1203">
        <v>1202</v>
      </c>
      <c r="B1203" s="1">
        <f t="shared" si="37"/>
        <v>7.1422114448830955E-5</v>
      </c>
      <c r="C1203" s="1">
        <f t="shared" si="36"/>
        <v>8.3195465852247914E-7</v>
      </c>
    </row>
    <row r="1204" spans="1:3" x14ac:dyDescent="0.35">
      <c r="A1204">
        <v>1203</v>
      </c>
      <c r="B1204" s="1">
        <f t="shared" si="37"/>
        <v>7.0857090062290826E-5</v>
      </c>
      <c r="C1204" s="1">
        <f t="shared" si="36"/>
        <v>8.2232123358954742E-7</v>
      </c>
    </row>
    <row r="1205" spans="1:3" x14ac:dyDescent="0.35">
      <c r="A1205">
        <v>1204</v>
      </c>
      <c r="B1205" s="1">
        <f t="shared" si="37"/>
        <v>7.0296535615626442E-5</v>
      </c>
      <c r="C1205" s="1">
        <f t="shared" si="36"/>
        <v>8.1279935665383846E-7</v>
      </c>
    </row>
    <row r="1206" spans="1:3" x14ac:dyDescent="0.35">
      <c r="A1206">
        <v>1205</v>
      </c>
      <c r="B1206" s="1">
        <f t="shared" si="37"/>
        <v>6.9740415746890548E-5</v>
      </c>
      <c r="C1206" s="1">
        <f t="shared" si="36"/>
        <v>8.0338773607133181E-7</v>
      </c>
    </row>
    <row r="1207" spans="1:3" x14ac:dyDescent="0.35">
      <c r="A1207">
        <v>1206</v>
      </c>
      <c r="B1207" s="1">
        <f t="shared" si="37"/>
        <v>6.9188695373886581E-5</v>
      </c>
      <c r="C1207" s="1">
        <f t="shared" si="36"/>
        <v>7.940850951543062E-7</v>
      </c>
    </row>
    <row r="1208" spans="1:3" x14ac:dyDescent="0.35">
      <c r="A1208">
        <v>1207</v>
      </c>
      <c r="B1208" s="1">
        <f t="shared" si="37"/>
        <v>6.8641339691954912E-5</v>
      </c>
      <c r="C1208" s="1">
        <f t="shared" si="36"/>
        <v>7.8489017199813952E-7</v>
      </c>
    </row>
    <row r="1209" spans="1:3" x14ac:dyDescent="0.35">
      <c r="A1209">
        <v>1208</v>
      </c>
      <c r="B1209" s="1">
        <f t="shared" si="37"/>
        <v>6.8098314171777472E-5</v>
      </c>
      <c r="C1209" s="1">
        <f t="shared" si="36"/>
        <v>7.7580171931013999E-7</v>
      </c>
    </row>
    <row r="1210" spans="1:3" x14ac:dyDescent="0.35">
      <c r="A1210">
        <v>1209</v>
      </c>
      <c r="B1210" s="1">
        <f t="shared" si="37"/>
        <v>6.7559584557199908E-5</v>
      </c>
      <c r="C1210" s="1">
        <f t="shared" si="36"/>
        <v>7.6681850424035895E-7</v>
      </c>
    </row>
    <row r="1211" spans="1:3" x14ac:dyDescent="0.35">
      <c r="A1211">
        <v>1210</v>
      </c>
      <c r="B1211" s="1">
        <f t="shared" si="37"/>
        <v>6.7025116863070154E-5</v>
      </c>
      <c r="C1211" s="1">
        <f t="shared" si="36"/>
        <v>7.5793930821433772E-7</v>
      </c>
    </row>
    <row r="1212" spans="1:3" x14ac:dyDescent="0.35">
      <c r="A1212">
        <v>1211</v>
      </c>
      <c r="B1212" s="1">
        <f t="shared" si="37"/>
        <v>6.6494877373094306E-5</v>
      </c>
      <c r="C1212" s="1">
        <f t="shared" si="36"/>
        <v>7.4916292676781815E-7</v>
      </c>
    </row>
    <row r="1213" spans="1:3" x14ac:dyDescent="0.35">
      <c r="A1213">
        <v>1212</v>
      </c>
      <c r="B1213" s="1">
        <f t="shared" si="37"/>
        <v>6.5968832637710464E-5</v>
      </c>
      <c r="C1213" s="1">
        <f t="shared" si="36"/>
        <v>7.4048816938335939E-7</v>
      </c>
    </row>
    <row r="1214" spans="1:3" x14ac:dyDescent="0.35">
      <c r="A1214">
        <v>1213</v>
      </c>
      <c r="B1214" s="1">
        <f t="shared" si="37"/>
        <v>6.5446949471977545E-5</v>
      </c>
      <c r="C1214" s="1">
        <f t="shared" si="36"/>
        <v>7.3191385932883176E-7</v>
      </c>
    </row>
    <row r="1215" spans="1:3" x14ac:dyDescent="0.35">
      <c r="A1215">
        <v>1214</v>
      </c>
      <c r="B1215" s="1">
        <f t="shared" si="37"/>
        <v>6.4929194953482748E-5</v>
      </c>
      <c r="C1215" s="1">
        <f t="shared" si="36"/>
        <v>7.2343883349780897E-7</v>
      </c>
    </row>
    <row r="1216" spans="1:3" x14ac:dyDescent="0.35">
      <c r="A1216">
        <v>1215</v>
      </c>
      <c r="B1216" s="1">
        <f t="shared" si="37"/>
        <v>6.4415536420264448E-5</v>
      </c>
      <c r="C1216" s="1">
        <f t="shared" si="36"/>
        <v>7.1506194225177996E-7</v>
      </c>
    </row>
    <row r="1217" spans="1:3" x14ac:dyDescent="0.35">
      <c r="A1217">
        <v>1216</v>
      </c>
      <c r="B1217" s="1">
        <f t="shared" si="37"/>
        <v>6.3905941468751258E-5</v>
      </c>
      <c r="C1217" s="1">
        <f t="shared" si="36"/>
        <v>7.0678204926420689E-7</v>
      </c>
    </row>
    <row r="1218" spans="1:3" x14ac:dyDescent="0.35">
      <c r="A1218">
        <v>1217</v>
      </c>
      <c r="B1218" s="1">
        <f t="shared" si="37"/>
        <v>6.3400377951718624E-5</v>
      </c>
      <c r="C1218" s="1">
        <f t="shared" ref="C1218:C1281" si="38">(1+VAL_VT*(1+VAL_VTS))^(-$A1218/12)</f>
        <v>6.9859803136637629E-7</v>
      </c>
    </row>
    <row r="1219" spans="1:3" x14ac:dyDescent="0.35">
      <c r="A1219">
        <v>1218</v>
      </c>
      <c r="B1219" s="1">
        <f t="shared" ref="B1219:B1282" si="39">(1+VAL_VT)^(-A1219/12)</f>
        <v>6.2898813976260479E-5</v>
      </c>
      <c r="C1219" s="1">
        <f t="shared" si="38"/>
        <v>6.9050877839504851E-7</v>
      </c>
    </row>
    <row r="1220" spans="1:3" x14ac:dyDescent="0.35">
      <c r="A1220">
        <v>1219</v>
      </c>
      <c r="B1220" s="1">
        <f t="shared" si="39"/>
        <v>6.2401217901777135E-5</v>
      </c>
      <c r="C1220" s="1">
        <f t="shared" si="38"/>
        <v>6.8251319304186008E-7</v>
      </c>
    </row>
    <row r="1221" spans="1:3" x14ac:dyDescent="0.35">
      <c r="A1221">
        <v>1220</v>
      </c>
      <c r="B1221" s="1">
        <f t="shared" si="39"/>
        <v>6.1907558337979477E-5</v>
      </c>
      <c r="C1221" s="1">
        <f t="shared" si="38"/>
        <v>6.746101907044704E-7</v>
      </c>
    </row>
    <row r="1222" spans="1:3" x14ac:dyDescent="0.35">
      <c r="A1222">
        <v>1221</v>
      </c>
      <c r="B1222" s="1">
        <f t="shared" si="39"/>
        <v>6.1417804142909065E-5</v>
      </c>
      <c r="C1222" s="1">
        <f t="shared" si="38"/>
        <v>6.6679869933944343E-7</v>
      </c>
    </row>
    <row r="1223" spans="1:3" x14ac:dyDescent="0.35">
      <c r="A1223">
        <v>1222</v>
      </c>
      <c r="B1223" s="1">
        <f t="shared" si="39"/>
        <v>6.0931924420972933E-5</v>
      </c>
      <c r="C1223" s="1">
        <f t="shared" si="38"/>
        <v>6.5907765931681502E-7</v>
      </c>
    </row>
    <row r="1224" spans="1:3" x14ac:dyDescent="0.35">
      <c r="A1224">
        <v>1223</v>
      </c>
      <c r="B1224" s="1">
        <f t="shared" si="39"/>
        <v>6.0449888520994881E-5</v>
      </c>
      <c r="C1224" s="1">
        <f t="shared" si="38"/>
        <v>6.5144602327636324E-7</v>
      </c>
    </row>
    <row r="1225" spans="1:3" x14ac:dyDescent="0.35">
      <c r="A1225">
        <v>1224</v>
      </c>
      <c r="B1225" s="1">
        <f t="shared" si="39"/>
        <v>5.997166603428223E-5</v>
      </c>
      <c r="C1225" s="1">
        <f t="shared" si="38"/>
        <v>6.4390275598552996E-7</v>
      </c>
    </row>
    <row r="1226" spans="1:3" x14ac:dyDescent="0.35">
      <c r="A1226">
        <v>1225</v>
      </c>
      <c r="B1226" s="1">
        <f t="shared" si="39"/>
        <v>5.9497226792706817E-5</v>
      </c>
      <c r="C1226" s="1">
        <f t="shared" si="38"/>
        <v>6.3644683419898372E-7</v>
      </c>
    </row>
    <row r="1227" spans="1:3" x14ac:dyDescent="0.35">
      <c r="A1227">
        <v>1226</v>
      </c>
      <c r="B1227" s="1">
        <f t="shared" si="39"/>
        <v>5.9026540866802443E-5</v>
      </c>
      <c r="C1227" s="1">
        <f t="shared" si="38"/>
        <v>6.2907724651983352E-7</v>
      </c>
    </row>
    <row r="1228" spans="1:3" x14ac:dyDescent="0.35">
      <c r="A1228">
        <v>1227</v>
      </c>
      <c r="B1228" s="1">
        <f t="shared" si="39"/>
        <v>5.8559578563876718E-5</v>
      </c>
      <c r="C1228" s="1">
        <f t="shared" si="38"/>
        <v>6.2179299326241802E-7</v>
      </c>
    </row>
    <row r="1229" spans="1:3" x14ac:dyDescent="0.35">
      <c r="A1229">
        <v>1228</v>
      </c>
      <c r="B1229" s="1">
        <f t="shared" si="39"/>
        <v>5.8096310426137568E-5</v>
      </c>
      <c r="C1229" s="1">
        <f t="shared" si="38"/>
        <v>6.145930863167013E-7</v>
      </c>
    </row>
    <row r="1230" spans="1:3" x14ac:dyDescent="0.35">
      <c r="A1230">
        <v>1229</v>
      </c>
      <c r="B1230" s="1">
        <f t="shared" si="39"/>
        <v>5.7636707228835162E-5</v>
      </c>
      <c r="C1230" s="1">
        <f t="shared" si="38"/>
        <v>6.0747654901423985E-7</v>
      </c>
    </row>
    <row r="1231" spans="1:3" x14ac:dyDescent="0.35">
      <c r="A1231">
        <v>1230</v>
      </c>
      <c r="B1231" s="1">
        <f t="shared" si="39"/>
        <v>5.7180739978418667E-5</v>
      </c>
      <c r="C1231" s="1">
        <f t="shared" si="38"/>
        <v>6.0044241599569509E-7</v>
      </c>
    </row>
    <row r="1232" spans="1:3" x14ac:dyDescent="0.35">
      <c r="A1232">
        <v>1231</v>
      </c>
      <c r="B1232" s="1">
        <f t="shared" si="39"/>
        <v>5.672837991070644E-5</v>
      </c>
      <c r="C1232" s="1">
        <f t="shared" si="38"/>
        <v>5.9348973307987906E-7</v>
      </c>
    </row>
    <row r="1233" spans="1:3" x14ac:dyDescent="0.35">
      <c r="A1233">
        <v>1232</v>
      </c>
      <c r="B1233" s="1">
        <f t="shared" si="39"/>
        <v>5.6279598489072213E-5</v>
      </c>
      <c r="C1233" s="1">
        <f t="shared" si="38"/>
        <v>5.8661755713432172E-7</v>
      </c>
    </row>
    <row r="1234" spans="1:3" x14ac:dyDescent="0.35">
      <c r="A1234">
        <v>1233</v>
      </c>
      <c r="B1234" s="1">
        <f t="shared" si="39"/>
        <v>5.5834367402644557E-5</v>
      </c>
      <c r="C1234" s="1">
        <f t="shared" si="38"/>
        <v>5.798249559473417E-7</v>
      </c>
    </row>
    <row r="1235" spans="1:3" x14ac:dyDescent="0.35">
      <c r="A1235">
        <v>1234</v>
      </c>
      <c r="B1235" s="1">
        <f t="shared" si="39"/>
        <v>5.5392658564520796E-5</v>
      </c>
      <c r="C1235" s="1">
        <f t="shared" si="38"/>
        <v>5.7311100810157903E-7</v>
      </c>
    </row>
    <row r="1236" spans="1:3" x14ac:dyDescent="0.35">
      <c r="A1236">
        <v>1235</v>
      </c>
      <c r="B1236" s="1">
        <f t="shared" si="39"/>
        <v>5.4954444109995303E-5</v>
      </c>
      <c r="C1236" s="1">
        <f t="shared" si="38"/>
        <v>5.6647480284901116E-7</v>
      </c>
    </row>
    <row r="1237" spans="1:3" x14ac:dyDescent="0.35">
      <c r="A1237">
        <v>1236</v>
      </c>
      <c r="B1237" s="1">
        <f t="shared" si="39"/>
        <v>5.4519696394802018E-5</v>
      </c>
      <c r="C1237" s="1">
        <f t="shared" si="38"/>
        <v>5.5991543998741757E-7</v>
      </c>
    </row>
    <row r="1238" spans="1:3" x14ac:dyDescent="0.35">
      <c r="A1238">
        <v>1237</v>
      </c>
      <c r="B1238" s="1">
        <f t="shared" si="39"/>
        <v>5.4088387993369889E-5</v>
      </c>
      <c r="C1238" s="1">
        <f t="shared" si="38"/>
        <v>5.5343202973824745E-7</v>
      </c>
    </row>
    <row r="1239" spans="1:3" x14ac:dyDescent="0.35">
      <c r="A1239">
        <v>1238</v>
      </c>
      <c r="B1239" s="1">
        <f t="shared" si="39"/>
        <v>5.3660491697093189E-5</v>
      </c>
      <c r="C1239" s="1">
        <f t="shared" si="38"/>
        <v>5.4702369262594187E-7</v>
      </c>
    </row>
    <row r="1240" spans="1:3" x14ac:dyDescent="0.35">
      <c r="A1240">
        <v>1239</v>
      </c>
      <c r="B1240" s="1">
        <f t="shared" si="39"/>
        <v>5.323598051261516E-5</v>
      </c>
      <c r="C1240" s="1">
        <f t="shared" si="38"/>
        <v>5.4068955935862411E-7</v>
      </c>
    </row>
    <row r="1241" spans="1:3" x14ac:dyDescent="0.35">
      <c r="A1241">
        <v>1240</v>
      </c>
      <c r="B1241" s="1">
        <f t="shared" si="39"/>
        <v>5.2814827660125019E-5</v>
      </c>
      <c r="C1241" s="1">
        <f t="shared" si="38"/>
        <v>5.344287707101757E-7</v>
      </c>
    </row>
    <row r="1242" spans="1:3" x14ac:dyDescent="0.35">
      <c r="A1242">
        <v>1241</v>
      </c>
      <c r="B1242" s="1">
        <f t="shared" si="39"/>
        <v>5.2397006571668285E-5</v>
      </c>
      <c r="C1242" s="1">
        <f t="shared" si="38"/>
        <v>5.2824047740368654E-7</v>
      </c>
    </row>
    <row r="1243" spans="1:3" x14ac:dyDescent="0.35">
      <c r="A1243">
        <v>1242</v>
      </c>
      <c r="B1243" s="1">
        <f t="shared" si="39"/>
        <v>5.1982490889471478E-5</v>
      </c>
      <c r="C1243" s="1">
        <f t="shared" si="38"/>
        <v>5.2212383999625625E-7</v>
      </c>
    </row>
    <row r="1244" spans="1:3" x14ac:dyDescent="0.35">
      <c r="A1244">
        <v>1243</v>
      </c>
      <c r="B1244" s="1">
        <f t="shared" si="39"/>
        <v>5.1571254464278633E-5</v>
      </c>
      <c r="C1244" s="1">
        <f t="shared" si="38"/>
        <v>5.1607802876511188E-7</v>
      </c>
    </row>
    <row r="1245" spans="1:3" x14ac:dyDescent="0.35">
      <c r="A1245">
        <v>1244</v>
      </c>
      <c r="B1245" s="1">
        <f t="shared" si="39"/>
        <v>5.1163271353702052E-5</v>
      </c>
      <c r="C1245" s="1">
        <f t="shared" si="38"/>
        <v>5.10102223595063E-7</v>
      </c>
    </row>
    <row r="1246" spans="1:3" x14ac:dyDescent="0.35">
      <c r="A1246">
        <v>1245</v>
      </c>
      <c r="B1246" s="1">
        <f t="shared" si="39"/>
        <v>5.0758515820586017E-5</v>
      </c>
      <c r="C1246" s="1">
        <f t="shared" si="38"/>
        <v>5.0419561386725337E-7</v>
      </c>
    </row>
    <row r="1247" spans="1:3" x14ac:dyDescent="0.35">
      <c r="A1247">
        <v>1246</v>
      </c>
      <c r="B1247" s="1">
        <f t="shared" si="39"/>
        <v>5.03569623313825E-5</v>
      </c>
      <c r="C1247" s="1">
        <f t="shared" si="38"/>
        <v>4.9835739834919887E-7</v>
      </c>
    </row>
    <row r="1248" spans="1:3" x14ac:dyDescent="0.35">
      <c r="A1248">
        <v>1247</v>
      </c>
      <c r="B1248" s="1">
        <f t="shared" si="39"/>
        <v>4.9958585554541146E-5</v>
      </c>
      <c r="C1248" s="1">
        <f t="shared" si="38"/>
        <v>4.9258678508609728E-7</v>
      </c>
    </row>
    <row r="1249" spans="1:3" x14ac:dyDescent="0.35">
      <c r="A1249">
        <v>1248</v>
      </c>
      <c r="B1249" s="1">
        <f t="shared" si="39"/>
        <v>4.9563360358910924E-5</v>
      </c>
      <c r="C1249" s="1">
        <f t="shared" si="38"/>
        <v>4.8688299129340657E-7</v>
      </c>
    </row>
    <row r="1250" spans="1:3" x14ac:dyDescent="0.35">
      <c r="A1250">
        <v>1249</v>
      </c>
      <c r="B1250" s="1">
        <f t="shared" si="39"/>
        <v>4.9171261812154402E-5</v>
      </c>
      <c r="C1250" s="1">
        <f t="shared" si="38"/>
        <v>4.812452432506497E-7</v>
      </c>
    </row>
    <row r="1251" spans="1:3" x14ac:dyDescent="0.35">
      <c r="A1251">
        <v>1250</v>
      </c>
      <c r="B1251" s="1">
        <f t="shared" si="39"/>
        <v>4.8782265179175583E-5</v>
      </c>
      <c r="C1251" s="1">
        <f t="shared" si="38"/>
        <v>4.7567277619647171E-7</v>
      </c>
    </row>
    <row r="1252" spans="1:3" x14ac:dyDescent="0.35">
      <c r="A1252">
        <v>1251</v>
      </c>
      <c r="B1252" s="1">
        <f t="shared" si="39"/>
        <v>4.8396345920559282E-5</v>
      </c>
      <c r="C1252" s="1">
        <f t="shared" si="38"/>
        <v>4.7016483422489025E-7</v>
      </c>
    </row>
    <row r="1253" spans="1:3" x14ac:dyDescent="0.35">
      <c r="A1253">
        <v>1252</v>
      </c>
      <c r="B1253" s="1">
        <f t="shared" si="39"/>
        <v>4.8013479691022793E-5</v>
      </c>
      <c r="C1253" s="1">
        <f t="shared" si="38"/>
        <v>4.6472067018276122E-7</v>
      </c>
    </row>
    <row r="1254" spans="1:3" x14ac:dyDescent="0.35">
      <c r="A1254">
        <v>1253</v>
      </c>
      <c r="B1254" s="1">
        <f t="shared" si="39"/>
        <v>4.763364233788031E-5</v>
      </c>
      <c r="C1254" s="1">
        <f t="shared" si="38"/>
        <v>4.5933954556842367E-7</v>
      </c>
    </row>
    <row r="1255" spans="1:3" x14ac:dyDescent="0.35">
      <c r="A1255">
        <v>1254</v>
      </c>
      <c r="B1255" s="1">
        <f t="shared" si="39"/>
        <v>4.7256809899519489E-5</v>
      </c>
      <c r="C1255" s="1">
        <f t="shared" si="38"/>
        <v>4.5402073043152775E-7</v>
      </c>
    </row>
    <row r="1256" spans="1:3" x14ac:dyDescent="0.35">
      <c r="A1256">
        <v>1255</v>
      </c>
      <c r="B1256" s="1">
        <f t="shared" si="39"/>
        <v>4.6882958603889629E-5</v>
      </c>
      <c r="C1256" s="1">
        <f t="shared" si="38"/>
        <v>4.4876350327401013E-7</v>
      </c>
    </row>
    <row r="1257" spans="1:3" x14ac:dyDescent="0.35">
      <c r="A1257">
        <v>1256</v>
      </c>
      <c r="B1257" s="1">
        <f t="shared" si="39"/>
        <v>4.6512064867001837E-5</v>
      </c>
      <c r="C1257" s="1">
        <f t="shared" si="38"/>
        <v>4.4356715095222844E-7</v>
      </c>
    </row>
    <row r="1258" spans="1:3" x14ac:dyDescent="0.35">
      <c r="A1258">
        <v>1257</v>
      </c>
      <c r="B1258" s="1">
        <f t="shared" si="39"/>
        <v>4.6144105291441795E-5</v>
      </c>
      <c r="C1258" s="1">
        <f t="shared" si="38"/>
        <v>4.3843096858022086E-7</v>
      </c>
    </row>
    <row r="1259" spans="1:3" x14ac:dyDescent="0.35">
      <c r="A1259">
        <v>1258</v>
      </c>
      <c r="B1259" s="1">
        <f t="shared" si="39"/>
        <v>4.5779056664893233E-5</v>
      </c>
      <c r="C1259" s="1">
        <f t="shared" si="38"/>
        <v>4.3335425943408574E-7</v>
      </c>
    </row>
    <row r="1260" spans="1:3" x14ac:dyDescent="0.35">
      <c r="A1260">
        <v>1259</v>
      </c>
      <c r="B1260" s="1">
        <f t="shared" si="39"/>
        <v>4.5416895958673809E-5</v>
      </c>
      <c r="C1260" s="1">
        <f t="shared" si="38"/>
        <v>4.2833633485747567E-7</v>
      </c>
    </row>
    <row r="1261" spans="1:3" x14ac:dyDescent="0.35">
      <c r="A1261">
        <v>1260</v>
      </c>
      <c r="B1261" s="1">
        <f t="shared" si="39"/>
        <v>4.5057600326282662E-5</v>
      </c>
      <c r="C1261" s="1">
        <f t="shared" si="38"/>
        <v>4.2337651416817964E-7</v>
      </c>
    </row>
    <row r="1262" spans="1:3" x14ac:dyDescent="0.35">
      <c r="A1262">
        <v>1261</v>
      </c>
      <c r="B1262" s="1">
        <f t="shared" si="39"/>
        <v>4.4701147101958508E-5</v>
      </c>
      <c r="C1262" s="1">
        <f t="shared" si="38"/>
        <v>4.1847412456578211E-7</v>
      </c>
    </row>
    <row r="1263" spans="1:3" x14ac:dyDescent="0.35">
      <c r="A1263">
        <v>1262</v>
      </c>
      <c r="B1263" s="1">
        <f t="shared" si="39"/>
        <v>4.4347513799250501E-5</v>
      </c>
      <c r="C1263" s="1">
        <f t="shared" si="38"/>
        <v>4.1362850104040998E-7</v>
      </c>
    </row>
    <row r="1264" spans="1:3" x14ac:dyDescent="0.35">
      <c r="A1264">
        <v>1263</v>
      </c>
      <c r="B1264" s="1">
        <f t="shared" si="39"/>
        <v>4.3996678109599312E-5</v>
      </c>
      <c r="C1264" s="1">
        <f t="shared" si="38"/>
        <v>4.0883898628251379E-7</v>
      </c>
    </row>
    <row r="1265" spans="1:3" x14ac:dyDescent="0.35">
      <c r="A1265">
        <v>1264</v>
      </c>
      <c r="B1265" s="1">
        <f t="shared" si="39"/>
        <v>4.364861790092977E-5</v>
      </c>
      <c r="C1265" s="1">
        <f t="shared" si="38"/>
        <v>4.041049305937059E-7</v>
      </c>
    </row>
    <row r="1266" spans="1:3" x14ac:dyDescent="0.35">
      <c r="A1266">
        <v>1265</v>
      </c>
      <c r="B1266" s="1">
        <f t="shared" si="39"/>
        <v>4.3303311216254795E-5</v>
      </c>
      <c r="C1266" s="1">
        <f t="shared" si="38"/>
        <v>3.9942569179862899E-7</v>
      </c>
    </row>
    <row r="1267" spans="1:3" x14ac:dyDescent="0.35">
      <c r="A1267">
        <v>1266</v>
      </c>
      <c r="B1267" s="1">
        <f t="shared" si="39"/>
        <v>4.2960736272290486E-5</v>
      </c>
      <c r="C1267" s="1">
        <f t="shared" si="38"/>
        <v>3.9480063515784998E-7</v>
      </c>
    </row>
    <row r="1268" spans="1:3" x14ac:dyDescent="0.35">
      <c r="A1268">
        <v>1267</v>
      </c>
      <c r="B1268" s="1">
        <f t="shared" si="39"/>
        <v>4.2620871458081521E-5</v>
      </c>
      <c r="C1268" s="1">
        <f t="shared" si="38"/>
        <v>3.9022913328174836E-7</v>
      </c>
    </row>
    <row r="1269" spans="1:3" x14ac:dyDescent="0.35">
      <c r="A1269">
        <v>1268</v>
      </c>
      <c r="B1269" s="1">
        <f t="shared" si="39"/>
        <v>4.2283695333638075E-5</v>
      </c>
      <c r="C1269" s="1">
        <f t="shared" si="38"/>
        <v>3.8571056604541581E-7</v>
      </c>
    </row>
    <row r="1270" spans="1:3" x14ac:dyDescent="0.35">
      <c r="A1270">
        <v>1269</v>
      </c>
      <c r="B1270" s="1">
        <f t="shared" si="39"/>
        <v>4.1949186628583418E-5</v>
      </c>
      <c r="C1270" s="1">
        <f t="shared" si="38"/>
        <v>3.8124432050453967E-7</v>
      </c>
    </row>
    <row r="1271" spans="1:3" x14ac:dyDescent="0.35">
      <c r="A1271">
        <v>1270</v>
      </c>
      <c r="B1271" s="1">
        <f t="shared" si="39"/>
        <v>4.1617324240811993E-5</v>
      </c>
      <c r="C1271" s="1">
        <f t="shared" si="38"/>
        <v>3.768297908122489E-7</v>
      </c>
    </row>
    <row r="1272" spans="1:3" x14ac:dyDescent="0.35">
      <c r="A1272">
        <v>1271</v>
      </c>
      <c r="B1272" s="1">
        <f t="shared" si="39"/>
        <v>4.1288087235157976E-5</v>
      </c>
      <c r="C1272" s="1">
        <f t="shared" si="38"/>
        <v>3.7246637813693515E-7</v>
      </c>
    </row>
    <row r="1273" spans="1:3" x14ac:dyDescent="0.35">
      <c r="A1273">
        <v>1272</v>
      </c>
      <c r="B1273" s="1">
        <f t="shared" si="39"/>
        <v>4.096145484207514E-5</v>
      </c>
      <c r="C1273" s="1">
        <f t="shared" si="38"/>
        <v>3.6815349058102583E-7</v>
      </c>
    </row>
    <row r="1274" spans="1:3" x14ac:dyDescent="0.35">
      <c r="A1274">
        <v>1273</v>
      </c>
      <c r="B1274" s="1">
        <f t="shared" si="39"/>
        <v>4.0637406456325957E-5</v>
      </c>
      <c r="C1274" s="1">
        <f t="shared" si="38"/>
        <v>3.6389054310068053E-7</v>
      </c>
    </row>
    <row r="1275" spans="1:3" x14ac:dyDescent="0.35">
      <c r="A1275">
        <v>1274</v>
      </c>
      <c r="B1275" s="1">
        <f t="shared" si="39"/>
        <v>4.0315921635682312E-5</v>
      </c>
      <c r="C1275" s="1">
        <f t="shared" si="38"/>
        <v>3.5967695742644327E-7</v>
      </c>
    </row>
    <row r="1276" spans="1:3" x14ac:dyDescent="0.35">
      <c r="A1276">
        <v>1275</v>
      </c>
      <c r="B1276" s="1">
        <f t="shared" si="39"/>
        <v>3.9996980099635776E-5</v>
      </c>
      <c r="C1276" s="1">
        <f t="shared" si="38"/>
        <v>3.5551216198479437E-7</v>
      </c>
    </row>
    <row r="1277" spans="1:3" x14ac:dyDescent="0.35">
      <c r="A1277">
        <v>1276</v>
      </c>
      <c r="B1277" s="1">
        <f t="shared" si="39"/>
        <v>3.9680561728117945E-5</v>
      </c>
      <c r="C1277" s="1">
        <f t="shared" si="38"/>
        <v>3.513955918206136E-7</v>
      </c>
    </row>
    <row r="1278" spans="1:3" x14ac:dyDescent="0.35">
      <c r="A1278">
        <v>1277</v>
      </c>
      <c r="B1278" s="1">
        <f t="shared" si="39"/>
        <v>3.9366646560231599E-5</v>
      </c>
      <c r="C1278" s="1">
        <f t="shared" si="38"/>
        <v>3.4732668852054746E-7</v>
      </c>
    </row>
    <row r="1279" spans="1:3" x14ac:dyDescent="0.35">
      <c r="A1279">
        <v>1278</v>
      </c>
      <c r="B1279" s="1">
        <f t="shared" si="39"/>
        <v>3.905521479299132E-5</v>
      </c>
      <c r="C1279" s="1">
        <f t="shared" si="38"/>
        <v>3.4330490013726063E-7</v>
      </c>
    </row>
    <row r="1280" spans="1:3" x14ac:dyDescent="0.35">
      <c r="A1280">
        <v>1279</v>
      </c>
      <c r="B1280" s="1">
        <f t="shared" si="39"/>
        <v>3.8746246780074082E-5</v>
      </c>
      <c r="C1280" s="1">
        <f t="shared" si="38"/>
        <v>3.3932968111456366E-7</v>
      </c>
    </row>
    <row r="1281" spans="1:3" x14ac:dyDescent="0.35">
      <c r="A1281">
        <v>1280</v>
      </c>
      <c r="B1281" s="1">
        <f t="shared" si="39"/>
        <v>3.8439723030580038E-5</v>
      </c>
      <c r="C1281" s="1">
        <f t="shared" si="38"/>
        <v>3.3540049221340549E-7</v>
      </c>
    </row>
    <row r="1282" spans="1:3" x14ac:dyDescent="0.35">
      <c r="A1282">
        <v>1281</v>
      </c>
      <c r="B1282" s="1">
        <f t="shared" si="39"/>
        <v>3.8135624207803142E-5</v>
      </c>
      <c r="C1282" s="1">
        <f t="shared" ref="C1282:C1345" si="40">(1+VAL_VT*(1+VAL_VTS))^(-$A1282/12)</f>
        <v>3.3151680043872996E-7</v>
      </c>
    </row>
    <row r="1283" spans="1:3" x14ac:dyDescent="0.35">
      <c r="A1283">
        <v>1282</v>
      </c>
      <c r="B1283" s="1">
        <f t="shared" ref="B1283:B1346" si="41">(1+VAL_VT)^(-A1283/12)</f>
        <v>3.7833931128010939E-5</v>
      </c>
      <c r="C1283" s="1">
        <f t="shared" si="40"/>
        <v>3.2767807896717276E-7</v>
      </c>
    </row>
    <row r="1284" spans="1:3" x14ac:dyDescent="0.35">
      <c r="A1284">
        <v>1283</v>
      </c>
      <c r="B1284" s="1">
        <f t="shared" si="41"/>
        <v>3.7534624759234564E-5</v>
      </c>
      <c r="C1284" s="1">
        <f t="shared" si="40"/>
        <v>3.2388380707559616E-7</v>
      </c>
    </row>
    <row r="1285" spans="1:3" x14ac:dyDescent="0.35">
      <c r="A1285">
        <v>1284</v>
      </c>
      <c r="B1285" s="1">
        <f t="shared" si="41"/>
        <v>3.7237686220068307E-5</v>
      </c>
      <c r="C1285" s="1">
        <f t="shared" si="40"/>
        <v>3.201334700704573E-7</v>
      </c>
    </row>
    <row r="1286" spans="1:3" x14ac:dyDescent="0.35">
      <c r="A1286">
        <v>1285</v>
      </c>
      <c r="B1286" s="1">
        <f t="shared" si="41"/>
        <v>3.694309677847811E-5</v>
      </c>
      <c r="C1286" s="1">
        <f t="shared" si="40"/>
        <v>3.1642655921798292E-7</v>
      </c>
    </row>
    <row r="1287" spans="1:3" x14ac:dyDescent="0.35">
      <c r="A1287">
        <v>1286</v>
      </c>
      <c r="B1287" s="1">
        <f t="shared" si="41"/>
        <v>3.6650837850620253E-5</v>
      </c>
      <c r="C1287" s="1">
        <f t="shared" si="40"/>
        <v>3.1276257167516844E-7</v>
      </c>
    </row>
    <row r="1288" spans="1:3" x14ac:dyDescent="0.35">
      <c r="A1288">
        <v>1287</v>
      </c>
      <c r="B1288" s="1">
        <f t="shared" si="41"/>
        <v>3.6360890999668859E-5</v>
      </c>
      <c r="C1288" s="1">
        <f t="shared" si="40"/>
        <v>3.0914101042156071E-7</v>
      </c>
    </row>
    <row r="1289" spans="1:3" x14ac:dyDescent="0.35">
      <c r="A1289">
        <v>1288</v>
      </c>
      <c r="B1289" s="1">
        <f t="shared" si="41"/>
        <v>3.6073237934652712E-5</v>
      </c>
      <c r="C1289" s="1">
        <f t="shared" si="40"/>
        <v>3.0556138419183775E-7</v>
      </c>
    </row>
    <row r="1290" spans="1:3" x14ac:dyDescent="0.35">
      <c r="A1290">
        <v>1289</v>
      </c>
      <c r="B1290" s="1">
        <f t="shared" si="41"/>
        <v>3.5787860509301491E-5</v>
      </c>
      <c r="C1290" s="1">
        <f t="shared" si="40"/>
        <v>3.0202320740917148E-7</v>
      </c>
    </row>
    <row r="1291" spans="1:3" x14ac:dyDescent="0.35">
      <c r="A1291">
        <v>1290</v>
      </c>
      <c r="B1291" s="1">
        <f t="shared" si="41"/>
        <v>3.5504740720901239E-5</v>
      </c>
      <c r="C1291" s="1">
        <f t="shared" si="40"/>
        <v>2.9852600011935749E-7</v>
      </c>
    </row>
    <row r="1292" spans="1:3" x14ac:dyDescent="0.35">
      <c r="A1292">
        <v>1291</v>
      </c>
      <c r="B1292" s="1">
        <f t="shared" si="41"/>
        <v>3.5223860709158227E-5</v>
      </c>
      <c r="C1292" s="1">
        <f t="shared" si="40"/>
        <v>2.9506928792570734E-7</v>
      </c>
    </row>
    <row r="1293" spans="1:3" x14ac:dyDescent="0.35">
      <c r="A1293">
        <v>1292</v>
      </c>
      <c r="B1293" s="1">
        <f t="shared" si="41"/>
        <v>3.4945202755072733E-5</v>
      </c>
      <c r="C1293" s="1">
        <f t="shared" si="40"/>
        <v>2.9165260192470026E-7</v>
      </c>
    </row>
    <row r="1294" spans="1:3" x14ac:dyDescent="0.35">
      <c r="A1294">
        <v>1293</v>
      </c>
      <c r="B1294" s="1">
        <f t="shared" si="41"/>
        <v>3.466874927982101E-5</v>
      </c>
      <c r="C1294" s="1">
        <f t="shared" si="40"/>
        <v>2.8827547864237422E-7</v>
      </c>
    </row>
    <row r="1295" spans="1:3" x14ac:dyDescent="0.35">
      <c r="A1295">
        <v>1294</v>
      </c>
      <c r="B1295" s="1">
        <f t="shared" si="41"/>
        <v>3.4394482843646281E-5</v>
      </c>
      <c r="C1295" s="1">
        <f t="shared" si="40"/>
        <v>2.8493745997145447E-7</v>
      </c>
    </row>
    <row r="1296" spans="1:3" x14ac:dyDescent="0.35">
      <c r="A1296">
        <v>1295</v>
      </c>
      <c r="B1296" s="1">
        <f t="shared" si="41"/>
        <v>3.4122386144758668E-5</v>
      </c>
      <c r="C1296" s="1">
        <f t="shared" si="40"/>
        <v>2.8163809310921393E-7</v>
      </c>
    </row>
    <row r="1297" spans="1:3" x14ac:dyDescent="0.35">
      <c r="A1297">
        <v>1296</v>
      </c>
      <c r="B1297" s="1">
        <f t="shared" si="41"/>
        <v>3.3852442018243914E-5</v>
      </c>
      <c r="C1297" s="1">
        <f t="shared" si="40"/>
        <v>2.7837693049604983E-7</v>
      </c>
    </row>
    <row r="1298" spans="1:3" x14ac:dyDescent="0.35">
      <c r="A1298">
        <v>1297</v>
      </c>
      <c r="B1298" s="1">
        <f t="shared" si="41"/>
        <v>3.3584633434980137E-5</v>
      </c>
      <c r="C1298" s="1">
        <f t="shared" si="40"/>
        <v>2.751535297547681E-7</v>
      </c>
    </row>
    <row r="1299" spans="1:3" x14ac:dyDescent="0.35">
      <c r="A1299">
        <v>1298</v>
      </c>
      <c r="B1299" s="1">
        <f t="shared" si="41"/>
        <v>3.33189435005639E-5</v>
      </c>
      <c r="C1299" s="1">
        <f t="shared" si="40"/>
        <v>2.7196745363058108E-7</v>
      </c>
    </row>
    <row r="1300" spans="1:3" x14ac:dyDescent="0.35">
      <c r="A1300">
        <v>1299</v>
      </c>
      <c r="B1300" s="1">
        <f t="shared" si="41"/>
        <v>3.3055355454244395E-5</v>
      </c>
      <c r="C1300" s="1">
        <f t="shared" si="40"/>
        <v>2.6881826993179179E-7</v>
      </c>
    </row>
    <row r="1301" spans="1:3" x14ac:dyDescent="0.35">
      <c r="A1301">
        <v>1300</v>
      </c>
      <c r="B1301" s="1">
        <f t="shared" si="41"/>
        <v>3.2793852667866078E-5</v>
      </c>
      <c r="C1301" s="1">
        <f t="shared" si="40"/>
        <v>2.6570555147116358E-7</v>
      </c>
    </row>
    <row r="1302" spans="1:3" x14ac:dyDescent="0.35">
      <c r="A1302">
        <v>1301</v>
      </c>
      <c r="B1302" s="1">
        <f t="shared" si="41"/>
        <v>3.2534418644819512E-5</v>
      </c>
      <c r="C1302" s="1">
        <f t="shared" si="40"/>
        <v>2.6262887600797504E-7</v>
      </c>
    </row>
    <row r="1303" spans="1:3" x14ac:dyDescent="0.35">
      <c r="A1303">
        <v>1302</v>
      </c>
      <c r="B1303" s="1">
        <f t="shared" si="41"/>
        <v>3.2277037019001094E-5</v>
      </c>
      <c r="C1303" s="1">
        <f t="shared" si="40"/>
        <v>2.5958782619074548E-7</v>
      </c>
    </row>
    <row r="1304" spans="1:3" x14ac:dyDescent="0.35">
      <c r="A1304">
        <v>1303</v>
      </c>
      <c r="B1304" s="1">
        <f t="shared" si="41"/>
        <v>3.2021691553780242E-5</v>
      </c>
      <c r="C1304" s="1">
        <f t="shared" si="40"/>
        <v>2.5658198950061537E-7</v>
      </c>
    </row>
    <row r="1305" spans="1:3" x14ac:dyDescent="0.35">
      <c r="A1305">
        <v>1304</v>
      </c>
      <c r="B1305" s="1">
        <f t="shared" si="41"/>
        <v>3.1768366140975237E-5</v>
      </c>
      <c r="C1305" s="1">
        <f t="shared" si="40"/>
        <v>2.5361095819539138E-7</v>
      </c>
    </row>
    <row r="1306" spans="1:3" x14ac:dyDescent="0.35">
      <c r="A1306">
        <v>1305</v>
      </c>
      <c r="B1306" s="1">
        <f t="shared" si="41"/>
        <v>3.1517044799837312E-5</v>
      </c>
      <c r="C1306" s="1">
        <f t="shared" si="40"/>
        <v>2.506743292542383E-7</v>
      </c>
    </row>
    <row r="1307" spans="1:3" x14ac:dyDescent="0.35">
      <c r="A1307">
        <v>1306</v>
      </c>
      <c r="B1307" s="1">
        <f t="shared" si="41"/>
        <v>3.1267711676042056E-5</v>
      </c>
      <c r="C1307" s="1">
        <f t="shared" si="40"/>
        <v>2.4777170432300414E-7</v>
      </c>
    </row>
    <row r="1308" spans="1:3" x14ac:dyDescent="0.35">
      <c r="A1308">
        <v>1307</v>
      </c>
      <c r="B1308" s="1">
        <f t="shared" si="41"/>
        <v>3.1020351040689672E-5</v>
      </c>
      <c r="C1308" s="1">
        <f t="shared" si="40"/>
        <v>2.4490268966018583E-7</v>
      </c>
    </row>
    <row r="1309" spans="1:3" x14ac:dyDescent="0.35">
      <c r="A1309">
        <v>1308</v>
      </c>
      <c r="B1309" s="1">
        <f t="shared" si="41"/>
        <v>3.0774947289312646E-5</v>
      </c>
      <c r="C1309" s="1">
        <f t="shared" si="40"/>
        <v>2.4206689608352159E-7</v>
      </c>
    </row>
    <row r="1310" spans="1:3" x14ac:dyDescent="0.35">
      <c r="A1310">
        <v>1309</v>
      </c>
      <c r="B1310" s="1">
        <f t="shared" si="41"/>
        <v>3.0531484940891008E-5</v>
      </c>
      <c r="C1310" s="1">
        <f t="shared" si="40"/>
        <v>2.3926393891718949E-7</v>
      </c>
    </row>
    <row r="1311" spans="1:3" x14ac:dyDescent="0.35">
      <c r="A1311">
        <v>1310</v>
      </c>
      <c r="B1311" s="1">
        <f t="shared" si="41"/>
        <v>3.0289948636876244E-5</v>
      </c>
      <c r="C1311" s="1">
        <f t="shared" si="40"/>
        <v>2.3649343793963598E-7</v>
      </c>
    </row>
    <row r="1312" spans="1:3" x14ac:dyDescent="0.35">
      <c r="A1312">
        <v>1311</v>
      </c>
      <c r="B1312" s="1">
        <f t="shared" si="41"/>
        <v>3.0050323140222204E-5</v>
      </c>
      <c r="C1312" s="1">
        <f t="shared" si="40"/>
        <v>2.3375501733199268E-7</v>
      </c>
    </row>
    <row r="1313" spans="1:3" x14ac:dyDescent="0.35">
      <c r="A1313">
        <v>1312</v>
      </c>
      <c r="B1313" s="1">
        <f t="shared" si="41"/>
        <v>2.9812593334423733E-5</v>
      </c>
      <c r="C1313" s="1">
        <f t="shared" si="40"/>
        <v>2.3104830562709866E-7</v>
      </c>
    </row>
    <row r="1314" spans="1:3" x14ac:dyDescent="0.35">
      <c r="A1314">
        <v>1313</v>
      </c>
      <c r="B1314" s="1">
        <f t="shared" si="41"/>
        <v>2.9576744222563217E-5</v>
      </c>
      <c r="C1314" s="1">
        <f t="shared" si="40"/>
        <v>2.2837293565910903E-7</v>
      </c>
    </row>
    <row r="1315" spans="1:3" x14ac:dyDescent="0.35">
      <c r="A1315">
        <v>1314</v>
      </c>
      <c r="B1315" s="1">
        <f t="shared" si="41"/>
        <v>2.934276092636461E-5</v>
      </c>
      <c r="C1315" s="1">
        <f t="shared" si="40"/>
        <v>2.2572854451369156E-7</v>
      </c>
    </row>
    <row r="1316" spans="1:3" x14ac:dyDescent="0.35">
      <c r="A1316">
        <v>1315</v>
      </c>
      <c r="B1316" s="1">
        <f t="shared" si="41"/>
        <v>2.9110628685254739E-5</v>
      </c>
      <c r="C1316" s="1">
        <f t="shared" si="40"/>
        <v>2.2311477347879585E-7</v>
      </c>
    </row>
    <row r="1317" spans="1:3" x14ac:dyDescent="0.35">
      <c r="A1317">
        <v>1316</v>
      </c>
      <c r="B1317" s="1">
        <f t="shared" si="41"/>
        <v>2.8880332855432014E-5</v>
      </c>
      <c r="C1317" s="1">
        <f t="shared" si="40"/>
        <v>2.2053126799599274E-7</v>
      </c>
    </row>
    <row r="1318" spans="1:3" x14ac:dyDescent="0.35">
      <c r="A1318">
        <v>1317</v>
      </c>
      <c r="B1318" s="1">
        <f t="shared" si="41"/>
        <v>2.865185890894299E-5</v>
      </c>
      <c r="C1318" s="1">
        <f t="shared" si="40"/>
        <v>2.1797767761238101E-7</v>
      </c>
    </row>
    <row r="1319" spans="1:3" x14ac:dyDescent="0.35">
      <c r="A1319">
        <v>1318</v>
      </c>
      <c r="B1319" s="1">
        <f t="shared" si="41"/>
        <v>2.842519243276553E-5</v>
      </c>
      <c r="C1319" s="1">
        <f t="shared" si="40"/>
        <v>2.1545365593304698E-7</v>
      </c>
    </row>
    <row r="1320" spans="1:3" x14ac:dyDescent="0.35">
      <c r="A1320">
        <v>1319</v>
      </c>
      <c r="B1320" s="1">
        <f t="shared" si="41"/>
        <v>2.8200319127899729E-5</v>
      </c>
      <c r="C1320" s="1">
        <f t="shared" si="40"/>
        <v>2.1295886057407493E-7</v>
      </c>
    </row>
    <row r="1321" spans="1:3" x14ac:dyDescent="0.35">
      <c r="A1321">
        <v>1320</v>
      </c>
      <c r="B1321" s="1">
        <f t="shared" si="41"/>
        <v>2.7977224808466036E-5</v>
      </c>
      <c r="C1321" s="1">
        <f t="shared" si="40"/>
        <v>2.1049295311610571E-7</v>
      </c>
    </row>
    <row r="1322" spans="1:3" x14ac:dyDescent="0.35">
      <c r="A1322">
        <v>1321</v>
      </c>
      <c r="B1322" s="1">
        <f t="shared" si="41"/>
        <v>2.7755895400809986E-5</v>
      </c>
      <c r="C1322" s="1">
        <f t="shared" si="40"/>
        <v>2.0805559905842552E-7</v>
      </c>
    </row>
    <row r="1323" spans="1:3" x14ac:dyDescent="0.35">
      <c r="A1323">
        <v>1322</v>
      </c>
      <c r="B1323" s="1">
        <f t="shared" si="41"/>
        <v>2.7536316942614798E-5</v>
      </c>
      <c r="C1323" s="1">
        <f t="shared" si="40"/>
        <v>2.056464677735964E-7</v>
      </c>
    </row>
    <row r="1324" spans="1:3" x14ac:dyDescent="0.35">
      <c r="A1324">
        <v>1323</v>
      </c>
      <c r="B1324" s="1">
        <f t="shared" si="41"/>
        <v>2.7318475582020164E-5</v>
      </c>
      <c r="C1324" s="1">
        <f t="shared" si="40"/>
        <v>2.0326523246260261E-7</v>
      </c>
    </row>
    <row r="1325" spans="1:3" x14ac:dyDescent="0.35">
      <c r="A1325">
        <v>1324</v>
      </c>
      <c r="B1325" s="1">
        <f t="shared" si="41"/>
        <v>2.7102357576748826E-5</v>
      </c>
      <c r="C1325" s="1">
        <f t="shared" si="40"/>
        <v>2.0091157011052043E-7</v>
      </c>
    </row>
    <row r="1326" spans="1:3" x14ac:dyDescent="0.35">
      <c r="A1326">
        <v>1325</v>
      </c>
      <c r="B1326" s="1">
        <f t="shared" si="41"/>
        <v>2.688794929323927E-5</v>
      </c>
      <c r="C1326" s="1">
        <f t="shared" si="40"/>
        <v>1.9858516144270339E-7</v>
      </c>
    </row>
    <row r="1327" spans="1:3" x14ac:dyDescent="0.35">
      <c r="A1327">
        <v>1326</v>
      </c>
      <c r="B1327" s="1">
        <f t="shared" si="41"/>
        <v>2.6675237205786037E-5</v>
      </c>
      <c r="C1327" s="1">
        <f t="shared" si="40"/>
        <v>1.9628569088147116E-7</v>
      </c>
    </row>
    <row r="1328" spans="1:3" x14ac:dyDescent="0.35">
      <c r="A1328">
        <v>1327</v>
      </c>
      <c r="B1328" s="1">
        <f t="shared" si="41"/>
        <v>2.6464207895686156E-5</v>
      </c>
      <c r="C1328" s="1">
        <f t="shared" si="40"/>
        <v>1.9401284650330063E-7</v>
      </c>
    </row>
    <row r="1329" spans="1:3" x14ac:dyDescent="0.35">
      <c r="A1329">
        <v>1328</v>
      </c>
      <c r="B1329" s="1">
        <f t="shared" si="41"/>
        <v>2.6254848050392764E-5</v>
      </c>
      <c r="C1329" s="1">
        <f t="shared" si="40"/>
        <v>1.9176631999651533E-7</v>
      </c>
    </row>
    <row r="1330" spans="1:3" x14ac:dyDescent="0.35">
      <c r="A1330">
        <v>1329</v>
      </c>
      <c r="B1330" s="1">
        <f t="shared" si="41"/>
        <v>2.6047144462675427E-5</v>
      </c>
      <c r="C1330" s="1">
        <f t="shared" si="40"/>
        <v>1.8954580661946196E-7</v>
      </c>
    </row>
    <row r="1331" spans="1:3" x14ac:dyDescent="0.35">
      <c r="A1331">
        <v>1330</v>
      </c>
      <c r="B1331" s="1">
        <f t="shared" si="41"/>
        <v>2.5841084029786824E-5</v>
      </c>
      <c r="C1331" s="1">
        <f t="shared" si="40"/>
        <v>1.8735100515917151E-7</v>
      </c>
    </row>
    <row r="1332" spans="1:3" x14ac:dyDescent="0.35">
      <c r="A1332">
        <v>1331</v>
      </c>
      <c r="B1332" s="1">
        <f t="shared" si="41"/>
        <v>2.5636653752636095E-5</v>
      </c>
      <c r="C1332" s="1">
        <f t="shared" si="40"/>
        <v>1.8518161789049983E-7</v>
      </c>
    </row>
    <row r="1333" spans="1:3" x14ac:dyDescent="0.35">
      <c r="A1333">
        <v>1332</v>
      </c>
      <c r="B1333" s="1">
        <f t="shared" si="41"/>
        <v>2.5433840734969123E-5</v>
      </c>
      <c r="C1333" s="1">
        <f t="shared" si="40"/>
        <v>1.8303735053574416E-7</v>
      </c>
    </row>
    <row r="1334" spans="1:3" x14ac:dyDescent="0.35">
      <c r="A1334">
        <v>1333</v>
      </c>
      <c r="B1334" s="1">
        <f t="shared" si="41"/>
        <v>2.5232632182554557E-5</v>
      </c>
      <c r="C1334" s="1">
        <f t="shared" si="40"/>
        <v>1.8091791222471806E-7</v>
      </c>
    </row>
    <row r="1335" spans="1:3" x14ac:dyDescent="0.35">
      <c r="A1335">
        <v>1334</v>
      </c>
      <c r="B1335" s="1">
        <f t="shared" si="41"/>
        <v>2.5033015402377066E-5</v>
      </c>
      <c r="C1335" s="1">
        <f t="shared" si="40"/>
        <v>1.7882301545530111E-7</v>
      </c>
    </row>
    <row r="1336" spans="1:3" x14ac:dyDescent="0.35">
      <c r="A1336">
        <v>1335</v>
      </c>
      <c r="B1336" s="1">
        <f t="shared" si="41"/>
        <v>2.4834977801836535E-5</v>
      </c>
      <c r="C1336" s="1">
        <f t="shared" si="40"/>
        <v>1.7675237605443696E-7</v>
      </c>
    </row>
    <row r="1337" spans="1:3" x14ac:dyDescent="0.35">
      <c r="A1337">
        <v>1336</v>
      </c>
      <c r="B1337" s="1">
        <f t="shared" si="41"/>
        <v>2.4638506887953459E-5</v>
      </c>
      <c r="C1337" s="1">
        <f t="shared" si="40"/>
        <v>1.7470571313958322E-7</v>
      </c>
    </row>
    <row r="1338" spans="1:3" x14ac:dyDescent="0.35">
      <c r="A1338">
        <v>1337</v>
      </c>
      <c r="B1338" s="1">
        <f t="shared" si="41"/>
        <v>2.4443590266581177E-5</v>
      </c>
      <c r="C1338" s="1">
        <f t="shared" si="40"/>
        <v>1.7268274908061154E-7</v>
      </c>
    </row>
    <row r="1339" spans="1:3" x14ac:dyDescent="0.35">
      <c r="A1339">
        <v>1338</v>
      </c>
      <c r="B1339" s="1">
        <f t="shared" si="41"/>
        <v>2.4250215641623651E-5</v>
      </c>
      <c r="C1339" s="1">
        <f t="shared" si="40"/>
        <v>1.7068320946214876E-7</v>
      </c>
    </row>
    <row r="1340" spans="1:3" x14ac:dyDescent="0.35">
      <c r="A1340">
        <v>1339</v>
      </c>
      <c r="B1340" s="1">
        <f t="shared" si="41"/>
        <v>2.4058370814260122E-5</v>
      </c>
      <c r="C1340" s="1">
        <f t="shared" si="40"/>
        <v>1.6870682304634858E-7</v>
      </c>
    </row>
    <row r="1341" spans="1:3" x14ac:dyDescent="0.35">
      <c r="A1341">
        <v>1340</v>
      </c>
      <c r="B1341" s="1">
        <f t="shared" si="41"/>
        <v>2.3868043682175223E-5</v>
      </c>
      <c r="C1341" s="1">
        <f t="shared" si="40"/>
        <v>1.667533217361002E-7</v>
      </c>
    </row>
    <row r="1342" spans="1:3" x14ac:dyDescent="0.35">
      <c r="A1342">
        <v>1341</v>
      </c>
      <c r="B1342" s="1">
        <f t="shared" si="41"/>
        <v>2.3679222238795863E-5</v>
      </c>
      <c r="C1342" s="1">
        <f t="shared" si="40"/>
        <v>1.648224405386625E-7</v>
      </c>
    </row>
    <row r="1343" spans="1:3" x14ac:dyDescent="0.35">
      <c r="A1343">
        <v>1342</v>
      </c>
      <c r="B1343" s="1">
        <f t="shared" si="41"/>
        <v>2.3491894572533501E-5</v>
      </c>
      <c r="C1343" s="1">
        <f t="shared" si="40"/>
        <v>1.6291391752971428E-7</v>
      </c>
    </row>
    <row r="1344" spans="1:3" x14ac:dyDescent="0.35">
      <c r="A1344">
        <v>1343</v>
      </c>
      <c r="B1344" s="1">
        <f t="shared" si="41"/>
        <v>2.330604886603284E-5</v>
      </c>
      <c r="C1344" s="1">
        <f t="shared" si="40"/>
        <v>1.6102749381782613E-7</v>
      </c>
    </row>
    <row r="1345" spans="1:3" x14ac:dyDescent="0.35">
      <c r="A1345">
        <v>1344</v>
      </c>
      <c r="B1345" s="1">
        <f t="shared" si="41"/>
        <v>2.3121673395426478E-5</v>
      </c>
      <c r="C1345" s="1">
        <f t="shared" si="40"/>
        <v>1.5916291350934281E-7</v>
      </c>
    </row>
    <row r="1346" spans="1:3" x14ac:dyDescent="0.35">
      <c r="A1346">
        <v>1345</v>
      </c>
      <c r="B1346" s="1">
        <f t="shared" si="41"/>
        <v>2.2938756529595035E-5</v>
      </c>
      <c r="C1346" s="1">
        <f t="shared" ref="C1346:C1409" si="42">(1+VAL_VT*(1+VAL_VTS))^(-$A1346/12)</f>
        <v>1.573199236736678E-7</v>
      </c>
    </row>
    <row r="1347" spans="1:3" x14ac:dyDescent="0.35">
      <c r="A1347">
        <v>1346</v>
      </c>
      <c r="B1347" s="1">
        <f t="shared" ref="B1347:B1410" si="43">(1+VAL_VT)^(-A1347/12)</f>
        <v>2.2757286729433683E-5</v>
      </c>
      <c r="C1347" s="1">
        <f t="shared" si="42"/>
        <v>1.554982743089577E-7</v>
      </c>
    </row>
    <row r="1348" spans="1:3" x14ac:dyDescent="0.35">
      <c r="A1348">
        <v>1347</v>
      </c>
      <c r="B1348" s="1">
        <f t="shared" si="43"/>
        <v>2.2577252547124107E-5</v>
      </c>
      <c r="C1348" s="1">
        <f t="shared" si="42"/>
        <v>1.5369771830820595E-7</v>
      </c>
    </row>
    <row r="1349" spans="1:3" x14ac:dyDescent="0.35">
      <c r="A1349">
        <v>1348</v>
      </c>
      <c r="B1349" s="1">
        <f t="shared" si="43"/>
        <v>2.2398642625412259E-5</v>
      </c>
      <c r="C1349" s="1">
        <f t="shared" si="42"/>
        <v>1.5191801142572443E-7</v>
      </c>
    </row>
    <row r="1350" spans="1:3" x14ac:dyDescent="0.35">
      <c r="A1350">
        <v>1349</v>
      </c>
      <c r="B1350" s="1">
        <f t="shared" si="43"/>
        <v>2.2221445696891963E-5</v>
      </c>
      <c r="C1350" s="1">
        <f t="shared" si="42"/>
        <v>1.5015891224401022E-7</v>
      </c>
    </row>
    <row r="1351" spans="1:3" x14ac:dyDescent="0.35">
      <c r="A1351">
        <v>1350</v>
      </c>
      <c r="B1351" s="1">
        <f t="shared" si="43"/>
        <v>2.2045650583294248E-5</v>
      </c>
      <c r="C1351" s="1">
        <f t="shared" si="42"/>
        <v>1.4842018214099882E-7</v>
      </c>
    </row>
    <row r="1352" spans="1:3" x14ac:dyDescent="0.35">
      <c r="A1352">
        <v>1351</v>
      </c>
      <c r="B1352" s="1">
        <f t="shared" si="43"/>
        <v>2.1871246194781908E-5</v>
      </c>
      <c r="C1352" s="1">
        <f t="shared" si="42"/>
        <v>1.4670158525769436E-7</v>
      </c>
    </row>
    <row r="1353" spans="1:3" x14ac:dyDescent="0.35">
      <c r="A1353">
        <v>1352</v>
      </c>
      <c r="B1353" s="1">
        <f t="shared" si="43"/>
        <v>2.1698221529250223E-5</v>
      </c>
      <c r="C1353" s="1">
        <f t="shared" si="42"/>
        <v>1.4500288846617425E-7</v>
      </c>
    </row>
    <row r="1354" spans="1:3" x14ac:dyDescent="0.35">
      <c r="A1354">
        <v>1353</v>
      </c>
      <c r="B1354" s="1">
        <f t="shared" si="43"/>
        <v>2.1526565671632589E-5</v>
      </c>
      <c r="C1354" s="1">
        <f t="shared" si="42"/>
        <v>1.4332386133796757E-7</v>
      </c>
    </row>
    <row r="1355" spans="1:3" x14ac:dyDescent="0.35">
      <c r="A1355">
        <v>1354</v>
      </c>
      <c r="B1355" s="1">
        <f t="shared" si="43"/>
        <v>2.1356267793212254E-5</v>
      </c>
      <c r="C1355" s="1">
        <f t="shared" si="42"/>
        <v>1.4166427611279492E-7</v>
      </c>
    </row>
    <row r="1356" spans="1:3" x14ac:dyDescent="0.35">
      <c r="A1356">
        <v>1355</v>
      </c>
      <c r="B1356" s="1">
        <f t="shared" si="43"/>
        <v>2.1187317150938929E-5</v>
      </c>
      <c r="C1356" s="1">
        <f t="shared" si="42"/>
        <v>1.4002390766767482E-7</v>
      </c>
    </row>
    <row r="1357" spans="1:3" x14ac:dyDescent="0.35">
      <c r="A1357">
        <v>1356</v>
      </c>
      <c r="B1357" s="1">
        <f t="shared" si="43"/>
        <v>2.1019703086751339E-5</v>
      </c>
      <c r="C1357" s="1">
        <f t="shared" si="42"/>
        <v>1.3840253348638503E-7</v>
      </c>
    </row>
    <row r="1358" spans="1:3" x14ac:dyDescent="0.35">
      <c r="A1358">
        <v>1357</v>
      </c>
      <c r="B1358" s="1">
        <f t="shared" si="43"/>
        <v>2.0853415026904596E-5</v>
      </c>
      <c r="C1358" s="1">
        <f t="shared" si="42"/>
        <v>1.3679993362927626E-7</v>
      </c>
    </row>
    <row r="1359" spans="1:3" x14ac:dyDescent="0.35">
      <c r="A1359">
        <v>1358</v>
      </c>
      <c r="B1359" s="1">
        <f t="shared" si="43"/>
        <v>2.0688442481303367E-5</v>
      </c>
      <c r="C1359" s="1">
        <f t="shared" si="42"/>
        <v>1.3521589070344139E-7</v>
      </c>
    </row>
    <row r="1360" spans="1:3" x14ac:dyDescent="0.35">
      <c r="A1360">
        <v>1359</v>
      </c>
      <c r="B1360" s="1">
        <f t="shared" si="43"/>
        <v>2.0524775042840116E-5</v>
      </c>
      <c r="C1360" s="1">
        <f t="shared" si="42"/>
        <v>1.3365018983322272E-7</v>
      </c>
    </row>
    <row r="1361" spans="1:3" x14ac:dyDescent="0.35">
      <c r="A1361">
        <v>1360</v>
      </c>
      <c r="B1361" s="1">
        <f t="shared" si="43"/>
        <v>2.03624023867384E-5</v>
      </c>
      <c r="C1361" s="1">
        <f t="shared" si="42"/>
        <v>1.3210261863106466E-7</v>
      </c>
    </row>
    <row r="1362" spans="1:3" x14ac:dyDescent="0.35">
      <c r="A1362">
        <v>1361</v>
      </c>
      <c r="B1362" s="1">
        <f t="shared" si="43"/>
        <v>2.0201314269901767E-5</v>
      </c>
      <c r="C1362" s="1">
        <f t="shared" si="42"/>
        <v>1.3057296716870448E-7</v>
      </c>
    </row>
    <row r="1363" spans="1:3" x14ac:dyDescent="0.35">
      <c r="A1363">
        <v>1362</v>
      </c>
      <c r="B1363" s="1">
        <f t="shared" si="43"/>
        <v>2.0041500530267481E-5</v>
      </c>
      <c r="C1363" s="1">
        <f t="shared" si="42"/>
        <v>1.2906102794869478E-7</v>
      </c>
    </row>
    <row r="1364" spans="1:3" x14ac:dyDescent="0.35">
      <c r="A1364">
        <v>1363</v>
      </c>
      <c r="B1364" s="1">
        <f t="shared" si="43"/>
        <v>1.9882951086165391E-5</v>
      </c>
      <c r="C1364" s="1">
        <f t="shared" si="42"/>
        <v>1.2756659587625609E-7</v>
      </c>
    </row>
    <row r="1365" spans="1:3" x14ac:dyDescent="0.35">
      <c r="A1365">
        <v>1364</v>
      </c>
      <c r="B1365" s="1">
        <f t="shared" si="43"/>
        <v>1.9725655935682006E-5</v>
      </c>
      <c r="C1365" s="1">
        <f t="shared" si="42"/>
        <v>1.2608946823145579E-7</v>
      </c>
    </row>
    <row r="1366" spans="1:3" x14ac:dyDescent="0.35">
      <c r="A1366">
        <v>1365</v>
      </c>
      <c r="B1366" s="1">
        <f t="shared" si="43"/>
        <v>1.9569605156029642E-5</v>
      </c>
      <c r="C1366" s="1">
        <f t="shared" si="42"/>
        <v>1.2462944464171086E-7</v>
      </c>
    </row>
    <row r="1367" spans="1:3" x14ac:dyDescent="0.35">
      <c r="A1367">
        <v>1366</v>
      </c>
      <c r="B1367" s="1">
        <f t="shared" si="43"/>
        <v>1.9414788902920215E-5</v>
      </c>
      <c r="C1367" s="1">
        <f t="shared" si="42"/>
        <v>1.2318632705460443E-7</v>
      </c>
    </row>
    <row r="1368" spans="1:3" x14ac:dyDescent="0.35">
      <c r="A1368">
        <v>1367</v>
      </c>
      <c r="B1368" s="1">
        <f t="shared" si="43"/>
        <v>1.9261197409944498E-5</v>
      </c>
      <c r="C1368" s="1">
        <f t="shared" si="42"/>
        <v>1.217599197110215E-7</v>
      </c>
    </row>
    <row r="1369" spans="1:3" x14ac:dyDescent="0.35">
      <c r="A1369">
        <v>1368</v>
      </c>
      <c r="B1369" s="1">
        <f t="shared" si="43"/>
        <v>1.9108820987955764E-5</v>
      </c>
      <c r="C1369" s="1">
        <f t="shared" si="42"/>
        <v>1.2035002911859569E-7</v>
      </c>
    </row>
    <row r="1370" spans="1:3" x14ac:dyDescent="0.35">
      <c r="A1370">
        <v>1369</v>
      </c>
      <c r="B1370" s="1">
        <f t="shared" si="43"/>
        <v>1.895765002445871E-5</v>
      </c>
      <c r="C1370" s="1">
        <f t="shared" si="42"/>
        <v>1.1895646402545776E-7</v>
      </c>
    </row>
    <row r="1371" spans="1:3" x14ac:dyDescent="0.35">
      <c r="A1371">
        <v>1370</v>
      </c>
      <c r="B1371" s="1">
        <f t="shared" si="43"/>
        <v>1.8807674983003045E-5</v>
      </c>
      <c r="C1371" s="1">
        <f t="shared" si="42"/>
        <v>1.1757903539429679E-7</v>
      </c>
    </row>
    <row r="1372" spans="1:3" x14ac:dyDescent="0.35">
      <c r="A1372">
        <v>1371</v>
      </c>
      <c r="B1372" s="1">
        <f t="shared" si="43"/>
        <v>1.8658886402581912E-5</v>
      </c>
      <c r="C1372" s="1">
        <f t="shared" si="42"/>
        <v>1.1621755637671536E-7</v>
      </c>
    </row>
    <row r="1373" spans="1:3" x14ac:dyDescent="0.35">
      <c r="A1373">
        <v>1372</v>
      </c>
      <c r="B1373" s="1">
        <f t="shared" si="43"/>
        <v>1.8511274897034927E-5</v>
      </c>
      <c r="C1373" s="1">
        <f t="shared" si="42"/>
        <v>1.1487184228788244E-7</v>
      </c>
    </row>
    <row r="1374" spans="1:3" x14ac:dyDescent="0.35">
      <c r="A1374">
        <v>1373</v>
      </c>
      <c r="B1374" s="1">
        <f t="shared" si="43"/>
        <v>1.8364831154456169E-5</v>
      </c>
      <c r="C1374" s="1">
        <f t="shared" si="42"/>
        <v>1.1354171058148208E-7</v>
      </c>
    </row>
    <row r="1375" spans="1:3" x14ac:dyDescent="0.35">
      <c r="A1375">
        <v>1374</v>
      </c>
      <c r="B1375" s="1">
        <f t="shared" si="43"/>
        <v>1.8219545936606821E-5</v>
      </c>
      <c r="C1375" s="1">
        <f t="shared" si="42"/>
        <v>1.1222698082495212E-7</v>
      </c>
    </row>
    <row r="1376" spans="1:3" x14ac:dyDescent="0.35">
      <c r="A1376">
        <v>1375</v>
      </c>
      <c r="B1376" s="1">
        <f t="shared" si="43"/>
        <v>1.8075410078332161E-5</v>
      </c>
      <c r="C1376" s="1">
        <f t="shared" si="42"/>
        <v>1.1092747467500504E-7</v>
      </c>
    </row>
    <row r="1377" spans="1:3" x14ac:dyDescent="0.35">
      <c r="A1377">
        <v>1376</v>
      </c>
      <c r="B1377" s="1">
        <f t="shared" si="43"/>
        <v>1.7932414486983629E-5</v>
      </c>
      <c r="C1377" s="1">
        <f t="shared" si="42"/>
        <v>1.0964301585343996E-7</v>
      </c>
    </row>
    <row r="1378" spans="1:3" x14ac:dyDescent="0.35">
      <c r="A1378">
        <v>1377</v>
      </c>
      <c r="B1378" s="1">
        <f t="shared" si="43"/>
        <v>1.7790550141845115E-5</v>
      </c>
      <c r="C1378" s="1">
        <f t="shared" si="42"/>
        <v>1.0837343012322696E-7</v>
      </c>
    </row>
    <row r="1379" spans="1:3" x14ac:dyDescent="0.35">
      <c r="A1379">
        <v>1378</v>
      </c>
      <c r="B1379" s="1">
        <f t="shared" si="43"/>
        <v>1.7649808093563849E-5</v>
      </c>
      <c r="C1379" s="1">
        <f t="shared" si="42"/>
        <v>1.0711854526487317E-7</v>
      </c>
    </row>
    <row r="1380" spans="1:3" x14ac:dyDescent="0.35">
      <c r="A1380">
        <v>1379</v>
      </c>
      <c r="B1380" s="1">
        <f t="shared" si="43"/>
        <v>1.7510179463585895E-5</v>
      </c>
      <c r="C1380" s="1">
        <f t="shared" si="42"/>
        <v>1.0587819105306231E-7</v>
      </c>
    </row>
    <row r="1381" spans="1:3" x14ac:dyDescent="0.35">
      <c r="A1381">
        <v>1380</v>
      </c>
      <c r="B1381" s="1">
        <f t="shared" si="43"/>
        <v>1.7371655443596147E-5</v>
      </c>
      <c r="C1381" s="1">
        <f t="shared" si="42"/>
        <v>1.0465219923356147E-7</v>
      </c>
    </row>
    <row r="1382" spans="1:3" x14ac:dyDescent="0.35">
      <c r="A1382">
        <v>1381</v>
      </c>
      <c r="B1382" s="1">
        <f t="shared" si="43"/>
        <v>1.7234227294962479E-5</v>
      </c>
      <c r="C1382" s="1">
        <f t="shared" si="42"/>
        <v>1.0344040350039817E-7</v>
      </c>
    </row>
    <row r="1383" spans="1:3" x14ac:dyDescent="0.35">
      <c r="A1383">
        <v>1382</v>
      </c>
      <c r="B1383" s="1">
        <f t="shared" si="43"/>
        <v>1.7097886348184605E-5</v>
      </c>
      <c r="C1383" s="1">
        <f t="shared" si="42"/>
        <v>1.0224263947330168E-7</v>
      </c>
    </row>
    <row r="1384" spans="1:3" x14ac:dyDescent="0.35">
      <c r="A1384">
        <v>1383</v>
      </c>
      <c r="B1384" s="1">
        <f t="shared" si="43"/>
        <v>1.6962624002347177E-5</v>
      </c>
      <c r="C1384" s="1">
        <f t="shared" si="42"/>
        <v>1.0105874467540477E-7</v>
      </c>
    </row>
    <row r="1385" spans="1:3" x14ac:dyDescent="0.35">
      <c r="A1385">
        <v>1384</v>
      </c>
      <c r="B1385" s="1">
        <f t="shared" si="43"/>
        <v>1.6828431724577192E-5</v>
      </c>
      <c r="C1385" s="1">
        <f t="shared" si="42"/>
        <v>9.9888558511202251E-8</v>
      </c>
    </row>
    <row r="1386" spans="1:3" x14ac:dyDescent="0.35">
      <c r="A1386">
        <v>1385</v>
      </c>
      <c r="B1386" s="1">
        <f t="shared" si="43"/>
        <v>1.6695301049505595E-5</v>
      </c>
      <c r="C1386" s="1">
        <f t="shared" si="42"/>
        <v>9.8731922244767146E-8</v>
      </c>
    </row>
    <row r="1387" spans="1:3" x14ac:dyDescent="0.35">
      <c r="A1387">
        <v>1386</v>
      </c>
      <c r="B1387" s="1">
        <f t="shared" si="43"/>
        <v>1.6563223578733459E-5</v>
      </c>
      <c r="C1387" s="1">
        <f t="shared" si="42"/>
        <v>9.7588678978219198E-8</v>
      </c>
    </row>
    <row r="1388" spans="1:3" x14ac:dyDescent="0.35">
      <c r="A1388">
        <v>1387</v>
      </c>
      <c r="B1388" s="1">
        <f t="shared" si="43"/>
        <v>1.6432190980301982E-5</v>
      </c>
      <c r="C1388" s="1">
        <f t="shared" si="42"/>
        <v>9.6458673630439445E-8</v>
      </c>
    </row>
    <row r="1389" spans="1:3" x14ac:dyDescent="0.35">
      <c r="A1389">
        <v>1388</v>
      </c>
      <c r="B1389" s="1">
        <f t="shared" si="43"/>
        <v>1.6302194988166951E-5</v>
      </c>
      <c r="C1389" s="1">
        <f t="shared" si="42"/>
        <v>9.5341752916034694E-8</v>
      </c>
    </row>
    <row r="1390" spans="1:3" x14ac:dyDescent="0.35">
      <c r="A1390">
        <v>1389</v>
      </c>
      <c r="B1390" s="1">
        <f t="shared" si="43"/>
        <v>1.6173227401677393E-5</v>
      </c>
      <c r="C1390" s="1">
        <f t="shared" si="42"/>
        <v>9.4237765324545128E-8</v>
      </c>
    </row>
    <row r="1391" spans="1:3" x14ac:dyDescent="0.35">
      <c r="A1391">
        <v>1390</v>
      </c>
      <c r="B1391" s="1">
        <f t="shared" si="43"/>
        <v>1.6045280085058034E-5</v>
      </c>
      <c r="C1391" s="1">
        <f t="shared" si="42"/>
        <v>9.3146561099889976E-8</v>
      </c>
    </row>
    <row r="1392" spans="1:3" x14ac:dyDescent="0.35">
      <c r="A1392">
        <v>1391</v>
      </c>
      <c r="B1392" s="1">
        <f t="shared" si="43"/>
        <v>1.5918344966896254E-5</v>
      </c>
      <c r="C1392" s="1">
        <f t="shared" si="42"/>
        <v>9.2067992220054129E-8</v>
      </c>
    </row>
    <row r="1393" spans="1:3" x14ac:dyDescent="0.35">
      <c r="A1393">
        <v>1392</v>
      </c>
      <c r="B1393" s="1">
        <f t="shared" si="43"/>
        <v>1.5792414039632858E-5</v>
      </c>
      <c r="C1393" s="1">
        <f t="shared" si="42"/>
        <v>9.1001912377009992E-8</v>
      </c>
    </row>
    <row r="1394" spans="1:3" x14ac:dyDescent="0.35">
      <c r="A1394">
        <v>1393</v>
      </c>
      <c r="B1394" s="1">
        <f t="shared" si="43"/>
        <v>1.5667479359056786E-5</v>
      </c>
      <c r="C1394" s="1">
        <f t="shared" si="42"/>
        <v>8.994817695686793E-8</v>
      </c>
    </row>
    <row r="1395" spans="1:3" x14ac:dyDescent="0.35">
      <c r="A1395">
        <v>1394</v>
      </c>
      <c r="B1395" s="1">
        <f t="shared" si="43"/>
        <v>1.5543533043804171E-5</v>
      </c>
      <c r="C1395" s="1">
        <f t="shared" si="42"/>
        <v>8.8906643020262291E-8</v>
      </c>
    </row>
    <row r="1396" spans="1:3" x14ac:dyDescent="0.35">
      <c r="A1396">
        <v>1395</v>
      </c>
      <c r="B1396" s="1">
        <f t="shared" si="43"/>
        <v>1.5420567274861086E-5</v>
      </c>
      <c r="C1396" s="1">
        <f t="shared" si="42"/>
        <v>8.7877169282960625E-8</v>
      </c>
    </row>
    <row r="1397" spans="1:3" x14ac:dyDescent="0.35">
      <c r="A1397">
        <v>1396</v>
      </c>
      <c r="B1397" s="1">
        <f t="shared" si="43"/>
        <v>1.529857429507019E-5</v>
      </c>
      <c r="C1397" s="1">
        <f t="shared" si="42"/>
        <v>8.6859616096697554E-8</v>
      </c>
    </row>
    <row r="1398" spans="1:3" x14ac:dyDescent="0.35">
      <c r="A1398">
        <v>1397</v>
      </c>
      <c r="B1398" s="1">
        <f t="shared" si="43"/>
        <v>1.5177546408641466E-5</v>
      </c>
      <c r="C1398" s="1">
        <f t="shared" si="42"/>
        <v>8.5853845430232256E-8</v>
      </c>
    </row>
    <row r="1399" spans="1:3" x14ac:dyDescent="0.35">
      <c r="A1399">
        <v>1398</v>
      </c>
      <c r="B1399" s="1">
        <f t="shared" si="43"/>
        <v>1.505747598066677E-5</v>
      </c>
      <c r="C1399" s="1">
        <f t="shared" si="42"/>
        <v>8.4859720850625343E-8</v>
      </c>
    </row>
    <row r="1400" spans="1:3" x14ac:dyDescent="0.35">
      <c r="A1400">
        <v>1399</v>
      </c>
      <c r="B1400" s="1">
        <f t="shared" si="43"/>
        <v>1.4938355436638152E-5</v>
      </c>
      <c r="C1400" s="1">
        <f t="shared" si="42"/>
        <v>8.3877107504729908E-8</v>
      </c>
    </row>
    <row r="1401" spans="1:3" x14ac:dyDescent="0.35">
      <c r="A1401">
        <v>1400</v>
      </c>
      <c r="B1401" s="1">
        <f t="shared" si="43"/>
        <v>1.4820177261969943E-5</v>
      </c>
      <c r="C1401" s="1">
        <f t="shared" si="42"/>
        <v>8.290587210089969E-8</v>
      </c>
    </row>
    <row r="1402" spans="1:3" x14ac:dyDescent="0.35">
      <c r="A1402">
        <v>1401</v>
      </c>
      <c r="B1402" s="1">
        <f t="shared" si="43"/>
        <v>1.4702934001524892E-5</v>
      </c>
      <c r="C1402" s="1">
        <f t="shared" si="42"/>
        <v>8.1945882890908758E-8</v>
      </c>
    </row>
    <row r="1403" spans="1:3" x14ac:dyDescent="0.35">
      <c r="A1403">
        <v>1402</v>
      </c>
      <c r="B1403" s="1">
        <f t="shared" si="43"/>
        <v>1.458661825914368E-5</v>
      </c>
      <c r="C1403" s="1">
        <f t="shared" si="42"/>
        <v>8.0997009652078203E-8</v>
      </c>
    </row>
    <row r="1404" spans="1:3" x14ac:dyDescent="0.35">
      <c r="A1404">
        <v>1403</v>
      </c>
      <c r="B1404" s="1">
        <f t="shared" si="43"/>
        <v>1.4471222697178428E-5</v>
      </c>
      <c r="C1404" s="1">
        <f t="shared" si="42"/>
        <v>8.0059123669612247E-8</v>
      </c>
    </row>
    <row r="1405" spans="1:3" x14ac:dyDescent="0.35">
      <c r="A1405">
        <v>1404</v>
      </c>
      <c r="B1405" s="1">
        <f t="shared" si="43"/>
        <v>1.4356740036029872E-5</v>
      </c>
      <c r="C1405" s="1">
        <f t="shared" si="42"/>
        <v>7.9132097719139129E-8</v>
      </c>
    </row>
    <row r="1406" spans="1:3" x14ac:dyDescent="0.35">
      <c r="A1406">
        <v>1405</v>
      </c>
      <c r="B1406" s="1">
        <f t="shared" si="43"/>
        <v>1.4243163053687979E-5</v>
      </c>
      <c r="C1406" s="1">
        <f t="shared" si="42"/>
        <v>7.8215806049450328E-8</v>
      </c>
    </row>
    <row r="1407" spans="1:3" x14ac:dyDescent="0.35">
      <c r="A1407">
        <v>1406</v>
      </c>
      <c r="B1407" s="1">
        <f t="shared" si="43"/>
        <v>1.4130484585276508E-5</v>
      </c>
      <c r="C1407" s="1">
        <f t="shared" si="42"/>
        <v>7.7310124365445425E-8</v>
      </c>
    </row>
    <row r="1408" spans="1:3" x14ac:dyDescent="0.35">
      <c r="A1408">
        <v>1407</v>
      </c>
      <c r="B1408" s="1">
        <f t="shared" si="43"/>
        <v>1.4018697522600975E-5</v>
      </c>
      <c r="C1408" s="1">
        <f t="shared" si="42"/>
        <v>7.6414929811270058E-8</v>
      </c>
    </row>
    <row r="1409" spans="1:3" x14ac:dyDescent="0.35">
      <c r="A1409">
        <v>1408</v>
      </c>
      <c r="B1409" s="1">
        <f t="shared" si="43"/>
        <v>1.3907794813700162E-5</v>
      </c>
      <c r="C1409" s="1">
        <f t="shared" si="42"/>
        <v>7.5530100953650011E-8</v>
      </c>
    </row>
    <row r="1410" spans="1:3" x14ac:dyDescent="0.35">
      <c r="A1410">
        <v>1409</v>
      </c>
      <c r="B1410" s="1">
        <f t="shared" si="43"/>
        <v>1.3797769462401321E-5</v>
      </c>
      <c r="C1410" s="1">
        <f t="shared" ref="C1410:C1473" si="44">(1+VAL_VT*(1+VAL_VTS))^(-$A1410/12)</f>
        <v>7.465551776541931E-8</v>
      </c>
    </row>
    <row r="1411" spans="1:3" x14ac:dyDescent="0.35">
      <c r="A1411">
        <v>1410</v>
      </c>
      <c r="B1411" s="1">
        <f t="shared" ref="B1411:B1474" si="45">(1+VAL_VT)^(-A1411/12)</f>
        <v>1.3688614527878896E-5</v>
      </c>
      <c r="C1411" s="1">
        <f t="shared" si="44"/>
        <v>7.3791061609239378E-8</v>
      </c>
    </row>
    <row r="1412" spans="1:3" x14ac:dyDescent="0.35">
      <c r="A1412">
        <v>1411</v>
      </c>
      <c r="B1412" s="1">
        <f t="shared" si="45"/>
        <v>1.3580323124216513E-5</v>
      </c>
      <c r="C1412" s="1">
        <f t="shared" si="44"/>
        <v>7.2936615221504231E-8</v>
      </c>
    </row>
    <row r="1413" spans="1:3" x14ac:dyDescent="0.35">
      <c r="A1413">
        <v>1412</v>
      </c>
      <c r="B1413" s="1">
        <f t="shared" si="45"/>
        <v>1.3472888419972688E-5</v>
      </c>
      <c r="C1413" s="1">
        <f t="shared" si="44"/>
        <v>7.2092062696434467E-8</v>
      </c>
    </row>
    <row r="1414" spans="1:3" x14ac:dyDescent="0.35">
      <c r="A1414">
        <v>1413</v>
      </c>
      <c r="B1414" s="1">
        <f t="shared" si="45"/>
        <v>1.3366303637749892E-5</v>
      </c>
      <c r="C1414" s="1">
        <f t="shared" si="44"/>
        <v>7.1257289470355401E-8</v>
      </c>
    </row>
    <row r="1415" spans="1:3" x14ac:dyDescent="0.35">
      <c r="A1415">
        <v>1414</v>
      </c>
      <c r="B1415" s="1">
        <f t="shared" si="45"/>
        <v>1.3260562053766971E-5</v>
      </c>
      <c r="C1415" s="1">
        <f t="shared" si="44"/>
        <v>7.0432182306154927E-8</v>
      </c>
    </row>
    <row r="1416" spans="1:3" x14ac:dyDescent="0.35">
      <c r="A1416">
        <v>1415</v>
      </c>
      <c r="B1416" s="1">
        <f t="shared" si="45"/>
        <v>1.3155656997434924E-5</v>
      </c>
      <c r="C1416" s="1">
        <f t="shared" si="44"/>
        <v>6.9616629277923658E-8</v>
      </c>
    </row>
    <row r="1417" spans="1:3" x14ac:dyDescent="0.35">
      <c r="A1417">
        <v>1416</v>
      </c>
      <c r="B1417" s="1">
        <f t="shared" si="45"/>
        <v>1.3051581850936245E-5</v>
      </c>
      <c r="C1417" s="1">
        <f t="shared" si="44"/>
        <v>6.8810519755773163E-8</v>
      </c>
    </row>
    <row r="1418" spans="1:3" x14ac:dyDescent="0.35">
      <c r="A1418">
        <v>1417</v>
      </c>
      <c r="B1418" s="1">
        <f t="shared" si="45"/>
        <v>1.2948330048807265E-5</v>
      </c>
      <c r="C1418" s="1">
        <f t="shared" si="44"/>
        <v>6.8013744390826336E-8</v>
      </c>
    </row>
    <row r="1419" spans="1:3" x14ac:dyDescent="0.35">
      <c r="A1419">
        <v>1418</v>
      </c>
      <c r="B1419" s="1">
        <f t="shared" si="45"/>
        <v>1.2845895077524113E-5</v>
      </c>
      <c r="C1419" s="1">
        <f t="shared" si="44"/>
        <v>6.722619510038729E-8</v>
      </c>
    </row>
    <row r="1420" spans="1:3" x14ac:dyDescent="0.35">
      <c r="A1420">
        <v>1419</v>
      </c>
      <c r="B1420" s="1">
        <f t="shared" si="45"/>
        <v>1.2744270475091809E-5</v>
      </c>
      <c r="C1420" s="1">
        <f t="shared" si="44"/>
        <v>6.6447765053278275E-8</v>
      </c>
    </row>
    <row r="1421" spans="1:3" x14ac:dyDescent="0.35">
      <c r="A1421">
        <v>1420</v>
      </c>
      <c r="B1421" s="1">
        <f t="shared" si="45"/>
        <v>1.2643449830636503E-5</v>
      </c>
      <c r="C1421" s="1">
        <f t="shared" si="44"/>
        <v>6.5678348655347796E-8</v>
      </c>
    </row>
    <row r="1422" spans="1:3" x14ac:dyDescent="0.35">
      <c r="A1422">
        <v>1421</v>
      </c>
      <c r="B1422" s="1">
        <f t="shared" si="45"/>
        <v>1.2543426784001191E-5</v>
      </c>
      <c r="C1422" s="1">
        <f t="shared" si="44"/>
        <v>6.4917841535147189E-8</v>
      </c>
    </row>
    <row r="1423" spans="1:3" x14ac:dyDescent="0.35">
      <c r="A1423">
        <v>1422</v>
      </c>
      <c r="B1423" s="1">
        <f t="shared" si="45"/>
        <v>1.244419502534444E-5</v>
      </c>
      <c r="C1423" s="1">
        <f t="shared" si="44"/>
        <v>6.4166140529773341E-8</v>
      </c>
    </row>
    <row r="1424" spans="1:3" x14ac:dyDescent="0.35">
      <c r="A1424">
        <v>1423</v>
      </c>
      <c r="B1424" s="1">
        <f t="shared" si="45"/>
        <v>1.2345748294742277E-5</v>
      </c>
      <c r="C1424" s="1">
        <f t="shared" si="44"/>
        <v>6.3423143670873216E-8</v>
      </c>
    </row>
    <row r="1425" spans="1:3" x14ac:dyDescent="0.35">
      <c r="A1425">
        <v>1424</v>
      </c>
      <c r="B1425" s="1">
        <f t="shared" si="45"/>
        <v>1.2248080381793344E-5</v>
      </c>
      <c r="C1425" s="1">
        <f t="shared" si="44"/>
        <v>6.2688750170812551E-8</v>
      </c>
    </row>
    <row r="1426" spans="1:3" x14ac:dyDescent="0.35">
      <c r="A1426">
        <v>1425</v>
      </c>
      <c r="B1426" s="1">
        <f t="shared" si="45"/>
        <v>1.2151185125227184E-5</v>
      </c>
      <c r="C1426" s="1">
        <f t="shared" si="44"/>
        <v>6.1962860409004661E-8</v>
      </c>
    </row>
    <row r="1427" spans="1:3" x14ac:dyDescent="0.35">
      <c r="A1427">
        <v>1426</v>
      </c>
      <c r="B1427" s="1">
        <f t="shared" si="45"/>
        <v>1.2055056412515442E-5</v>
      </c>
      <c r="C1427" s="1">
        <f t="shared" si="44"/>
        <v>6.1245375918395553E-8</v>
      </c>
    </row>
    <row r="1428" spans="1:3" x14ac:dyDescent="0.35">
      <c r="A1428">
        <v>1427</v>
      </c>
      <c r="B1428" s="1">
        <f t="shared" si="45"/>
        <v>1.1959688179486304E-5</v>
      </c>
      <c r="C1428" s="1">
        <f t="shared" si="44"/>
        <v>6.0536199372107702E-8</v>
      </c>
    </row>
    <row r="1429" spans="1:3" x14ac:dyDescent="0.35">
      <c r="A1429">
        <v>1428</v>
      </c>
      <c r="B1429" s="1">
        <f t="shared" si="45"/>
        <v>1.1865074409942039E-5</v>
      </c>
      <c r="C1429" s="1">
        <f t="shared" si="44"/>
        <v>5.9835234570237543E-8</v>
      </c>
    </row>
    <row r="1430" spans="1:3" x14ac:dyDescent="0.35">
      <c r="A1430">
        <v>1429</v>
      </c>
      <c r="B1430" s="1">
        <f t="shared" si="45"/>
        <v>1.1771209135279322E-5</v>
      </c>
      <c r="C1430" s="1">
        <f t="shared" si="44"/>
        <v>5.9142386426805481E-8</v>
      </c>
    </row>
    <row r="1431" spans="1:3" x14ac:dyDescent="0.35">
      <c r="A1431">
        <v>1430</v>
      </c>
      <c r="B1431" s="1">
        <f t="shared" si="45"/>
        <v>1.1678086434112819E-5</v>
      </c>
      <c r="C1431" s="1">
        <f t="shared" si="44"/>
        <v>5.8457560956858688E-8</v>
      </c>
    </row>
    <row r="1432" spans="1:3" x14ac:dyDescent="0.35">
      <c r="A1432">
        <v>1431</v>
      </c>
      <c r="B1432" s="1">
        <f t="shared" si="45"/>
        <v>1.1585700431901634E-5</v>
      </c>
      <c r="C1432" s="1">
        <f t="shared" si="44"/>
        <v>5.778066526372021E-8</v>
      </c>
    </row>
    <row r="1433" spans="1:3" x14ac:dyDescent="0.35">
      <c r="A1433">
        <v>1432</v>
      </c>
      <c r="B1433" s="1">
        <f t="shared" si="45"/>
        <v>1.1494045300578649E-5</v>
      </c>
      <c r="C1433" s="1">
        <f t="shared" si="44"/>
        <v>5.7111607526389359E-8</v>
      </c>
    </row>
    <row r="1434" spans="1:3" x14ac:dyDescent="0.35">
      <c r="A1434">
        <v>1433</v>
      </c>
      <c r="B1434" s="1">
        <f t="shared" si="45"/>
        <v>1.1403115258182912E-5</v>
      </c>
      <c r="C1434" s="1">
        <f t="shared" si="44"/>
        <v>5.6450296987084684E-8</v>
      </c>
    </row>
    <row r="1435" spans="1:3" x14ac:dyDescent="0.35">
      <c r="A1435">
        <v>1434</v>
      </c>
      <c r="B1435" s="1">
        <f t="shared" si="45"/>
        <v>1.1312904568494957E-5</v>
      </c>
      <c r="C1435" s="1">
        <f t="shared" si="44"/>
        <v>5.5796643938933298E-8</v>
      </c>
    </row>
    <row r="1436" spans="1:3" x14ac:dyDescent="0.35">
      <c r="A1436">
        <v>1435</v>
      </c>
      <c r="B1436" s="1">
        <f t="shared" si="45"/>
        <v>1.1223407540674789E-5</v>
      </c>
      <c r="C1436" s="1">
        <f t="shared" si="44"/>
        <v>5.5150559713802761E-8</v>
      </c>
    </row>
    <row r="1437" spans="1:3" x14ac:dyDescent="0.35">
      <c r="A1437">
        <v>1436</v>
      </c>
      <c r="B1437" s="1">
        <f t="shared" si="45"/>
        <v>1.113461852890303E-5</v>
      </c>
      <c r="C1437" s="1">
        <f t="shared" si="44"/>
        <v>5.4511956670271946E-8</v>
      </c>
    </row>
    <row r="1438" spans="1:3" x14ac:dyDescent="0.35">
      <c r="A1438">
        <v>1437</v>
      </c>
      <c r="B1438" s="1">
        <f t="shared" si="45"/>
        <v>1.1046531932024706E-5</v>
      </c>
      <c r="C1438" s="1">
        <f t="shared" si="44"/>
        <v>5.3880748181743343E-8</v>
      </c>
    </row>
    <row r="1439" spans="1:3" x14ac:dyDescent="0.35">
      <c r="A1439">
        <v>1438</v>
      </c>
      <c r="B1439" s="1">
        <f t="shared" si="45"/>
        <v>1.0959142193195847E-5</v>
      </c>
      <c r="C1439" s="1">
        <f t="shared" si="44"/>
        <v>5.3256848624691751E-8</v>
      </c>
    </row>
    <row r="1440" spans="1:3" x14ac:dyDescent="0.35">
      <c r="A1440">
        <v>1439</v>
      </c>
      <c r="B1440" s="1">
        <f t="shared" si="45"/>
        <v>1.0872443799532995E-5</v>
      </c>
      <c r="C1440" s="1">
        <f t="shared" si="44"/>
        <v>5.2640173367050146E-8</v>
      </c>
    </row>
    <row r="1441" spans="1:3" x14ac:dyDescent="0.35">
      <c r="A1441">
        <v>1440</v>
      </c>
      <c r="B1441" s="1">
        <f t="shared" si="45"/>
        <v>1.0786431281765493E-5</v>
      </c>
      <c r="C1441" s="1">
        <f t="shared" si="44"/>
        <v>5.2030638756728298E-8</v>
      </c>
    </row>
    <row r="1442" spans="1:3" x14ac:dyDescent="0.35">
      <c r="A1442">
        <v>1441</v>
      </c>
      <c r="B1442" s="1">
        <f t="shared" si="45"/>
        <v>1.0701099213890302E-5</v>
      </c>
      <c r="C1442" s="1">
        <f t="shared" si="44"/>
        <v>5.1428162110265605E-8</v>
      </c>
    </row>
    <row r="1443" spans="1:3" x14ac:dyDescent="0.35">
      <c r="A1443">
        <v>1442</v>
      </c>
      <c r="B1443" s="1">
        <f t="shared" si="45"/>
        <v>1.0616442212829846E-5</v>
      </c>
      <c r="C1443" s="1">
        <f t="shared" si="44"/>
        <v>5.0832661701616221E-8</v>
      </c>
    </row>
    <row r="1444" spans="1:3" x14ac:dyDescent="0.35">
      <c r="A1444">
        <v>1443</v>
      </c>
      <c r="B1444" s="1">
        <f t="shared" si="45"/>
        <v>1.0532454938092388E-5</v>
      </c>
      <c r="C1444" s="1">
        <f t="shared" si="44"/>
        <v>5.0244056751061197E-8</v>
      </c>
    </row>
    <row r="1445" spans="1:3" x14ac:dyDescent="0.35">
      <c r="A1445">
        <v>1444</v>
      </c>
      <c r="B1445" s="1">
        <f t="shared" si="45"/>
        <v>1.0449132091435127E-5</v>
      </c>
      <c r="C1445" s="1">
        <f t="shared" si="44"/>
        <v>4.9662267414251588E-8</v>
      </c>
    </row>
    <row r="1446" spans="1:3" x14ac:dyDescent="0.35">
      <c r="A1446">
        <v>1445</v>
      </c>
      <c r="B1446" s="1">
        <f t="shared" si="45"/>
        <v>1.0366468416529911E-5</v>
      </c>
      <c r="C1446" s="1">
        <f t="shared" si="44"/>
        <v>4.9087214771377953E-8</v>
      </c>
    </row>
    <row r="1447" spans="1:3" x14ac:dyDescent="0.35">
      <c r="A1447">
        <v>1446</v>
      </c>
      <c r="B1447" s="1">
        <f t="shared" si="45"/>
        <v>1.028445869863177E-5</v>
      </c>
      <c r="C1447" s="1">
        <f t="shared" si="44"/>
        <v>4.8518820816463894E-8</v>
      </c>
    </row>
    <row r="1448" spans="1:3" x14ac:dyDescent="0.35">
      <c r="A1448">
        <v>1447</v>
      </c>
      <c r="B1448" s="1">
        <f t="shared" si="45"/>
        <v>1.0203097764249816E-5</v>
      </c>
      <c r="C1448" s="1">
        <f t="shared" si="44"/>
        <v>4.795700844678515E-8</v>
      </c>
    </row>
    <row r="1449" spans="1:3" x14ac:dyDescent="0.35">
      <c r="A1449">
        <v>1448</v>
      </c>
      <c r="B1449" s="1">
        <f t="shared" si="45"/>
        <v>1.0122380480820946E-5</v>
      </c>
      <c r="C1449" s="1">
        <f t="shared" si="44"/>
        <v>4.7401701452410359E-8</v>
      </c>
    </row>
    <row r="1450" spans="1:3" x14ac:dyDescent="0.35">
      <c r="A1450">
        <v>1449</v>
      </c>
      <c r="B1450" s="1">
        <f t="shared" si="45"/>
        <v>1.0042301756386105E-5</v>
      </c>
      <c r="C1450" s="1">
        <f t="shared" si="44"/>
        <v>4.6852824505863752E-8</v>
      </c>
    </row>
    <row r="1451" spans="1:3" x14ac:dyDescent="0.35">
      <c r="A1451">
        <v>1450</v>
      </c>
      <c r="B1451" s="1">
        <f t="shared" si="45"/>
        <v>9.9628565392689439E-6</v>
      </c>
      <c r="C1451" s="1">
        <f t="shared" si="44"/>
        <v>4.6310303151906012E-8</v>
      </c>
    </row>
    <row r="1452" spans="1:3" x14ac:dyDescent="0.35">
      <c r="A1452">
        <v>1451</v>
      </c>
      <c r="B1452" s="1">
        <f t="shared" si="45"/>
        <v>9.8840398177572615E-6</v>
      </c>
      <c r="C1452" s="1">
        <f t="shared" si="44"/>
        <v>4.5774063797434887E-8</v>
      </c>
    </row>
    <row r="1453" spans="1:3" x14ac:dyDescent="0.35">
      <c r="A1453">
        <v>1452</v>
      </c>
      <c r="B1453" s="1">
        <f t="shared" si="45"/>
        <v>9.8058466197868089E-6</v>
      </c>
      <c r="C1453" s="1">
        <f t="shared" si="44"/>
        <v>4.5244033701502872E-8</v>
      </c>
    </row>
    <row r="1454" spans="1:3" x14ac:dyDescent="0.35">
      <c r="A1454">
        <v>1453</v>
      </c>
      <c r="B1454" s="1">
        <f t="shared" si="45"/>
        <v>9.7282720126275415E-6</v>
      </c>
      <c r="C1454" s="1">
        <f t="shared" si="44"/>
        <v>4.4720140965448482E-8</v>
      </c>
    </row>
    <row r="1455" spans="1:3" x14ac:dyDescent="0.35">
      <c r="A1455">
        <v>1454</v>
      </c>
      <c r="B1455" s="1">
        <f t="shared" si="45"/>
        <v>9.6513111025725799E-6</v>
      </c>
      <c r="C1455" s="1">
        <f t="shared" si="44"/>
        <v>4.4202314523144511E-8</v>
      </c>
    </row>
    <row r="1456" spans="1:3" x14ac:dyDescent="0.35">
      <c r="A1456">
        <v>1455</v>
      </c>
      <c r="B1456" s="1">
        <f t="shared" si="45"/>
        <v>9.5749590346294514E-6</v>
      </c>
      <c r="C1456" s="1">
        <f t="shared" si="44"/>
        <v>4.3690484131357543E-8</v>
      </c>
    </row>
    <row r="1457" spans="1:3" x14ac:dyDescent="0.35">
      <c r="A1457">
        <v>1456</v>
      </c>
      <c r="B1457" s="1">
        <f t="shared" si="45"/>
        <v>9.4992109922137603E-6</v>
      </c>
      <c r="C1457" s="1">
        <f t="shared" si="44"/>
        <v>4.3184580360218904E-8</v>
      </c>
    </row>
    <row r="1458" spans="1:3" x14ac:dyDescent="0.35">
      <c r="A1458">
        <v>1457</v>
      </c>
      <c r="B1458" s="1">
        <f t="shared" si="45"/>
        <v>9.4240621968453844E-6</v>
      </c>
      <c r="C1458" s="1">
        <f t="shared" si="44"/>
        <v>4.2684534583806896E-8</v>
      </c>
    </row>
    <row r="1459" spans="1:3" x14ac:dyDescent="0.35">
      <c r="A1459">
        <v>1458</v>
      </c>
      <c r="B1459" s="1">
        <f t="shared" si="45"/>
        <v>9.3495079078470567E-6</v>
      </c>
      <c r="C1459" s="1">
        <f t="shared" si="44"/>
        <v>4.219027897083814E-8</v>
      </c>
    </row>
    <row r="1460" spans="1:3" x14ac:dyDescent="0.35">
      <c r="A1460">
        <v>1459</v>
      </c>
      <c r="B1460" s="1">
        <f t="shared" si="45"/>
        <v>9.2755434220452812E-6</v>
      </c>
      <c r="C1460" s="1">
        <f t="shared" si="44"/>
        <v>4.1701746475465325E-8</v>
      </c>
    </row>
    <row r="1461" spans="1:3" x14ac:dyDescent="0.35">
      <c r="A1461">
        <v>1460</v>
      </c>
      <c r="B1461" s="1">
        <f t="shared" si="45"/>
        <v>9.2021640734735805E-6</v>
      </c>
      <c r="C1461" s="1">
        <f t="shared" si="44"/>
        <v>4.1218870828182902E-8</v>
      </c>
    </row>
    <row r="1462" spans="1:3" x14ac:dyDescent="0.35">
      <c r="A1462">
        <v>1461</v>
      </c>
      <c r="B1462" s="1">
        <f t="shared" si="45"/>
        <v>9.1293652330782698E-6</v>
      </c>
      <c r="C1462" s="1">
        <f t="shared" si="44"/>
        <v>4.0741586526838025E-8</v>
      </c>
    </row>
    <row r="1463" spans="1:3" x14ac:dyDescent="0.35">
      <c r="A1463">
        <v>1462</v>
      </c>
      <c r="B1463" s="1">
        <f t="shared" si="45"/>
        <v>9.0571423084263208E-6</v>
      </c>
      <c r="C1463" s="1">
        <f t="shared" si="44"/>
        <v>4.0269828827744334E-8</v>
      </c>
    </row>
    <row r="1464" spans="1:3" x14ac:dyDescent="0.35">
      <c r="A1464">
        <v>1463</v>
      </c>
      <c r="B1464" s="1">
        <f t="shared" si="45"/>
        <v>8.9854907434157015E-6</v>
      </c>
      <c r="C1464" s="1">
        <f t="shared" si="44"/>
        <v>3.9803533736899874E-8</v>
      </c>
    </row>
    <row r="1465" spans="1:3" x14ac:dyDescent="0.35">
      <c r="A1465">
        <v>1464</v>
      </c>
      <c r="B1465" s="1">
        <f t="shared" si="45"/>
        <v>8.9144060179880087E-6</v>
      </c>
      <c r="C1465" s="1">
        <f t="shared" si="44"/>
        <v>3.9342638001306847E-8</v>
      </c>
    </row>
    <row r="1466" spans="1:3" x14ac:dyDescent="0.35">
      <c r="A1466">
        <v>1465</v>
      </c>
      <c r="B1466" s="1">
        <f t="shared" si="45"/>
        <v>8.8438836478432109E-6</v>
      </c>
      <c r="C1466" s="1">
        <f t="shared" si="44"/>
        <v>3.8887079100389959E-8</v>
      </c>
    </row>
    <row r="1467" spans="1:3" x14ac:dyDescent="0.35">
      <c r="A1467">
        <v>1466</v>
      </c>
      <c r="B1467" s="1">
        <f t="shared" si="45"/>
        <v>8.7739191841568833E-6</v>
      </c>
      <c r="C1467" s="1">
        <f t="shared" si="44"/>
        <v>3.8436795237516945E-8</v>
      </c>
    </row>
    <row r="1468" spans="1:3" x14ac:dyDescent="0.35">
      <c r="A1468">
        <v>1467</v>
      </c>
      <c r="B1468" s="1">
        <f t="shared" si="45"/>
        <v>8.7045082132994942E-6</v>
      </c>
      <c r="C1468" s="1">
        <f t="shared" si="44"/>
        <v>3.7991725331615234E-8</v>
      </c>
    </row>
    <row r="1469" spans="1:3" x14ac:dyDescent="0.35">
      <c r="A1469">
        <v>1468</v>
      </c>
      <c r="B1469" s="1">
        <f t="shared" si="45"/>
        <v>8.6356463565579584E-6</v>
      </c>
      <c r="C1469" s="1">
        <f t="shared" si="44"/>
        <v>3.7551809008885977E-8</v>
      </c>
    </row>
    <row r="1470" spans="1:3" x14ac:dyDescent="0.35">
      <c r="A1470">
        <v>1469</v>
      </c>
      <c r="B1470" s="1">
        <f t="shared" si="45"/>
        <v>8.567329269859433E-6</v>
      </c>
      <c r="C1470" s="1">
        <f t="shared" si="44"/>
        <v>3.711698659461467E-8</v>
      </c>
    </row>
    <row r="1471" spans="1:3" x14ac:dyDescent="0.35">
      <c r="A1471">
        <v>1470</v>
      </c>
      <c r="B1471" s="1">
        <f t="shared" si="45"/>
        <v>8.499552643497333E-6</v>
      </c>
      <c r="C1471" s="1">
        <f t="shared" si="44"/>
        <v>3.6687199105076624E-8</v>
      </c>
    </row>
    <row r="1472" spans="1:3" x14ac:dyDescent="0.35">
      <c r="A1472">
        <v>1471</v>
      </c>
      <c r="B1472" s="1">
        <f t="shared" si="45"/>
        <v>8.4323122018593541E-6</v>
      </c>
      <c r="C1472" s="1">
        <f t="shared" si="44"/>
        <v>3.626238823953505E-8</v>
      </c>
    </row>
    <row r="1473" spans="1:3" x14ac:dyDescent="0.35">
      <c r="A1473">
        <v>1472</v>
      </c>
      <c r="B1473" s="1">
        <f t="shared" si="45"/>
        <v>8.3656037031578094E-6</v>
      </c>
      <c r="C1473" s="1">
        <f t="shared" si="44"/>
        <v>3.5842496372332936E-8</v>
      </c>
    </row>
    <row r="1474" spans="1:3" x14ac:dyDescent="0.35">
      <c r="A1474">
        <v>1473</v>
      </c>
      <c r="B1474" s="1">
        <f t="shared" si="45"/>
        <v>8.2994229391620586E-6</v>
      </c>
      <c r="C1474" s="1">
        <f t="shared" ref="C1474:C1537" si="46">(1+VAL_VT*(1+VAL_VTS))^(-$A1474/12)</f>
        <v>3.5427466545076521E-8</v>
      </c>
    </row>
    <row r="1475" spans="1:3" x14ac:dyDescent="0.35">
      <c r="A1475">
        <v>1474</v>
      </c>
      <c r="B1475" s="1">
        <f t="shared" ref="B1475:B1538" si="47">(1+VAL_VT)^(-A1475/12)</f>
        <v>8.2337657349330121E-6</v>
      </c>
      <c r="C1475" s="1">
        <f t="shared" si="46"/>
        <v>3.5017242458908097E-8</v>
      </c>
    </row>
    <row r="1476" spans="1:3" x14ac:dyDescent="0.35">
      <c r="A1476">
        <v>1475</v>
      </c>
      <c r="B1476" s="1">
        <f t="shared" si="47"/>
        <v>8.1686279485597212E-6</v>
      </c>
      <c r="C1476" s="1">
        <f t="shared" si="46"/>
        <v>3.4611768466869438E-8</v>
      </c>
    </row>
    <row r="1477" spans="1:3" x14ac:dyDescent="0.35">
      <c r="A1477">
        <v>1476</v>
      </c>
      <c r="B1477" s="1">
        <f t="shared" si="47"/>
        <v>8.1040054708981865E-6</v>
      </c>
      <c r="C1477" s="1">
        <f t="shared" si="46"/>
        <v>3.4210989566353784E-8</v>
      </c>
    </row>
    <row r="1478" spans="1:3" x14ac:dyDescent="0.35">
      <c r="A1478">
        <v>1477</v>
      </c>
      <c r="B1478" s="1">
        <f t="shared" si="47"/>
        <v>8.0398942253120186E-6</v>
      </c>
      <c r="C1478" s="1">
        <f t="shared" si="46"/>
        <v>3.3814851391643429E-8</v>
      </c>
    </row>
    <row r="1479" spans="1:3" x14ac:dyDescent="0.35">
      <c r="A1479">
        <v>1478</v>
      </c>
      <c r="B1479" s="1">
        <f t="shared" si="47"/>
        <v>7.9762901674153568E-6</v>
      </c>
      <c r="C1479" s="1">
        <f t="shared" si="46"/>
        <v>3.3423300206536455E-8</v>
      </c>
    </row>
    <row r="1480" spans="1:3" x14ac:dyDescent="0.35">
      <c r="A1480">
        <v>1479</v>
      </c>
      <c r="B1480" s="1">
        <f t="shared" si="47"/>
        <v>7.9131892848177294E-6</v>
      </c>
      <c r="C1480" s="1">
        <f t="shared" si="46"/>
        <v>3.3036282897056704E-8</v>
      </c>
    </row>
    <row r="1481" spans="1:3" x14ac:dyDescent="0.35">
      <c r="A1481">
        <v>1480</v>
      </c>
      <c r="B1481" s="1">
        <f t="shared" si="47"/>
        <v>7.8505875968708652E-6</v>
      </c>
      <c r="C1481" s="1">
        <f t="shared" si="46"/>
        <v>3.2653746964248656E-8</v>
      </c>
    </row>
    <row r="1482" spans="1:3" x14ac:dyDescent="0.35">
      <c r="A1482">
        <v>1481</v>
      </c>
      <c r="B1482" s="1">
        <f t="shared" si="47"/>
        <v>7.7884811544176602E-6</v>
      </c>
      <c r="C1482" s="1">
        <f t="shared" si="46"/>
        <v>3.2275640517056216E-8</v>
      </c>
    </row>
    <row r="1483" spans="1:3" x14ac:dyDescent="0.35">
      <c r="A1483">
        <v>1482</v>
      </c>
      <c r="B1483" s="1">
        <f t="shared" si="47"/>
        <v>7.7268660395430242E-6</v>
      </c>
      <c r="C1483" s="1">
        <f t="shared" si="46"/>
        <v>3.1901912265284004E-8</v>
      </c>
    </row>
    <row r="1484" spans="1:3" x14ac:dyDescent="0.35">
      <c r="A1484">
        <v>1483</v>
      </c>
      <c r="B1484" s="1">
        <f t="shared" si="47"/>
        <v>7.6657383653266797E-6</v>
      </c>
      <c r="C1484" s="1">
        <f t="shared" si="46"/>
        <v>3.1532511512639151E-8</v>
      </c>
    </row>
    <row r="1485" spans="1:3" x14ac:dyDescent="0.35">
      <c r="A1485">
        <v>1484</v>
      </c>
      <c r="B1485" s="1">
        <f t="shared" si="47"/>
        <v>7.6050942755980018E-6</v>
      </c>
      <c r="C1485" s="1">
        <f t="shared" si="46"/>
        <v>3.1167388149854708E-8</v>
      </c>
    </row>
    <row r="1486" spans="1:3" x14ac:dyDescent="0.35">
      <c r="A1486">
        <v>1485</v>
      </c>
      <c r="B1486" s="1">
        <f t="shared" si="47"/>
        <v>7.5449299446927871E-6</v>
      </c>
      <c r="C1486" s="1">
        <f t="shared" si="46"/>
        <v>3.0806492647892612E-8</v>
      </c>
    </row>
    <row r="1487" spans="1:3" x14ac:dyDescent="0.35">
      <c r="A1487">
        <v>1486</v>
      </c>
      <c r="B1487" s="1">
        <f t="shared" si="47"/>
        <v>7.4852415772118373E-6</v>
      </c>
      <c r="C1487" s="1">
        <f t="shared" si="46"/>
        <v>3.044977605122441E-8</v>
      </c>
    </row>
    <row r="1488" spans="1:3" x14ac:dyDescent="0.35">
      <c r="A1488">
        <v>1487</v>
      </c>
      <c r="B1488" s="1">
        <f t="shared" si="47"/>
        <v>7.4260254077815735E-6</v>
      </c>
      <c r="C1488" s="1">
        <f t="shared" si="46"/>
        <v>3.0097189971190797E-8</v>
      </c>
    </row>
    <row r="1489" spans="1:3" x14ac:dyDescent="0.35">
      <c r="A1489">
        <v>1488</v>
      </c>
      <c r="B1489" s="1">
        <f t="shared" si="47"/>
        <v>7.3672777008165353E-6</v>
      </c>
      <c r="C1489" s="1">
        <f t="shared" si="46"/>
        <v>2.9748686579438077E-8</v>
      </c>
    </row>
    <row r="1490" spans="1:3" x14ac:dyDescent="0.35">
      <c r="A1490">
        <v>1489</v>
      </c>
      <c r="B1490" s="1">
        <f t="shared" si="47"/>
        <v>7.3089947502836472E-6</v>
      </c>
      <c r="C1490" s="1">
        <f t="shared" si="46"/>
        <v>2.940421860142905E-8</v>
      </c>
    </row>
    <row r="1491" spans="1:3" x14ac:dyDescent="0.35">
      <c r="A1491">
        <v>1490</v>
      </c>
      <c r="B1491" s="1">
        <f t="shared" si="47"/>
        <v>7.2511728794685012E-6</v>
      </c>
      <c r="C1491" s="1">
        <f t="shared" si="46"/>
        <v>2.9063739310031688E-8</v>
      </c>
    </row>
    <row r="1492" spans="1:3" x14ac:dyDescent="0.35">
      <c r="A1492">
        <v>1491</v>
      </c>
      <c r="B1492" s="1">
        <f t="shared" si="47"/>
        <v>7.1938084407433864E-6</v>
      </c>
      <c r="C1492" s="1">
        <f t="shared" si="46"/>
        <v>2.8727202519179727E-8</v>
      </c>
    </row>
    <row r="1493" spans="1:3" x14ac:dyDescent="0.35">
      <c r="A1493">
        <v>1492</v>
      </c>
      <c r="B1493" s="1">
        <f t="shared" si="47"/>
        <v>7.1368978153371568E-6</v>
      </c>
      <c r="C1493" s="1">
        <f t="shared" si="46"/>
        <v>2.8394562577607513E-8</v>
      </c>
    </row>
    <row r="1494" spans="1:3" x14ac:dyDescent="0.35">
      <c r="A1494">
        <v>1493</v>
      </c>
      <c r="B1494" s="1">
        <f t="shared" si="47"/>
        <v>7.080437413106971E-6</v>
      </c>
      <c r="C1494" s="1">
        <f t="shared" si="46"/>
        <v>2.8065774362657658E-8</v>
      </c>
    </row>
    <row r="1495" spans="1:3" x14ac:dyDescent="0.35">
      <c r="A1495">
        <v>1494</v>
      </c>
      <c r="B1495" s="1">
        <f t="shared" si="47"/>
        <v>7.0244236723118457E-6</v>
      </c>
      <c r="C1495" s="1">
        <f t="shared" si="46"/>
        <v>2.7740793274159985E-8</v>
      </c>
    </row>
    <row r="1496" spans="1:3" x14ac:dyDescent="0.35">
      <c r="A1496">
        <v>1495</v>
      </c>
      <c r="B1496" s="1">
        <f t="shared" si="47"/>
        <v>6.9688530593878847E-6</v>
      </c>
      <c r="C1496" s="1">
        <f t="shared" si="46"/>
        <v>2.7419575228381857E-8</v>
      </c>
    </row>
    <row r="1497" spans="1:3" x14ac:dyDescent="0.35">
      <c r="A1497">
        <v>1496</v>
      </c>
      <c r="B1497" s="1">
        <f t="shared" si="47"/>
        <v>6.9137220687254502E-6</v>
      </c>
      <c r="C1497" s="1">
        <f t="shared" si="46"/>
        <v>2.7102076652047655E-8</v>
      </c>
    </row>
    <row r="1498" spans="1:3" x14ac:dyDescent="0.35">
      <c r="A1498">
        <v>1497</v>
      </c>
      <c r="B1498" s="1">
        <f t="shared" si="47"/>
        <v>6.8590272224479819E-6</v>
      </c>
      <c r="C1498" s="1">
        <f t="shared" si="46"/>
        <v>2.6788254476428342E-8</v>
      </c>
    </row>
    <row r="1499" spans="1:3" x14ac:dyDescent="0.35">
      <c r="A1499">
        <v>1498</v>
      </c>
      <c r="B1499" s="1">
        <f t="shared" si="47"/>
        <v>6.804765070192574E-6</v>
      </c>
      <c r="C1499" s="1">
        <f t="shared" si="46"/>
        <v>2.6478066131499475E-8</v>
      </c>
    </row>
    <row r="1500" spans="1:3" x14ac:dyDescent="0.35">
      <c r="A1500">
        <v>1499</v>
      </c>
      <c r="B1500" s="1">
        <f t="shared" si="47"/>
        <v>6.7509321888923334E-6</v>
      </c>
      <c r="C1500" s="1">
        <f t="shared" si="46"/>
        <v>2.617146954016599E-8</v>
      </c>
    </row>
    <row r="1501" spans="1:3" x14ac:dyDescent="0.35">
      <c r="A1501">
        <v>1500</v>
      </c>
      <c r="B1501" s="1">
        <f t="shared" si="47"/>
        <v>6.697525182560485E-6</v>
      </c>
      <c r="C1501" s="1">
        <f t="shared" si="46"/>
        <v>2.5868423112554849E-8</v>
      </c>
    </row>
    <row r="1502" spans="1:3" x14ac:dyDescent="0.35">
      <c r="A1502">
        <v>1501</v>
      </c>
      <c r="B1502" s="1">
        <f t="shared" si="47"/>
        <v>6.6445406820760496E-6</v>
      </c>
      <c r="C1502" s="1">
        <f t="shared" si="46"/>
        <v>2.5568885740373075E-8</v>
      </c>
    </row>
    <row r="1503" spans="1:3" x14ac:dyDescent="0.35">
      <c r="A1503">
        <v>1502</v>
      </c>
      <c r="B1503" s="1">
        <f t="shared" si="47"/>
        <v>6.5919753449713707E-6</v>
      </c>
      <c r="C1503" s="1">
        <f t="shared" si="46"/>
        <v>2.5272816791331976E-8</v>
      </c>
    </row>
    <row r="1504" spans="1:3" x14ac:dyDescent="0.35">
      <c r="A1504">
        <v>1503</v>
      </c>
      <c r="B1504" s="1">
        <f t="shared" si="47"/>
        <v>6.5398258552212551E-6</v>
      </c>
      <c r="C1504" s="1">
        <f t="shared" si="46"/>
        <v>2.4980176103634623E-8</v>
      </c>
    </row>
    <row r="1505" spans="1:3" x14ac:dyDescent="0.35">
      <c r="A1505">
        <v>1504</v>
      </c>
      <c r="B1505" s="1">
        <f t="shared" si="47"/>
        <v>6.4880889230337741E-6</v>
      </c>
      <c r="C1505" s="1">
        <f t="shared" si="46"/>
        <v>2.4690923980528259E-8</v>
      </c>
    </row>
    <row r="1506" spans="1:3" x14ac:dyDescent="0.35">
      <c r="A1506">
        <v>1505</v>
      </c>
      <c r="B1506" s="1">
        <f t="shared" si="47"/>
        <v>6.4367612846426952E-6</v>
      </c>
      <c r="C1506" s="1">
        <f t="shared" si="46"/>
        <v>2.4405021184919693E-8</v>
      </c>
    </row>
    <row r="1507" spans="1:3" x14ac:dyDescent="0.35">
      <c r="A1507">
        <v>1506</v>
      </c>
      <c r="B1507" s="1">
        <f t="shared" si="47"/>
        <v>6.3858397021016737E-6</v>
      </c>
      <c r="C1507" s="1">
        <f t="shared" si="46"/>
        <v>2.4122428934052235E-8</v>
      </c>
    </row>
    <row r="1508" spans="1:3" x14ac:dyDescent="0.35">
      <c r="A1508">
        <v>1507</v>
      </c>
      <c r="B1508" s="1">
        <f t="shared" si="47"/>
        <v>6.3353209630799024E-6</v>
      </c>
      <c r="C1508" s="1">
        <f t="shared" si="46"/>
        <v>2.384310889424508E-8</v>
      </c>
    </row>
    <row r="1509" spans="1:3" x14ac:dyDescent="0.35">
      <c r="A1509">
        <v>1508</v>
      </c>
      <c r="B1509" s="1">
        <f t="shared" si="47"/>
        <v>6.2852018806595071E-6</v>
      </c>
      <c r="C1509" s="1">
        <f t="shared" si="46"/>
        <v>2.3567023175693598E-8</v>
      </c>
    </row>
    <row r="1510" spans="1:3" x14ac:dyDescent="0.35">
      <c r="A1510">
        <v>1509</v>
      </c>
      <c r="B1510" s="1">
        <f t="shared" si="47"/>
        <v>6.2354792931345359E-6</v>
      </c>
      <c r="C1510" s="1">
        <f t="shared" si="46"/>
        <v>2.329413432732906E-8</v>
      </c>
    </row>
    <row r="1511" spans="1:3" x14ac:dyDescent="0.35">
      <c r="A1511">
        <v>1510</v>
      </c>
      <c r="B1511" s="1">
        <f t="shared" si="47"/>
        <v>6.1861500638114253E-6</v>
      </c>
      <c r="C1511" s="1">
        <f t="shared" si="46"/>
        <v>2.3024405331738659E-8</v>
      </c>
    </row>
    <row r="1512" spans="1:3" x14ac:dyDescent="0.35">
      <c r="A1512">
        <v>1511</v>
      </c>
      <c r="B1512" s="1">
        <f t="shared" si="47"/>
        <v>6.1372110808112067E-6</v>
      </c>
      <c r="C1512" s="1">
        <f t="shared" si="46"/>
        <v>2.2757799600144326E-8</v>
      </c>
    </row>
    <row r="1513" spans="1:3" x14ac:dyDescent="0.35">
      <c r="A1513">
        <v>1512</v>
      </c>
      <c r="B1513" s="1">
        <f t="shared" si="47"/>
        <v>6.0886592568731667E-6</v>
      </c>
      <c r="C1513" s="1">
        <f t="shared" si="46"/>
        <v>2.2494280967439001E-8</v>
      </c>
    </row>
    <row r="1514" spans="1:3" x14ac:dyDescent="0.35">
      <c r="A1514">
        <v>1513</v>
      </c>
      <c r="B1514" s="1">
        <f t="shared" si="47"/>
        <v>6.0404915291600402E-6</v>
      </c>
      <c r="C1514" s="1">
        <f t="shared" si="46"/>
        <v>2.2233813687280997E-8</v>
      </c>
    </row>
    <row r="1515" spans="1:3" x14ac:dyDescent="0.35">
      <c r="A1515">
        <v>1514</v>
      </c>
      <c r="B1515" s="1">
        <f t="shared" si="47"/>
        <v>5.992704859064877E-6</v>
      </c>
      <c r="C1515" s="1">
        <f t="shared" si="46"/>
        <v>2.1976362427245183E-8</v>
      </c>
    </row>
    <row r="1516" spans="1:3" x14ac:dyDescent="0.35">
      <c r="A1516">
        <v>1515</v>
      </c>
      <c r="B1516" s="1">
        <f t="shared" si="47"/>
        <v>5.945296232019328E-6</v>
      </c>
      <c r="C1516" s="1">
        <f t="shared" si="46"/>
        <v>2.1721892264030089E-8</v>
      </c>
    </row>
    <row r="1517" spans="1:3" x14ac:dyDescent="0.35">
      <c r="A1517">
        <v>1516</v>
      </c>
      <c r="B1517" s="1">
        <f t="shared" si="47"/>
        <v>5.8982626573034363E-6</v>
      </c>
      <c r="C1517" s="1">
        <f t="shared" si="46"/>
        <v>2.1470368678720285E-8</v>
      </c>
    </row>
    <row r="1518" spans="1:3" x14ac:dyDescent="0.35">
      <c r="A1518">
        <v>1517</v>
      </c>
      <c r="B1518" s="1">
        <f t="shared" si="47"/>
        <v>5.8516011678570014E-6</v>
      </c>
      <c r="C1518" s="1">
        <f t="shared" si="46"/>
        <v>2.1221757552104067E-8</v>
      </c>
    </row>
    <row r="1519" spans="1:3" x14ac:dyDescent="0.35">
      <c r="A1519">
        <v>1518</v>
      </c>
      <c r="B1519" s="1">
        <f t="shared" si="47"/>
        <v>5.8053088200924252E-6</v>
      </c>
      <c r="C1519" s="1">
        <f t="shared" si="46"/>
        <v>2.097602516004541E-8</v>
      </c>
    </row>
    <row r="1520" spans="1:3" x14ac:dyDescent="0.35">
      <c r="A1520">
        <v>1519</v>
      </c>
      <c r="B1520" s="1">
        <f t="shared" si="47"/>
        <v>5.7593826937089963E-6</v>
      </c>
      <c r="C1520" s="1">
        <f t="shared" si="46"/>
        <v>2.0733138168908827E-8</v>
      </c>
    </row>
    <row r="1521" spans="1:3" x14ac:dyDescent="0.35">
      <c r="A1521">
        <v>1520</v>
      </c>
      <c r="B1521" s="1">
        <f t="shared" si="47"/>
        <v>5.7138198915086387E-6</v>
      </c>
      <c r="C1521" s="1">
        <f t="shared" si="46"/>
        <v>2.0493063631037898E-8</v>
      </c>
    </row>
    <row r="1522" spans="1:3" x14ac:dyDescent="0.35">
      <c r="A1522">
        <v>1521</v>
      </c>
      <c r="B1522" s="1">
        <f t="shared" si="47"/>
        <v>5.6686175392132105E-6</v>
      </c>
      <c r="C1522" s="1">
        <f t="shared" si="46"/>
        <v>2.0255768980286131E-8</v>
      </c>
    </row>
    <row r="1523" spans="1:3" x14ac:dyDescent="0.35">
      <c r="A1523">
        <v>1522</v>
      </c>
      <c r="B1523" s="1">
        <f t="shared" si="47"/>
        <v>5.6237727852831192E-6</v>
      </c>
      <c r="C1523" s="1">
        <f t="shared" si="46"/>
        <v>2.0021222027598897E-8</v>
      </c>
    </row>
    <row r="1524" spans="1:3" x14ac:dyDescent="0.35">
      <c r="A1524">
        <v>1523</v>
      </c>
      <c r="B1524" s="1">
        <f t="shared" si="47"/>
        <v>5.5792828007374662E-6</v>
      </c>
      <c r="C1524" s="1">
        <f t="shared" si="46"/>
        <v>1.9789390956647227E-8</v>
      </c>
    </row>
    <row r="1525" spans="1:3" x14ac:dyDescent="0.35">
      <c r="A1525">
        <v>1524</v>
      </c>
      <c r="B1525" s="1">
        <f t="shared" si="47"/>
        <v>5.5351447789756068E-6</v>
      </c>
      <c r="C1525" s="1">
        <f t="shared" si="46"/>
        <v>1.9560244319512179E-8</v>
      </c>
    </row>
    <row r="1526" spans="1:3" x14ac:dyDescent="0.35">
      <c r="A1526">
        <v>1525</v>
      </c>
      <c r="B1526" s="1">
        <f t="shared" si="47"/>
        <v>5.4913559356000318E-6</v>
      </c>
      <c r="C1526" s="1">
        <f t="shared" si="46"/>
        <v>1.9333751032418247E-8</v>
      </c>
    </row>
    <row r="1527" spans="1:3" x14ac:dyDescent="0.35">
      <c r="A1527">
        <v>1526</v>
      </c>
      <c r="B1527" s="1">
        <f t="shared" si="47"/>
        <v>5.4479135082407931E-6</v>
      </c>
      <c r="C1527" s="1">
        <f t="shared" si="46"/>
        <v>1.910988037151754E-8</v>
      </c>
    </row>
    <row r="1528" spans="1:3" x14ac:dyDescent="0.35">
      <c r="A1528">
        <v>1527</v>
      </c>
      <c r="B1528" s="1">
        <f t="shared" si="47"/>
        <v>5.4048147563812022E-6</v>
      </c>
      <c r="C1528" s="1">
        <f t="shared" si="46"/>
        <v>1.8888601968721806E-8</v>
      </c>
    </row>
    <row r="1529" spans="1:3" x14ac:dyDescent="0.35">
      <c r="A1529">
        <v>1528</v>
      </c>
      <c r="B1529" s="1">
        <f t="shared" si="47"/>
        <v>5.3620569611849377E-6</v>
      </c>
      <c r="C1529" s="1">
        <f t="shared" si="46"/>
        <v>1.8669885807582848E-8</v>
      </c>
    </row>
    <row r="1530" spans="1:3" x14ac:dyDescent="0.35">
      <c r="A1530">
        <v>1529</v>
      </c>
      <c r="B1530" s="1">
        <f t="shared" si="47"/>
        <v>5.3196374253245428E-6</v>
      </c>
      <c r="C1530" s="1">
        <f t="shared" si="46"/>
        <v>1.8453702219220917E-8</v>
      </c>
    </row>
    <row r="1531" spans="1:3" x14ac:dyDescent="0.35">
      <c r="A1531">
        <v>1530</v>
      </c>
      <c r="B1531" s="1">
        <f t="shared" si="47"/>
        <v>5.2775534728113007E-6</v>
      </c>
      <c r="C1531" s="1">
        <f t="shared" si="46"/>
        <v>1.8240021878300345E-8</v>
      </c>
    </row>
    <row r="1532" spans="1:3" x14ac:dyDescent="0.35">
      <c r="A1532">
        <v>1531</v>
      </c>
      <c r="B1532" s="1">
        <f t="shared" si="47"/>
        <v>5.2358024488263665E-6</v>
      </c>
      <c r="C1532" s="1">
        <f t="shared" si="46"/>
        <v>1.8028815799051141E-8</v>
      </c>
    </row>
    <row r="1533" spans="1:3" x14ac:dyDescent="0.35">
      <c r="A1533">
        <v>1532</v>
      </c>
      <c r="B1533" s="1">
        <f t="shared" si="47"/>
        <v>5.1943817195533125E-6</v>
      </c>
      <c r="C1533" s="1">
        <f t="shared" si="46"/>
        <v>1.7820055331337294E-8</v>
      </c>
    </row>
    <row r="1534" spans="1:3" x14ac:dyDescent="0.35">
      <c r="A1534">
        <v>1533</v>
      </c>
      <c r="B1534" s="1">
        <f t="shared" si="47"/>
        <v>5.1532886720120048E-6</v>
      </c>
      <c r="C1534" s="1">
        <f t="shared" si="46"/>
        <v>1.7613712156770538E-8</v>
      </c>
    </row>
    <row r="1535" spans="1:3" x14ac:dyDescent="0.35">
      <c r="A1535">
        <v>1534</v>
      </c>
      <c r="B1535" s="1">
        <f t="shared" si="47"/>
        <v>5.1125207138937407E-6</v>
      </c>
      <c r="C1535" s="1">
        <f t="shared" si="46"/>
        <v>1.7409758284868596E-8</v>
      </c>
    </row>
    <row r="1536" spans="1:3" x14ac:dyDescent="0.35">
      <c r="A1536">
        <v>1535</v>
      </c>
      <c r="B1536" s="1">
        <f t="shared" si="47"/>
        <v>5.0720752733976926E-6</v>
      </c>
      <c r="C1536" s="1">
        <f t="shared" si="46"/>
        <v>1.7208166049258451E-8</v>
      </c>
    </row>
    <row r="1537" spans="1:3" x14ac:dyDescent="0.35">
      <c r="A1537">
        <v>1536</v>
      </c>
      <c r="B1537" s="1">
        <f t="shared" si="47"/>
        <v>5.0319497990687333E-6</v>
      </c>
      <c r="C1537" s="1">
        <f t="shared" si="46"/>
        <v>1.7008908103923638E-8</v>
      </c>
    </row>
    <row r="1538" spans="1:3" x14ac:dyDescent="0.35">
      <c r="A1538">
        <v>1537</v>
      </c>
      <c r="B1538" s="1">
        <f t="shared" si="47"/>
        <v>4.992141759636389E-6</v>
      </c>
      <c r="C1538" s="1">
        <f t="shared" ref="C1538:C1601" si="48">(1+VAL_VT*(1+VAL_VTS))^(-$A1538/12)</f>
        <v>1.6811957419494061E-8</v>
      </c>
    </row>
    <row r="1539" spans="1:3" x14ac:dyDescent="0.35">
      <c r="A1539">
        <v>1538</v>
      </c>
      <c r="B1539" s="1">
        <f t="shared" ref="B1539:B1602" si="49">(1+VAL_VT)^(-A1539/12)</f>
        <v>4.9526486438552798E-6</v>
      </c>
      <c r="C1539" s="1">
        <f t="shared" si="48"/>
        <v>1.6617287279580517E-8</v>
      </c>
    </row>
    <row r="1540" spans="1:3" x14ac:dyDescent="0.35">
      <c r="A1540">
        <v>1539</v>
      </c>
      <c r="B1540" s="1">
        <f t="shared" si="49"/>
        <v>4.9134679603465528E-6</v>
      </c>
      <c r="C1540" s="1">
        <f t="shared" si="48"/>
        <v>1.6424871277149387E-8</v>
      </c>
    </row>
    <row r="1541" spans="1:3" x14ac:dyDescent="0.35">
      <c r="A1541">
        <v>1540</v>
      </c>
      <c r="B1541" s="1">
        <f t="shared" si="49"/>
        <v>4.8745972374408484E-6</v>
      </c>
      <c r="C1541" s="1">
        <f t="shared" si="48"/>
        <v>1.6234683310941541E-8</v>
      </c>
    </row>
    <row r="1542" spans="1:3" x14ac:dyDescent="0.35">
      <c r="A1542">
        <v>1541</v>
      </c>
      <c r="B1542" s="1">
        <f t="shared" si="49"/>
        <v>4.836034023022317E-6</v>
      </c>
      <c r="C1542" s="1">
        <f t="shared" si="48"/>
        <v>1.6046697581931279E-8</v>
      </c>
    </row>
    <row r="1543" spans="1:3" x14ac:dyDescent="0.35">
      <c r="A1543">
        <v>1542</v>
      </c>
      <c r="B1543" s="1">
        <f t="shared" si="49"/>
        <v>4.797775884373906E-6</v>
      </c>
      <c r="C1543" s="1">
        <f t="shared" si="48"/>
        <v>1.5860888589826376E-8</v>
      </c>
    </row>
    <row r="1544" spans="1:3" x14ac:dyDescent="0.35">
      <c r="A1544">
        <v>1543</v>
      </c>
      <c r="B1544" s="1">
        <f t="shared" si="49"/>
        <v>4.7598204080239575E-6</v>
      </c>
      <c r="C1544" s="1">
        <f t="shared" si="48"/>
        <v>1.5677231129609623E-8</v>
      </c>
    </row>
    <row r="1545" spans="1:3" x14ac:dyDescent="0.35">
      <c r="A1545">
        <v>1544</v>
      </c>
      <c r="B1545" s="1">
        <f t="shared" si="49"/>
        <v>4.722165199593925E-6</v>
      </c>
      <c r="C1545" s="1">
        <f t="shared" si="48"/>
        <v>1.5495700288119431E-8</v>
      </c>
    </row>
    <row r="1546" spans="1:3" x14ac:dyDescent="0.35">
      <c r="A1546">
        <v>1545</v>
      </c>
      <c r="B1546" s="1">
        <f t="shared" si="49"/>
        <v>4.6848078836472818E-6</v>
      </c>
      <c r="C1546" s="1">
        <f t="shared" si="48"/>
        <v>1.5316271440670022E-8</v>
      </c>
    </row>
    <row r="1547" spans="1:3" x14ac:dyDescent="0.35">
      <c r="A1547">
        <v>1546</v>
      </c>
      <c r="B1547" s="1">
        <f t="shared" si="49"/>
        <v>4.6477461035397612E-6</v>
      </c>
      <c r="C1547" s="1">
        <f t="shared" si="48"/>
        <v>1.513892024771176E-8</v>
      </c>
    </row>
    <row r="1548" spans="1:3" x14ac:dyDescent="0.35">
      <c r="A1548">
        <v>1547</v>
      </c>
      <c r="B1548" s="1">
        <f t="shared" si="49"/>
        <v>4.6109775212706343E-6</v>
      </c>
      <c r="C1548" s="1">
        <f t="shared" si="48"/>
        <v>1.496362265152913E-8</v>
      </c>
    </row>
    <row r="1549" spans="1:3" x14ac:dyDescent="0.35">
      <c r="A1549">
        <v>1548</v>
      </c>
      <c r="B1549" s="1">
        <f t="shared" si="49"/>
        <v>4.5744998173352121E-6</v>
      </c>
      <c r="C1549" s="1">
        <f t="shared" si="48"/>
        <v>1.4790354872977078E-8</v>
      </c>
    </row>
    <row r="1550" spans="1:3" x14ac:dyDescent="0.35">
      <c r="A1550">
        <v>1549</v>
      </c>
      <c r="B1550" s="1">
        <f t="shared" si="49"/>
        <v>4.5383106905785318E-6</v>
      </c>
      <c r="C1550" s="1">
        <f t="shared" si="48"/>
        <v>1.4619093408255696E-8</v>
      </c>
    </row>
    <row r="1551" spans="1:3" x14ac:dyDescent="0.35">
      <c r="A1551">
        <v>1550</v>
      </c>
      <c r="B1551" s="1">
        <f t="shared" si="49"/>
        <v>4.5024078580502509E-6</v>
      </c>
      <c r="C1551" s="1">
        <f t="shared" si="48"/>
        <v>1.4449815025722181E-8</v>
      </c>
    </row>
    <row r="1552" spans="1:3" x14ac:dyDescent="0.35">
      <c r="A1552">
        <v>1551</v>
      </c>
      <c r="B1552" s="1">
        <f t="shared" si="49"/>
        <v>4.4667890548604987E-6</v>
      </c>
      <c r="C1552" s="1">
        <f t="shared" si="48"/>
        <v>1.4282496762738592E-8</v>
      </c>
    </row>
    <row r="1553" spans="1:3" x14ac:dyDescent="0.35">
      <c r="A1553">
        <v>1552</v>
      </c>
      <c r="B1553" s="1">
        <f t="shared" si="49"/>
        <v>4.4314520340371315E-6</v>
      </c>
      <c r="C1553" s="1">
        <f t="shared" si="48"/>
        <v>1.4117115922557904E-8</v>
      </c>
    </row>
    <row r="1554" spans="1:3" x14ac:dyDescent="0.35">
      <c r="A1554">
        <v>1553</v>
      </c>
      <c r="B1554" s="1">
        <f t="shared" si="49"/>
        <v>4.3963945663839286E-6</v>
      </c>
      <c r="C1554" s="1">
        <f t="shared" si="48"/>
        <v>1.3953650071244584E-8</v>
      </c>
    </row>
    <row r="1555" spans="1:3" x14ac:dyDescent="0.35">
      <c r="A1555">
        <v>1554</v>
      </c>
      <c r="B1555" s="1">
        <f t="shared" si="49"/>
        <v>4.3616144403399191E-6</v>
      </c>
      <c r="C1555" s="1">
        <f t="shared" si="48"/>
        <v>1.3792077034631625E-8</v>
      </c>
    </row>
    <row r="1556" spans="1:3" x14ac:dyDescent="0.35">
      <c r="A1556">
        <v>1555</v>
      </c>
      <c r="B1556" s="1">
        <f t="shared" si="49"/>
        <v>4.3271094618399653E-6</v>
      </c>
      <c r="C1556" s="1">
        <f t="shared" si="48"/>
        <v>1.3632374895312758E-8</v>
      </c>
    </row>
    <row r="1557" spans="1:3" x14ac:dyDescent="0.35">
      <c r="A1557">
        <v>1556</v>
      </c>
      <c r="B1557" s="1">
        <f t="shared" si="49"/>
        <v>4.2928774541762919E-6</v>
      </c>
      <c r="C1557" s="1">
        <f t="shared" si="48"/>
        <v>1.3474521989669063E-8</v>
      </c>
    </row>
    <row r="1558" spans="1:3" x14ac:dyDescent="0.35">
      <c r="A1558">
        <v>1557</v>
      </c>
      <c r="B1558" s="1">
        <f t="shared" si="49"/>
        <v>4.2589162578611623E-6</v>
      </c>
      <c r="C1558" s="1">
        <f t="shared" si="48"/>
        <v>1.3318496904930448E-8</v>
      </c>
    </row>
    <row r="1559" spans="1:3" x14ac:dyDescent="0.35">
      <c r="A1559">
        <v>1558</v>
      </c>
      <c r="B1559" s="1">
        <f t="shared" si="49"/>
        <v>4.225223730490688E-6</v>
      </c>
      <c r="C1559" s="1">
        <f t="shared" si="48"/>
        <v>1.3164278476271134E-8</v>
      </c>
    </row>
    <row r="1560" spans="1:3" x14ac:dyDescent="0.35">
      <c r="A1560">
        <v>1559</v>
      </c>
      <c r="B1560" s="1">
        <f t="shared" si="49"/>
        <v>4.1917977466096718E-6</v>
      </c>
      <c r="C1560" s="1">
        <f t="shared" si="48"/>
        <v>1.3011845783938367E-8</v>
      </c>
    </row>
    <row r="1561" spans="1:3" x14ac:dyDescent="0.35">
      <c r="A1561">
        <v>1560</v>
      </c>
      <c r="B1561" s="1">
        <f t="shared" si="49"/>
        <v>4.1586361975774649E-6</v>
      </c>
      <c r="C1561" s="1">
        <f t="shared" si="48"/>
        <v>1.2861178150414851E-8</v>
      </c>
    </row>
    <row r="1562" spans="1:3" x14ac:dyDescent="0.35">
      <c r="A1562">
        <v>1561</v>
      </c>
      <c r="B1562" s="1">
        <f t="shared" si="49"/>
        <v>4.1257369914350329E-6</v>
      </c>
      <c r="C1562" s="1">
        <f t="shared" si="48"/>
        <v>1.2712255137613686E-8</v>
      </c>
    </row>
    <row r="1563" spans="1:3" x14ac:dyDescent="0.35">
      <c r="A1563">
        <v>1562</v>
      </c>
      <c r="B1563" s="1">
        <f t="shared" si="49"/>
        <v>4.0930980527729523E-6</v>
      </c>
      <c r="C1563" s="1">
        <f t="shared" si="48"/>
        <v>1.2565056544106238E-8</v>
      </c>
    </row>
    <row r="1564" spans="1:3" x14ac:dyDescent="0.35">
      <c r="A1564">
        <v>1563</v>
      </c>
      <c r="B1564" s="1">
        <f t="shared" si="49"/>
        <v>4.0607173226004505E-6</v>
      </c>
      <c r="C1564" s="1">
        <f t="shared" si="48"/>
        <v>1.2419562402381378E-8</v>
      </c>
    </row>
    <row r="1565" spans="1:3" x14ac:dyDescent="0.35">
      <c r="A1565">
        <v>1564</v>
      </c>
      <c r="B1565" s="1">
        <f t="shared" si="49"/>
        <v>4.0285927582155708E-6</v>
      </c>
      <c r="C1565" s="1">
        <f t="shared" si="48"/>
        <v>1.2275752976137299E-8</v>
      </c>
    </row>
    <row r="1566" spans="1:3" x14ac:dyDescent="0.35">
      <c r="A1566">
        <v>1565</v>
      </c>
      <c r="B1566" s="1">
        <f t="shared" si="49"/>
        <v>3.9967223330762954E-6</v>
      </c>
      <c r="C1566" s="1">
        <f t="shared" si="48"/>
        <v>1.213360875760398E-8</v>
      </c>
    </row>
    <row r="1567" spans="1:3" x14ac:dyDescent="0.35">
      <c r="A1567">
        <v>1566</v>
      </c>
      <c r="B1567" s="1">
        <f t="shared" si="49"/>
        <v>3.9651040366726502E-6</v>
      </c>
      <c r="C1567" s="1">
        <f t="shared" si="48"/>
        <v>1.1993110464897058E-8</v>
      </c>
    </row>
    <row r="1568" spans="1:3" x14ac:dyDescent="0.35">
      <c r="A1568">
        <v>1567</v>
      </c>
      <c r="B1568" s="1">
        <f t="shared" si="49"/>
        <v>3.9337358743999652E-6</v>
      </c>
      <c r="C1568" s="1">
        <f t="shared" si="48"/>
        <v>1.1854239039402391E-8</v>
      </c>
    </row>
    <row r="1569" spans="1:3" x14ac:dyDescent="0.35">
      <c r="A1569">
        <v>1568</v>
      </c>
      <c r="B1569" s="1">
        <f t="shared" si="49"/>
        <v>3.9026158674329962E-6</v>
      </c>
      <c r="C1569" s="1">
        <f t="shared" si="48"/>
        <v>1.1716975643190483E-8</v>
      </c>
    </row>
    <row r="1570" spans="1:3" x14ac:dyDescent="0.35">
      <c r="A1570">
        <v>1569</v>
      </c>
      <c r="B1570" s="1">
        <f t="shared" si="49"/>
        <v>3.8717420526010599E-6</v>
      </c>
      <c r="C1570" s="1">
        <f t="shared" si="48"/>
        <v>1.1581301656461252E-8</v>
      </c>
    </row>
    <row r="1571" spans="1:3" x14ac:dyDescent="0.35">
      <c r="A1571">
        <v>1570</v>
      </c>
      <c r="B1571" s="1">
        <f t="shared" si="49"/>
        <v>3.8411124822642655E-6</v>
      </c>
      <c r="C1571" s="1">
        <f t="shared" si="48"/>
        <v>1.1447198675018372E-8</v>
      </c>
    </row>
    <row r="1572" spans="1:3" x14ac:dyDescent="0.35">
      <c r="A1572">
        <v>1571</v>
      </c>
      <c r="B1572" s="1">
        <f t="shared" si="49"/>
        <v>3.8107252241906076E-6</v>
      </c>
      <c r="C1572" s="1">
        <f t="shared" si="48"/>
        <v>1.1314648507772488E-8</v>
      </c>
    </row>
    <row r="1573" spans="1:3" x14ac:dyDescent="0.35">
      <c r="A1573">
        <v>1572</v>
      </c>
      <c r="B1573" s="1">
        <f t="shared" si="49"/>
        <v>3.7805783614340587E-6</v>
      </c>
      <c r="C1573" s="1">
        <f t="shared" si="48"/>
        <v>1.1183633174273786E-8</v>
      </c>
    </row>
    <row r="1574" spans="1:3" x14ac:dyDescent="0.35">
      <c r="A1574">
        <v>1573</v>
      </c>
      <c r="B1574" s="1">
        <f t="shared" si="49"/>
        <v>3.7506699922136636E-6</v>
      </c>
      <c r="C1574" s="1">
        <f t="shared" si="48"/>
        <v>1.1054134902272764E-8</v>
      </c>
    </row>
    <row r="1575" spans="1:3" x14ac:dyDescent="0.35">
      <c r="A1575">
        <v>1574</v>
      </c>
      <c r="B1575" s="1">
        <f t="shared" si="49"/>
        <v>3.7209982297935965E-6</v>
      </c>
      <c r="C1575" s="1">
        <f t="shared" si="48"/>
        <v>1.0926136125309766E-8</v>
      </c>
    </row>
    <row r="1576" spans="1:3" x14ac:dyDescent="0.35">
      <c r="A1576">
        <v>1575</v>
      </c>
      <c r="B1576" s="1">
        <f t="shared" si="49"/>
        <v>3.6915612023640497E-6</v>
      </c>
      <c r="C1576" s="1">
        <f t="shared" si="48"/>
        <v>1.0799619480331664E-8</v>
      </c>
    </row>
    <row r="1577" spans="1:3" x14ac:dyDescent="0.35">
      <c r="A1577">
        <v>1576</v>
      </c>
      <c r="B1577" s="1">
        <f t="shared" si="49"/>
        <v>3.6623570529232502E-6</v>
      </c>
      <c r="C1577" s="1">
        <f t="shared" si="48"/>
        <v>1.0674567805336778E-8</v>
      </c>
    </row>
    <row r="1578" spans="1:3" x14ac:dyDescent="0.35">
      <c r="A1578">
        <v>1577</v>
      </c>
      <c r="B1578" s="1">
        <f t="shared" si="49"/>
        <v>3.6333839391602659E-6</v>
      </c>
      <c r="C1578" s="1">
        <f t="shared" si="48"/>
        <v>1.0550964137046933E-8</v>
      </c>
    </row>
    <row r="1579" spans="1:3" x14ac:dyDescent="0.35">
      <c r="A1579">
        <v>1578</v>
      </c>
      <c r="B1579" s="1">
        <f t="shared" si="49"/>
        <v>3.6046400333387704E-6</v>
      </c>
      <c r="C1579" s="1">
        <f t="shared" si="48"/>
        <v>1.0428791708606167E-8</v>
      </c>
    </row>
    <row r="1580" spans="1:3" x14ac:dyDescent="0.35">
      <c r="A1580">
        <v>1579</v>
      </c>
      <c r="B1580" s="1">
        <f t="shared" si="49"/>
        <v>3.5761235221817838E-6</v>
      </c>
      <c r="C1580" s="1">
        <f t="shared" si="48"/>
        <v>1.0308033947306422E-8</v>
      </c>
    </row>
    <row r="1581" spans="1:3" x14ac:dyDescent="0.35">
      <c r="A1581">
        <v>1580</v>
      </c>
      <c r="B1581" s="1">
        <f t="shared" si="49"/>
        <v>3.547832606757267E-6</v>
      </c>
      <c r="C1581" s="1">
        <f t="shared" si="48"/>
        <v>1.0188674472339545E-8</v>
      </c>
    </row>
    <row r="1582" spans="1:3" x14ac:dyDescent="0.35">
      <c r="A1582">
        <v>1581</v>
      </c>
      <c r="B1582" s="1">
        <f t="shared" si="49"/>
        <v>3.519765502364597E-6</v>
      </c>
      <c r="C1582" s="1">
        <f t="shared" si="48"/>
        <v>1.0070697092575032E-8</v>
      </c>
    </row>
    <row r="1583" spans="1:3" x14ac:dyDescent="0.35">
      <c r="A1583">
        <v>1582</v>
      </c>
      <c r="B1583" s="1">
        <f t="shared" si="49"/>
        <v>3.4919204384220572E-6</v>
      </c>
      <c r="C1583" s="1">
        <f t="shared" si="48"/>
        <v>9.9540858043637948E-9</v>
      </c>
    </row>
    <row r="1584" spans="1:3" x14ac:dyDescent="0.35">
      <c r="A1584">
        <v>1583</v>
      </c>
      <c r="B1584" s="1">
        <f t="shared" si="49"/>
        <v>3.4642956583551013E-6</v>
      </c>
      <c r="C1584" s="1">
        <f t="shared" si="48"/>
        <v>9.8388247893673741E-9</v>
      </c>
    </row>
    <row r="1585" spans="1:3" x14ac:dyDescent="0.35">
      <c r="A1585">
        <v>1584</v>
      </c>
      <c r="B1585" s="1">
        <f t="shared" si="49"/>
        <v>3.4368894194855082E-6</v>
      </c>
      <c r="C1585" s="1">
        <f t="shared" si="48"/>
        <v>9.7248984124119875E-9</v>
      </c>
    </row>
    <row r="1586" spans="1:3" x14ac:dyDescent="0.35">
      <c r="A1586">
        <v>1585</v>
      </c>
      <c r="B1586" s="1">
        <f t="shared" si="49"/>
        <v>3.4096999929215152E-6</v>
      </c>
      <c r="C1586" s="1">
        <f t="shared" si="48"/>
        <v>9.6122912193676156E-9</v>
      </c>
    </row>
    <row r="1587" spans="1:3" x14ac:dyDescent="0.35">
      <c r="A1587">
        <v>1586</v>
      </c>
      <c r="B1587" s="1">
        <f t="shared" si="49"/>
        <v>3.3827256634487215E-6</v>
      </c>
      <c r="C1587" s="1">
        <f t="shared" si="48"/>
        <v>9.500987935051965E-9</v>
      </c>
    </row>
    <row r="1588" spans="1:3" x14ac:dyDescent="0.35">
      <c r="A1588">
        <v>1587</v>
      </c>
      <c r="B1588" s="1">
        <f t="shared" si="49"/>
        <v>3.3559647294218601E-6</v>
      </c>
      <c r="C1588" s="1">
        <f t="shared" si="48"/>
        <v>9.3909734611579635E-9</v>
      </c>
    </row>
    <row r="1589" spans="1:3" x14ac:dyDescent="0.35">
      <c r="A1589">
        <v>1588</v>
      </c>
      <c r="B1589" s="1">
        <f t="shared" si="49"/>
        <v>3.3294155026574974E-6</v>
      </c>
      <c r="C1589" s="1">
        <f t="shared" si="48"/>
        <v>9.2822328742058878E-9</v>
      </c>
    </row>
    <row r="1590" spans="1:3" x14ac:dyDescent="0.35">
      <c r="A1590">
        <v>1589</v>
      </c>
      <c r="B1590" s="1">
        <f t="shared" si="49"/>
        <v>3.3030763083275169E-6</v>
      </c>
      <c r="C1590" s="1">
        <f t="shared" si="48"/>
        <v>9.1747514235190671E-9</v>
      </c>
    </row>
    <row r="1591" spans="1:3" x14ac:dyDescent="0.35">
      <c r="A1591">
        <v>1590</v>
      </c>
      <c r="B1591" s="1">
        <f t="shared" si="49"/>
        <v>3.2769454848534307E-6</v>
      </c>
      <c r="C1591" s="1">
        <f t="shared" si="48"/>
        <v>9.0685145292227499E-9</v>
      </c>
    </row>
    <row r="1592" spans="1:3" x14ac:dyDescent="0.35">
      <c r="A1592">
        <v>1591</v>
      </c>
      <c r="B1592" s="1">
        <f t="shared" si="49"/>
        <v>3.2510213838016248E-6</v>
      </c>
      <c r="C1592" s="1">
        <f t="shared" si="48"/>
        <v>8.9635077802664488E-9</v>
      </c>
    </row>
    <row r="1593" spans="1:3" x14ac:dyDescent="0.35">
      <c r="A1593">
        <v>1592</v>
      </c>
      <c r="B1593" s="1">
        <f t="shared" si="49"/>
        <v>3.2253023697793312E-6</v>
      </c>
      <c r="C1593" s="1">
        <f t="shared" si="48"/>
        <v>8.8597169324691968E-9</v>
      </c>
    </row>
    <row r="1594" spans="1:3" x14ac:dyDescent="0.35">
      <c r="A1594">
        <v>1593</v>
      </c>
      <c r="B1594" s="1">
        <f t="shared" si="49"/>
        <v>3.1997868203314494E-6</v>
      </c>
      <c r="C1594" s="1">
        <f t="shared" si="48"/>
        <v>8.7571279065869795E-9</v>
      </c>
    </row>
    <row r="1595" spans="1:3" x14ac:dyDescent="0.35">
      <c r="A1595">
        <v>1594</v>
      </c>
      <c r="B1595" s="1">
        <f t="shared" si="49"/>
        <v>3.1744731258382315E-6</v>
      </c>
      <c r="C1595" s="1">
        <f t="shared" si="48"/>
        <v>8.6557267864032953E-9</v>
      </c>
    </row>
    <row r="1596" spans="1:3" x14ac:dyDescent="0.35">
      <c r="A1596">
        <v>1595</v>
      </c>
      <c r="B1596" s="1">
        <f t="shared" si="49"/>
        <v>3.1493596894137257E-6</v>
      </c>
      <c r="C1596" s="1">
        <f t="shared" si="48"/>
        <v>8.5554998168412203E-9</v>
      </c>
    </row>
    <row r="1597" spans="1:3" x14ac:dyDescent="0.35">
      <c r="A1597">
        <v>1596</v>
      </c>
      <c r="B1597" s="1">
        <f t="shared" si="49"/>
        <v>3.1244449268050068E-6</v>
      </c>
      <c r="C1597" s="1">
        <f t="shared" si="48"/>
        <v>8.4564334020973799E-9</v>
      </c>
    </row>
    <row r="1598" spans="1:3" x14ac:dyDescent="0.35">
      <c r="A1598">
        <v>1597</v>
      </c>
      <c r="B1598" s="1">
        <f t="shared" si="49"/>
        <v>3.0997272662922846E-6</v>
      </c>
      <c r="C1598" s="1">
        <f t="shared" si="48"/>
        <v>8.3585141037979216E-9</v>
      </c>
    </row>
    <row r="1599" spans="1:3" x14ac:dyDescent="0.35">
      <c r="A1599">
        <v>1598</v>
      </c>
      <c r="B1599" s="1">
        <f t="shared" si="49"/>
        <v>3.0752051485897499E-6</v>
      </c>
      <c r="C1599" s="1">
        <f t="shared" si="48"/>
        <v>8.261728639175647E-9</v>
      </c>
    </row>
    <row r="1600" spans="1:3" x14ac:dyDescent="0.35">
      <c r="A1600">
        <v>1599</v>
      </c>
      <c r="B1600" s="1">
        <f t="shared" si="49"/>
        <v>3.0508770267471489E-6</v>
      </c>
      <c r="C1600" s="1">
        <f t="shared" si="48"/>
        <v>8.166063879267789E-9</v>
      </c>
    </row>
    <row r="1601" spans="1:3" x14ac:dyDescent="0.35">
      <c r="A1601">
        <v>1600</v>
      </c>
      <c r="B1601" s="1">
        <f t="shared" si="49"/>
        <v>3.026741366052273E-6</v>
      </c>
      <c r="C1601" s="1">
        <f t="shared" si="48"/>
        <v>8.0715068471355499E-9</v>
      </c>
    </row>
    <row r="1602" spans="1:3" x14ac:dyDescent="0.35">
      <c r="A1602">
        <v>1601</v>
      </c>
      <c r="B1602" s="1">
        <f t="shared" si="49"/>
        <v>3.0027966439341042E-6</v>
      </c>
      <c r="C1602" s="1">
        <f t="shared" ref="C1602:C1665" si="50">(1+VAL_VT*(1+VAL_VTS))^(-$A1602/12)</f>
        <v>7.9780447161035602E-9</v>
      </c>
    </row>
    <row r="1603" spans="1:3" x14ac:dyDescent="0.35">
      <c r="A1603">
        <v>1602</v>
      </c>
      <c r="B1603" s="1">
        <f t="shared" ref="B1603:B1666" si="51">(1+VAL_VT)^(-A1603/12)</f>
        <v>2.9790413498667529E-6</v>
      </c>
      <c r="C1603" s="1">
        <f t="shared" si="50"/>
        <v>7.8856648080197784E-9</v>
      </c>
    </row>
    <row r="1604" spans="1:3" x14ac:dyDescent="0.35">
      <c r="A1604">
        <v>1603</v>
      </c>
      <c r="B1604" s="1">
        <f t="shared" si="51"/>
        <v>2.9554739852742018E-6</v>
      </c>
      <c r="C1604" s="1">
        <f t="shared" si="50"/>
        <v>7.7943545915360372E-9</v>
      </c>
    </row>
    <row r="1605" spans="1:3" x14ac:dyDescent="0.35">
      <c r="A1605">
        <v>1604</v>
      </c>
      <c r="B1605" s="1">
        <f t="shared" si="51"/>
        <v>2.9320930634357584E-6</v>
      </c>
      <c r="C1605" s="1">
        <f t="shared" si="50"/>
        <v>7.7041016804079923E-9</v>
      </c>
    </row>
    <row r="1606" spans="1:3" x14ac:dyDescent="0.35">
      <c r="A1606">
        <v>1605</v>
      </c>
      <c r="B1606" s="1">
        <f t="shared" si="51"/>
        <v>2.9088971093922294E-6</v>
      </c>
      <c r="C1606" s="1">
        <f t="shared" si="50"/>
        <v>7.6148938318147609E-9</v>
      </c>
    </row>
    <row r="1607" spans="1:3" x14ac:dyDescent="0.35">
      <c r="A1607">
        <v>1606</v>
      </c>
      <c r="B1607" s="1">
        <f t="shared" si="51"/>
        <v>2.8858846598529403E-6</v>
      </c>
      <c r="C1607" s="1">
        <f t="shared" si="50"/>
        <v>7.5267189446985142E-9</v>
      </c>
    </row>
    <row r="1608" spans="1:3" x14ac:dyDescent="0.35">
      <c r="A1608">
        <v>1607</v>
      </c>
      <c r="B1608" s="1">
        <f t="shared" si="51"/>
        <v>2.8630542631033846E-6</v>
      </c>
      <c r="C1608" s="1">
        <f t="shared" si="50"/>
        <v>7.4395650581227964E-9</v>
      </c>
    </row>
    <row r="1609" spans="1:3" x14ac:dyDescent="0.35">
      <c r="A1609">
        <v>1608</v>
      </c>
      <c r="B1609" s="1">
        <f t="shared" si="51"/>
        <v>2.8404044789136422E-6</v>
      </c>
      <c r="C1609" s="1">
        <f t="shared" si="50"/>
        <v>7.3534203496498964E-9</v>
      </c>
    </row>
    <row r="1610" spans="1:3" x14ac:dyDescent="0.35">
      <c r="A1610">
        <v>1609</v>
      </c>
      <c r="B1610" s="1">
        <f t="shared" si="51"/>
        <v>2.817933878447529E-6</v>
      </c>
      <c r="C1610" s="1">
        <f t="shared" si="50"/>
        <v>7.2682731337373201E-9</v>
      </c>
    </row>
    <row r="1611" spans="1:3" x14ac:dyDescent="0.35">
      <c r="A1611">
        <v>1610</v>
      </c>
      <c r="B1611" s="1">
        <f t="shared" si="51"/>
        <v>2.7956410441724976E-6</v>
      </c>
      <c r="C1611" s="1">
        <f t="shared" si="50"/>
        <v>7.1841118601527322E-9</v>
      </c>
    </row>
    <row r="1612" spans="1:3" x14ac:dyDescent="0.35">
      <c r="A1612">
        <v>1611</v>
      </c>
      <c r="B1612" s="1">
        <f t="shared" si="51"/>
        <v>2.7735245697701332E-6</v>
      </c>
      <c r="C1612" s="1">
        <f t="shared" si="50"/>
        <v>7.1009251124067698E-9</v>
      </c>
    </row>
    <row r="1613" spans="1:3" x14ac:dyDescent="0.35">
      <c r="A1613">
        <v>1612</v>
      </c>
      <c r="B1613" s="1">
        <f t="shared" si="51"/>
        <v>2.751583060047519E-6</v>
      </c>
      <c r="C1613" s="1">
        <f t="shared" si="50"/>
        <v>7.0187016062048223E-9</v>
      </c>
    </row>
    <row r="1614" spans="1:3" x14ac:dyDescent="0.35">
      <c r="A1614">
        <v>1613</v>
      </c>
      <c r="B1614" s="1">
        <f t="shared" si="51"/>
        <v>2.7298151308491884E-6</v>
      </c>
      <c r="C1614" s="1">
        <f t="shared" si="50"/>
        <v>6.9374301879161347E-9</v>
      </c>
    </row>
    <row r="1615" spans="1:3" x14ac:dyDescent="0.35">
      <c r="A1615">
        <v>1614</v>
      </c>
      <c r="B1615" s="1">
        <f t="shared" si="51"/>
        <v>2.708219408969778E-6</v>
      </c>
      <c r="C1615" s="1">
        <f t="shared" si="50"/>
        <v>6.857099833060673E-9</v>
      </c>
    </row>
    <row r="1616" spans="1:3" x14ac:dyDescent="0.35">
      <c r="A1616">
        <v>1615</v>
      </c>
      <c r="B1616" s="1">
        <f t="shared" si="51"/>
        <v>2.6867945320674589E-6</v>
      </c>
      <c r="C1616" s="1">
        <f t="shared" si="50"/>
        <v>6.7776996448139413E-9</v>
      </c>
    </row>
    <row r="1617" spans="1:3" x14ac:dyDescent="0.35">
      <c r="A1617">
        <v>1616</v>
      </c>
      <c r="B1617" s="1">
        <f t="shared" si="51"/>
        <v>2.6655391485779597E-6</v>
      </c>
      <c r="C1617" s="1">
        <f t="shared" si="50"/>
        <v>6.6992188525286849E-9</v>
      </c>
    </row>
    <row r="1618" spans="1:3" x14ac:dyDescent="0.35">
      <c r="A1618">
        <v>1617</v>
      </c>
      <c r="B1618" s="1">
        <f t="shared" si="51"/>
        <v>2.6444519176292974E-6</v>
      </c>
      <c r="C1618" s="1">
        <f t="shared" si="50"/>
        <v>6.6216468102737011E-9</v>
      </c>
    </row>
    <row r="1619" spans="1:3" x14ac:dyDescent="0.35">
      <c r="A1619">
        <v>1618</v>
      </c>
      <c r="B1619" s="1">
        <f t="shared" si="51"/>
        <v>2.6235315089572166E-6</v>
      </c>
      <c r="C1619" s="1">
        <f t="shared" si="50"/>
        <v>6.5449729953900312E-9</v>
      </c>
    </row>
    <row r="1620" spans="1:3" x14ac:dyDescent="0.35">
      <c r="A1620">
        <v>1619</v>
      </c>
      <c r="B1620" s="1">
        <f t="shared" si="51"/>
        <v>2.6027766028212619E-6</v>
      </c>
      <c r="C1620" s="1">
        <f t="shared" si="50"/>
        <v>6.4691870070632968E-9</v>
      </c>
    </row>
    <row r="1621" spans="1:3" x14ac:dyDescent="0.35">
      <c r="A1621">
        <v>1620</v>
      </c>
      <c r="B1621" s="1">
        <f t="shared" si="51"/>
        <v>2.5821858899214926E-6</v>
      </c>
      <c r="C1621" s="1">
        <f t="shared" si="50"/>
        <v>6.394278564912955E-9</v>
      </c>
    </row>
    <row r="1622" spans="1:3" x14ac:dyDescent="0.35">
      <c r="A1622">
        <v>1621</v>
      </c>
      <c r="B1622" s="1">
        <f t="shared" si="51"/>
        <v>2.561758071315938E-6</v>
      </c>
      <c r="C1622" s="1">
        <f t="shared" si="50"/>
        <v>6.3202375075976888E-9</v>
      </c>
    </row>
    <row r="1623" spans="1:3" x14ac:dyDescent="0.35">
      <c r="A1623">
        <v>1622</v>
      </c>
      <c r="B1623" s="1">
        <f t="shared" si="51"/>
        <v>2.541491858338632E-6</v>
      </c>
      <c r="C1623" s="1">
        <f t="shared" si="50"/>
        <v>6.2470537914371556E-9</v>
      </c>
    </row>
    <row r="1624" spans="1:3" x14ac:dyDescent="0.35">
      <c r="A1624">
        <v>1623</v>
      </c>
      <c r="B1624" s="1">
        <f t="shared" si="51"/>
        <v>2.5213859725183008E-6</v>
      </c>
      <c r="C1624" s="1">
        <f t="shared" si="50"/>
        <v>6.1747174890493612E-9</v>
      </c>
    </row>
    <row r="1625" spans="1:3" x14ac:dyDescent="0.35">
      <c r="A1625">
        <v>1624</v>
      </c>
      <c r="B1625" s="1">
        <f t="shared" si="51"/>
        <v>2.5014391454977423E-6</v>
      </c>
      <c r="C1625" s="1">
        <f t="shared" si="50"/>
        <v>6.1032187880042114E-9</v>
      </c>
    </row>
    <row r="1626" spans="1:3" x14ac:dyDescent="0.35">
      <c r="A1626">
        <v>1625</v>
      </c>
      <c r="B1626" s="1">
        <f t="shared" si="51"/>
        <v>2.4816501189538057E-6</v>
      </c>
      <c r="C1626" s="1">
        <f t="shared" si="50"/>
        <v>6.0325479894922883E-9</v>
      </c>
    </row>
    <row r="1627" spans="1:3" x14ac:dyDescent="0.35">
      <c r="A1627">
        <v>1626</v>
      </c>
      <c r="B1627" s="1">
        <f t="shared" si="51"/>
        <v>2.462017644517978E-6</v>
      </c>
      <c r="C1627" s="1">
        <f t="shared" si="50"/>
        <v>5.9626955070092778E-9</v>
      </c>
    </row>
    <row r="1628" spans="1:3" x14ac:dyDescent="0.35">
      <c r="A1628">
        <v>1627</v>
      </c>
      <c r="B1628" s="1">
        <f t="shared" si="51"/>
        <v>2.4425404836976882E-6</v>
      </c>
      <c r="C1628" s="1">
        <f t="shared" si="50"/>
        <v>5.8936518650556198E-9</v>
      </c>
    </row>
    <row r="1629" spans="1:3" x14ac:dyDescent="0.35">
      <c r="A1629">
        <v>1628</v>
      </c>
      <c r="B1629" s="1">
        <f t="shared" si="51"/>
        <v>2.4232174077981478E-6</v>
      </c>
      <c r="C1629" s="1">
        <f t="shared" si="50"/>
        <v>5.8254076978510271E-9</v>
      </c>
    </row>
    <row r="1630" spans="1:3" x14ac:dyDescent="0.35">
      <c r="A1630">
        <v>1629</v>
      </c>
      <c r="B1630" s="1">
        <f t="shared" si="51"/>
        <v>2.4040471978448186E-6</v>
      </c>
      <c r="C1630" s="1">
        <f t="shared" si="50"/>
        <v>5.7579537480640842E-9</v>
      </c>
    </row>
    <row r="1631" spans="1:3" x14ac:dyDescent="0.35">
      <c r="A1631">
        <v>1630</v>
      </c>
      <c r="B1631" s="1">
        <f t="shared" si="51"/>
        <v>2.3850286445065627E-6</v>
      </c>
      <c r="C1631" s="1">
        <f t="shared" si="50"/>
        <v>5.6912808655565456E-9</v>
      </c>
    </row>
    <row r="1632" spans="1:3" x14ac:dyDescent="0.35">
      <c r="A1632">
        <v>1631</v>
      </c>
      <c r="B1632" s="1">
        <f t="shared" si="51"/>
        <v>2.3661605480193267E-6</v>
      </c>
      <c r="C1632" s="1">
        <f t="shared" si="50"/>
        <v>5.6253800061419942E-9</v>
      </c>
    </row>
    <row r="1633" spans="1:3" x14ac:dyDescent="0.35">
      <c r="A1633">
        <v>1632</v>
      </c>
      <c r="B1633" s="1">
        <f t="shared" si="51"/>
        <v>2.3474417181104481E-6</v>
      </c>
      <c r="C1633" s="1">
        <f t="shared" si="50"/>
        <v>5.560242230359092E-9</v>
      </c>
    </row>
    <row r="1634" spans="1:3" x14ac:dyDescent="0.35">
      <c r="A1634">
        <v>1633</v>
      </c>
      <c r="B1634" s="1">
        <f t="shared" si="51"/>
        <v>2.3288709739235779E-6</v>
      </c>
      <c r="C1634" s="1">
        <f t="shared" si="50"/>
        <v>5.4958587022588562E-9</v>
      </c>
    </row>
    <row r="1635" spans="1:3" x14ac:dyDescent="0.35">
      <c r="A1635">
        <v>1634</v>
      </c>
      <c r="B1635" s="1">
        <f t="shared" si="51"/>
        <v>2.3104471439442134E-6</v>
      </c>
      <c r="C1635" s="1">
        <f t="shared" si="50"/>
        <v>5.432220688206218E-9</v>
      </c>
    </row>
    <row r="1636" spans="1:3" x14ac:dyDescent="0.35">
      <c r="A1636">
        <v>1635</v>
      </c>
      <c r="B1636" s="1">
        <f t="shared" si="51"/>
        <v>2.2921690659257305E-6</v>
      </c>
      <c r="C1636" s="1">
        <f t="shared" si="50"/>
        <v>5.3693195556950939E-9</v>
      </c>
    </row>
    <row r="1637" spans="1:3" x14ac:dyDescent="0.35">
      <c r="A1637">
        <v>1636</v>
      </c>
      <c r="B1637" s="1">
        <f t="shared" si="51"/>
        <v>2.2740355868161318E-6</v>
      </c>
      <c r="C1637" s="1">
        <f t="shared" si="50"/>
        <v>5.3071467721775721E-9</v>
      </c>
    </row>
    <row r="1638" spans="1:3" x14ac:dyDescent="0.35">
      <c r="A1638">
        <v>1637</v>
      </c>
      <c r="B1638" s="1">
        <f t="shared" si="51"/>
        <v>2.2560455626852759E-6</v>
      </c>
      <c r="C1638" s="1">
        <f t="shared" si="50"/>
        <v>5.2456939039063351E-9</v>
      </c>
    </row>
    <row r="1639" spans="1:3" x14ac:dyDescent="0.35">
      <c r="A1639">
        <v>1638</v>
      </c>
      <c r="B1639" s="1">
        <f t="shared" si="51"/>
        <v>2.2381978586527055E-6</v>
      </c>
      <c r="C1639" s="1">
        <f t="shared" si="50"/>
        <v>5.1849526147906912E-9</v>
      </c>
    </row>
    <row r="1640" spans="1:3" x14ac:dyDescent="0.35">
      <c r="A1640">
        <v>1639</v>
      </c>
      <c r="B1640" s="1">
        <f t="shared" si="51"/>
        <v>2.2204913488160783E-6</v>
      </c>
      <c r="C1640" s="1">
        <f t="shared" si="50"/>
        <v>5.1249146652657527E-9</v>
      </c>
    </row>
    <row r="1641" spans="1:3" x14ac:dyDescent="0.35">
      <c r="A1641">
        <v>1640</v>
      </c>
      <c r="B1641" s="1">
        <f t="shared" si="51"/>
        <v>2.2029249161801324E-6</v>
      </c>
      <c r="C1641" s="1">
        <f t="shared" si="50"/>
        <v>5.0655719111748036E-9</v>
      </c>
    </row>
    <row r="1642" spans="1:3" x14ac:dyDescent="0.35">
      <c r="A1642">
        <v>1641</v>
      </c>
      <c r="B1642" s="1">
        <f t="shared" si="51"/>
        <v>2.1854974525861969E-6</v>
      </c>
      <c r="C1642" s="1">
        <f t="shared" si="50"/>
        <v>5.0069163026644368E-9</v>
      </c>
    </row>
    <row r="1643" spans="1:3" x14ac:dyDescent="0.35">
      <c r="A1643">
        <v>1642</v>
      </c>
      <c r="B1643" s="1">
        <f t="shared" si="51"/>
        <v>2.1682078586423281E-6</v>
      </c>
      <c r="C1643" s="1">
        <f t="shared" si="50"/>
        <v>4.948939883092645E-9</v>
      </c>
    </row>
    <row r="1644" spans="1:3" x14ac:dyDescent="0.35">
      <c r="A1644">
        <v>1643</v>
      </c>
      <c r="B1644" s="1">
        <f t="shared" si="51"/>
        <v>2.1510550436539354E-6</v>
      </c>
      <c r="C1644" s="1">
        <f t="shared" si="50"/>
        <v>4.8916347879495578E-9</v>
      </c>
    </row>
    <row r="1645" spans="1:3" x14ac:dyDescent="0.35">
      <c r="A1645">
        <v>1644</v>
      </c>
      <c r="B1645" s="1">
        <f t="shared" si="51"/>
        <v>2.1340379255549528E-6</v>
      </c>
      <c r="C1645" s="1">
        <f t="shared" si="50"/>
        <v>4.8349932437905151E-9</v>
      </c>
    </row>
    <row r="1646" spans="1:3" x14ac:dyDescent="0.35">
      <c r="A1646">
        <v>1645</v>
      </c>
      <c r="B1646" s="1">
        <f t="shared" si="51"/>
        <v>2.1171554308396186E-6</v>
      </c>
      <c r="C1646" s="1">
        <f t="shared" si="50"/>
        <v>4.7790075671816118E-9</v>
      </c>
    </row>
    <row r="1647" spans="1:3" x14ac:dyDescent="0.35">
      <c r="A1647">
        <v>1646</v>
      </c>
      <c r="B1647" s="1">
        <f t="shared" si="51"/>
        <v>2.1004064944947378E-6</v>
      </c>
      <c r="C1647" s="1">
        <f t="shared" si="50"/>
        <v>4.7236701636575788E-9</v>
      </c>
    </row>
    <row r="1648" spans="1:3" x14ac:dyDescent="0.35">
      <c r="A1648">
        <v>1647</v>
      </c>
      <c r="B1648" s="1">
        <f t="shared" si="51"/>
        <v>2.0837900599324803E-6</v>
      </c>
      <c r="C1648" s="1">
        <f t="shared" si="50"/>
        <v>4.6689735266913996E-9</v>
      </c>
    </row>
    <row r="1649" spans="1:3" x14ac:dyDescent="0.35">
      <c r="A1649">
        <v>1648</v>
      </c>
      <c r="B1649" s="1">
        <f t="shared" si="51"/>
        <v>2.0673050789237547E-6</v>
      </c>
      <c r="C1649" s="1">
        <f t="shared" si="50"/>
        <v>4.6149102366761467E-9</v>
      </c>
    </row>
    <row r="1650" spans="1:3" x14ac:dyDescent="0.35">
      <c r="A1650">
        <v>1649</v>
      </c>
      <c r="B1650" s="1">
        <f t="shared" si="51"/>
        <v>2.050950511532071E-6</v>
      </c>
      <c r="C1650" s="1">
        <f t="shared" si="50"/>
        <v>4.5614729599185487E-9</v>
      </c>
    </row>
    <row r="1651" spans="1:3" x14ac:dyDescent="0.35">
      <c r="A1651">
        <v>1650</v>
      </c>
      <c r="B1651" s="1">
        <f t="shared" si="51"/>
        <v>2.0347253260479162E-6</v>
      </c>
      <c r="C1651" s="1">
        <f t="shared" si="50"/>
        <v>4.508654447644077E-9</v>
      </c>
    </row>
    <row r="1652" spans="1:3" x14ac:dyDescent="0.35">
      <c r="A1652">
        <v>1651</v>
      </c>
      <c r="B1652" s="1">
        <f t="shared" si="51"/>
        <v>2.0186284989237096E-6</v>
      </c>
      <c r="C1652" s="1">
        <f t="shared" si="50"/>
        <v>4.4564475350136958E-9</v>
      </c>
    </row>
    <row r="1653" spans="1:3" x14ac:dyDescent="0.35">
      <c r="A1653">
        <v>1652</v>
      </c>
      <c r="B1653" s="1">
        <f t="shared" si="51"/>
        <v>2.0026590147092098E-6</v>
      </c>
      <c r="C1653" s="1">
        <f t="shared" si="50"/>
        <v>4.4048451401520002E-9</v>
      </c>
    </row>
    <row r="1654" spans="1:3" x14ac:dyDescent="0.35">
      <c r="A1654">
        <v>1653</v>
      </c>
      <c r="B1654" s="1">
        <f t="shared" si="51"/>
        <v>1.9868158659874499E-6</v>
      </c>
      <c r="C1654" s="1">
        <f t="shared" si="50"/>
        <v>4.3538402631864642E-9</v>
      </c>
    </row>
    <row r="1655" spans="1:3" x14ac:dyDescent="0.35">
      <c r="A1655">
        <v>1654</v>
      </c>
      <c r="B1655" s="1">
        <f t="shared" si="51"/>
        <v>1.9710980533112055E-6</v>
      </c>
      <c r="C1655" s="1">
        <f t="shared" si="50"/>
        <v>4.3034259852979506E-9</v>
      </c>
    </row>
    <row r="1656" spans="1:3" x14ac:dyDescent="0.35">
      <c r="A1656">
        <v>1655</v>
      </c>
      <c r="B1656" s="1">
        <f t="shared" si="51"/>
        <v>1.9555045851399398E-6</v>
      </c>
      <c r="C1656" s="1">
        <f t="shared" si="50"/>
        <v>4.2535954677822222E-9</v>
      </c>
    </row>
    <row r="1657" spans="1:3" x14ac:dyDescent="0.35">
      <c r="A1657">
        <v>1656</v>
      </c>
      <c r="B1657" s="1">
        <f t="shared" si="51"/>
        <v>1.9400344777772295E-6</v>
      </c>
      <c r="C1657" s="1">
        <f t="shared" si="50"/>
        <v>4.2043419511221869E-9</v>
      </c>
    </row>
    <row r="1658" spans="1:3" x14ac:dyDescent="0.35">
      <c r="A1658">
        <v>1657</v>
      </c>
      <c r="B1658" s="1">
        <f t="shared" si="51"/>
        <v>1.9246867553087425E-6</v>
      </c>
      <c r="C1658" s="1">
        <f t="shared" si="50"/>
        <v>4.1556587540709641E-9</v>
      </c>
    </row>
    <row r="1659" spans="1:3" x14ac:dyDescent="0.35">
      <c r="A1659">
        <v>1658</v>
      </c>
      <c r="B1659" s="1">
        <f t="shared" si="51"/>
        <v>1.9094604495406727E-6</v>
      </c>
      <c r="C1659" s="1">
        <f t="shared" si="50"/>
        <v>4.1075392727457329E-9</v>
      </c>
    </row>
    <row r="1660" spans="1:3" x14ac:dyDescent="0.35">
      <c r="A1660">
        <v>1659</v>
      </c>
      <c r="B1660" s="1">
        <f t="shared" si="51"/>
        <v>1.8943545999386207E-6</v>
      </c>
      <c r="C1660" s="1">
        <f t="shared" si="50"/>
        <v>4.0599769797316494E-9</v>
      </c>
    </row>
    <row r="1661" spans="1:3" x14ac:dyDescent="0.35">
      <c r="A1661">
        <v>1660</v>
      </c>
      <c r="B1661" s="1">
        <f t="shared" si="51"/>
        <v>1.8793682535670516E-6</v>
      </c>
      <c r="C1661" s="1">
        <f t="shared" si="50"/>
        <v>4.0129654231966472E-9</v>
      </c>
    </row>
    <row r="1662" spans="1:3" x14ac:dyDescent="0.35">
      <c r="A1662">
        <v>1661</v>
      </c>
      <c r="B1662" s="1">
        <f t="shared" si="51"/>
        <v>1.8645004650291542E-6</v>
      </c>
      <c r="C1662" s="1">
        <f t="shared" si="50"/>
        <v>3.9664982260161419E-9</v>
      </c>
    </row>
    <row r="1663" spans="1:3" x14ac:dyDescent="0.35">
      <c r="A1663">
        <v>1662</v>
      </c>
      <c r="B1663" s="1">
        <f t="shared" si="51"/>
        <v>1.849750296407195E-6</v>
      </c>
      <c r="C1663" s="1">
        <f t="shared" si="50"/>
        <v>3.9205690849078903E-9</v>
      </c>
    </row>
    <row r="1664" spans="1:3" x14ac:dyDescent="0.35">
      <c r="A1664">
        <v>1663</v>
      </c>
      <c r="B1664" s="1">
        <f t="shared" si="51"/>
        <v>1.8351168172033706E-6</v>
      </c>
      <c r="C1664" s="1">
        <f t="shared" si="50"/>
        <v>3.8751717695771244E-9</v>
      </c>
    </row>
    <row r="1665" spans="1:3" x14ac:dyDescent="0.35">
      <c r="A1665">
        <v>1664</v>
      </c>
      <c r="B1665" s="1">
        <f t="shared" si="51"/>
        <v>1.8205991042811018E-6</v>
      </c>
      <c r="C1665" s="1">
        <f t="shared" si="50"/>
        <v>3.8303001218713162E-9</v>
      </c>
    </row>
    <row r="1666" spans="1:3" x14ac:dyDescent="0.35">
      <c r="A1666">
        <v>1665</v>
      </c>
      <c r="B1666" s="1">
        <f t="shared" si="51"/>
        <v>1.8061962418067743E-6</v>
      </c>
      <c r="C1666" s="1">
        <f t="shared" ref="C1666:C1729" si="52">(1+VAL_VT*(1+VAL_VTS))^(-$A1666/12)</f>
        <v>3.7859480549447492E-9</v>
      </c>
    </row>
    <row r="1667" spans="1:3" x14ac:dyDescent="0.35">
      <c r="A1667">
        <v>1666</v>
      </c>
      <c r="B1667" s="1">
        <f t="shared" ref="B1667:B1730" si="53">(1+VAL_VT)^(-A1667/12)</f>
        <v>1.791907321192007E-6</v>
      </c>
      <c r="C1667" s="1">
        <f t="shared" si="52"/>
        <v>3.7421095524329978E-9</v>
      </c>
    </row>
    <row r="1668" spans="1:3" x14ac:dyDescent="0.35">
      <c r="A1668">
        <v>1667</v>
      </c>
      <c r="B1668" s="1">
        <f t="shared" si="53"/>
        <v>1.7777314410363076E-6</v>
      </c>
      <c r="C1668" s="1">
        <f t="shared" si="52"/>
        <v>3.698778667636726E-9</v>
      </c>
    </row>
    <row r="1669" spans="1:3" x14ac:dyDescent="0.35">
      <c r="A1669">
        <v>1668</v>
      </c>
      <c r="B1669" s="1">
        <f t="shared" si="53"/>
        <v>1.7636677070702085E-6</v>
      </c>
      <c r="C1669" s="1">
        <f t="shared" si="52"/>
        <v>3.6559495227149461E-9</v>
      </c>
    </row>
    <row r="1670" spans="1:3" x14ac:dyDescent="0.35">
      <c r="A1670">
        <v>1669</v>
      </c>
      <c r="B1670" s="1">
        <f t="shared" si="53"/>
        <v>1.7497152320988557E-6</v>
      </c>
      <c r="C1670" s="1">
        <f t="shared" si="52"/>
        <v>3.6136163078877927E-9</v>
      </c>
    </row>
    <row r="1671" spans="1:3" x14ac:dyDescent="0.35">
      <c r="A1671">
        <v>1670</v>
      </c>
      <c r="B1671" s="1">
        <f t="shared" si="53"/>
        <v>1.7358731359460647E-6</v>
      </c>
      <c r="C1671" s="1">
        <f t="shared" si="52"/>
        <v>3.5717732806484609E-9</v>
      </c>
    </row>
    <row r="1672" spans="1:3" x14ac:dyDescent="0.35">
      <c r="A1672">
        <v>1671</v>
      </c>
      <c r="B1672" s="1">
        <f t="shared" si="53"/>
        <v>1.7221405453987446E-6</v>
      </c>
      <c r="C1672" s="1">
        <f t="shared" si="52"/>
        <v>3.5304147649840412E-9</v>
      </c>
    </row>
    <row r="1673" spans="1:3" x14ac:dyDescent="0.35">
      <c r="A1673">
        <v>1672</v>
      </c>
      <c r="B1673" s="1">
        <f t="shared" si="53"/>
        <v>1.7085165941518634E-6</v>
      </c>
      <c r="C1673" s="1">
        <f t="shared" si="52"/>
        <v>3.4895351506057787E-9</v>
      </c>
    </row>
    <row r="1674" spans="1:3" x14ac:dyDescent="0.35">
      <c r="A1674">
        <v>1673</v>
      </c>
      <c r="B1674" s="1">
        <f t="shared" si="53"/>
        <v>1.6950004227537781E-6</v>
      </c>
      <c r="C1674" s="1">
        <f t="shared" si="52"/>
        <v>3.4491288921879476E-9</v>
      </c>
    </row>
    <row r="1675" spans="1:3" x14ac:dyDescent="0.35">
      <c r="A1675">
        <v>1674</v>
      </c>
      <c r="B1675" s="1">
        <f t="shared" si="53"/>
        <v>1.6815911785519973E-6</v>
      </c>
      <c r="C1675" s="1">
        <f t="shared" si="52"/>
        <v>3.4091905086155551E-9</v>
      </c>
    </row>
    <row r="1676" spans="1:3" x14ac:dyDescent="0.35">
      <c r="A1676">
        <v>1675</v>
      </c>
      <c r="B1676" s="1">
        <f t="shared" si="53"/>
        <v>1.6682880156394294E-6</v>
      </c>
      <c r="C1676" s="1">
        <f t="shared" si="52"/>
        <v>3.3697145822409755E-9</v>
      </c>
    </row>
    <row r="1677" spans="1:3" x14ac:dyDescent="0.35">
      <c r="A1677">
        <v>1676</v>
      </c>
      <c r="B1677" s="1">
        <f t="shared" si="53"/>
        <v>1.655090094801E-6</v>
      </c>
      <c r="C1677" s="1">
        <f t="shared" si="52"/>
        <v>3.330695758148969E-9</v>
      </c>
    </row>
    <row r="1678" spans="1:3" x14ac:dyDescent="0.35">
      <c r="A1678">
        <v>1677</v>
      </c>
      <c r="B1678" s="1">
        <f t="shared" si="53"/>
        <v>1.6419965834607028E-6</v>
      </c>
      <c r="C1678" s="1">
        <f t="shared" si="52"/>
        <v>3.2921287434302151E-9</v>
      </c>
    </row>
    <row r="1679" spans="1:3" x14ac:dyDescent="0.35">
      <c r="A1679">
        <v>1678</v>
      </c>
      <c r="B1679" s="1">
        <f t="shared" si="53"/>
        <v>1.6290066556290959E-6</v>
      </c>
      <c r="C1679" s="1">
        <f t="shared" si="52"/>
        <v>3.2540083064634746E-9</v>
      </c>
    </row>
    <row r="1680" spans="1:3" x14ac:dyDescent="0.35">
      <c r="A1680">
        <v>1679</v>
      </c>
      <c r="B1680" s="1">
        <f t="shared" si="53"/>
        <v>1.6161194918511901E-6</v>
      </c>
      <c r="C1680" s="1">
        <f t="shared" si="52"/>
        <v>3.2163292762058465E-9</v>
      </c>
    </row>
    <row r="1681" spans="1:3" x14ac:dyDescent="0.35">
      <c r="A1681">
        <v>1680</v>
      </c>
      <c r="B1681" s="1">
        <f t="shared" si="53"/>
        <v>1.603334279154735E-6</v>
      </c>
      <c r="C1681" s="1">
        <f t="shared" si="52"/>
        <v>3.1790865414912581E-9</v>
      </c>
    </row>
    <row r="1682" spans="1:3" x14ac:dyDescent="0.35">
      <c r="A1682">
        <v>1681</v>
      </c>
      <c r="B1682" s="1">
        <f t="shared" si="53"/>
        <v>1.5906502109989611E-6</v>
      </c>
      <c r="C1682" s="1">
        <f t="shared" si="52"/>
        <v>3.1422750503372094E-9</v>
      </c>
    </row>
    <row r="1683" spans="1:3" x14ac:dyDescent="0.35">
      <c r="A1683">
        <v>1682</v>
      </c>
      <c r="B1683" s="1">
        <f t="shared" si="53"/>
        <v>1.5780664872236938E-6</v>
      </c>
      <c r="C1683" s="1">
        <f t="shared" si="52"/>
        <v>3.1058898092595295E-9</v>
      </c>
    </row>
    <row r="1684" spans="1:3" x14ac:dyDescent="0.35">
      <c r="A1684">
        <v>1683</v>
      </c>
      <c r="B1684" s="1">
        <f t="shared" si="53"/>
        <v>1.5655823139988572E-6</v>
      </c>
      <c r="C1684" s="1">
        <f t="shared" si="52"/>
        <v>3.0699258825948166E-9</v>
      </c>
    </row>
    <row r="1685" spans="1:3" x14ac:dyDescent="0.35">
      <c r="A1685">
        <v>1684</v>
      </c>
      <c r="B1685" s="1">
        <f t="shared" si="53"/>
        <v>1.5531969037744231E-6</v>
      </c>
      <c r="C1685" s="1">
        <f t="shared" si="52"/>
        <v>3.0343783918311207E-9</v>
      </c>
    </row>
    <row r="1686" spans="1:3" x14ac:dyDescent="0.35">
      <c r="A1686">
        <v>1685</v>
      </c>
      <c r="B1686" s="1">
        <f t="shared" si="53"/>
        <v>1.5409094752307063E-6</v>
      </c>
      <c r="C1686" s="1">
        <f t="shared" si="52"/>
        <v>2.9992425149460395E-9</v>
      </c>
    </row>
    <row r="1687" spans="1:3" x14ac:dyDescent="0.35">
      <c r="A1687">
        <v>1686</v>
      </c>
      <c r="B1687" s="1">
        <f t="shared" si="53"/>
        <v>1.528719253229087E-6</v>
      </c>
      <c r="C1687" s="1">
        <f t="shared" si="52"/>
        <v>2.9645134857526552E-9</v>
      </c>
    </row>
    <row r="1688" spans="1:3" x14ac:dyDescent="0.35">
      <c r="A1688">
        <v>1687</v>
      </c>
      <c r="B1688" s="1">
        <f t="shared" si="53"/>
        <v>1.5166254687631166E-6</v>
      </c>
      <c r="C1688" s="1">
        <f t="shared" si="52"/>
        <v>2.9301865932530314E-9</v>
      </c>
    </row>
    <row r="1689" spans="1:3" x14ac:dyDescent="0.35">
      <c r="A1689">
        <v>1688</v>
      </c>
      <c r="B1689" s="1">
        <f t="shared" si="53"/>
        <v>1.5046273589100015E-6</v>
      </c>
      <c r="C1689" s="1">
        <f t="shared" si="52"/>
        <v>2.8962571809991014E-9</v>
      </c>
    </row>
    <row r="1690" spans="1:3" x14ac:dyDescent="0.35">
      <c r="A1690">
        <v>1689</v>
      </c>
      <c r="B1690" s="1">
        <f t="shared" si="53"/>
        <v>1.4927241667824587E-6</v>
      </c>
      <c r="C1690" s="1">
        <f t="shared" si="52"/>
        <v>2.862720646461055E-9</v>
      </c>
    </row>
    <row r="1691" spans="1:3" x14ac:dyDescent="0.35">
      <c r="A1691">
        <v>1690</v>
      </c>
      <c r="B1691" s="1">
        <f t="shared" si="53"/>
        <v>1.4809151414809979E-6</v>
      </c>
      <c r="C1691" s="1">
        <f t="shared" si="52"/>
        <v>2.82957244040303E-9</v>
      </c>
    </row>
    <row r="1692" spans="1:3" x14ac:dyDescent="0.35">
      <c r="A1692">
        <v>1691</v>
      </c>
      <c r="B1692" s="1">
        <f t="shared" si="53"/>
        <v>1.4691995380465352E-6</v>
      </c>
      <c r="C1692" s="1">
        <f t="shared" si="52"/>
        <v>2.7968080662659519E-9</v>
      </c>
    </row>
    <row r="1693" spans="1:3" x14ac:dyDescent="0.35">
      <c r="A1693">
        <v>1692</v>
      </c>
      <c r="B1693" s="1">
        <f t="shared" si="53"/>
        <v>1.4575766174133953E-6</v>
      </c>
      <c r="C1693" s="1">
        <f t="shared" si="52"/>
        <v>2.7644230795576155E-9</v>
      </c>
    </row>
    <row r="1694" spans="1:3" x14ac:dyDescent="0.35">
      <c r="A1694">
        <v>1693</v>
      </c>
      <c r="B1694" s="1">
        <f t="shared" si="53"/>
        <v>1.4460456463626908E-6</v>
      </c>
      <c r="C1694" s="1">
        <f t="shared" si="52"/>
        <v>2.7324130872497556E-9</v>
      </c>
    </row>
    <row r="1695" spans="1:3" x14ac:dyDescent="0.35">
      <c r="A1695">
        <v>1694</v>
      </c>
      <c r="B1695" s="1">
        <f t="shared" si="53"/>
        <v>1.4346058974760868E-6</v>
      </c>
      <c r="C1695" s="1">
        <f t="shared" si="52"/>
        <v>2.700773747182198E-9</v>
      </c>
    </row>
    <row r="1696" spans="1:3" x14ac:dyDescent="0.35">
      <c r="A1696">
        <v>1695</v>
      </c>
      <c r="B1696" s="1">
        <f t="shared" si="53"/>
        <v>1.4232566490898716E-6</v>
      </c>
      <c r="C1696" s="1">
        <f t="shared" si="52"/>
        <v>2.6695007674737518E-9</v>
      </c>
    </row>
    <row r="1697" spans="1:3" x14ac:dyDescent="0.35">
      <c r="A1697">
        <v>1696</v>
      </c>
      <c r="B1697" s="1">
        <f t="shared" si="53"/>
        <v>1.4119971852494743E-6</v>
      </c>
      <c r="C1697" s="1">
        <f t="shared" si="52"/>
        <v>2.6385899059401036E-9</v>
      </c>
    </row>
    <row r="1698" spans="1:3" x14ac:dyDescent="0.35">
      <c r="A1698">
        <v>1697</v>
      </c>
      <c r="B1698" s="1">
        <f t="shared" si="53"/>
        <v>1.4008267956642772E-6</v>
      </c>
      <c r="C1698" s="1">
        <f t="shared" si="52"/>
        <v>2.6080369695182934E-9</v>
      </c>
    </row>
    <row r="1699" spans="1:3" x14ac:dyDescent="0.35">
      <c r="A1699">
        <v>1698</v>
      </c>
      <c r="B1699" s="1">
        <f t="shared" si="53"/>
        <v>1.3897447756628053E-6</v>
      </c>
      <c r="C1699" s="1">
        <f t="shared" si="52"/>
        <v>2.5778378136979591E-9</v>
      </c>
    </row>
    <row r="1700" spans="1:3" x14ac:dyDescent="0.35">
      <c r="A1700">
        <v>1699</v>
      </c>
      <c r="B1700" s="1">
        <f t="shared" si="53"/>
        <v>1.3787504261482892E-6</v>
      </c>
      <c r="C1700" s="1">
        <f t="shared" si="52"/>
        <v>2.5479883419591558E-9</v>
      </c>
    </row>
    <row r="1701" spans="1:3" x14ac:dyDescent="0.35">
      <c r="A1701">
        <v>1700</v>
      </c>
      <c r="B1701" s="1">
        <f t="shared" si="53"/>
        <v>1.3678430535545458E-6</v>
      </c>
      <c r="C1701" s="1">
        <f t="shared" si="52"/>
        <v>2.5184845052166087E-9</v>
      </c>
    </row>
    <row r="1702" spans="1:3" x14ac:dyDescent="0.35">
      <c r="A1702">
        <v>1701</v>
      </c>
      <c r="B1702" s="1">
        <f t="shared" si="53"/>
        <v>1.3570219698022341E-6</v>
      </c>
      <c r="C1702" s="1">
        <f t="shared" si="52"/>
        <v>2.4893223012704809E-9</v>
      </c>
    </row>
    <row r="1703" spans="1:3" x14ac:dyDescent="0.35">
      <c r="A1703">
        <v>1702</v>
      </c>
      <c r="B1703" s="1">
        <f t="shared" si="53"/>
        <v>1.3462864922554514E-6</v>
      </c>
      <c r="C1703" s="1">
        <f t="shared" si="52"/>
        <v>2.4604977742635028E-9</v>
      </c>
    </row>
    <row r="1704" spans="1:3" x14ac:dyDescent="0.35">
      <c r="A1704">
        <v>1703</v>
      </c>
      <c r="B1704" s="1">
        <f t="shared" si="53"/>
        <v>1.3356359436786699E-6</v>
      </c>
      <c r="C1704" s="1">
        <f t="shared" si="52"/>
        <v>2.4320070141443046E-9</v>
      </c>
    </row>
    <row r="1705" spans="1:3" x14ac:dyDescent="0.35">
      <c r="A1705">
        <v>1704</v>
      </c>
      <c r="B1705" s="1">
        <f t="shared" si="53"/>
        <v>1.3250696521939956E-6</v>
      </c>
      <c r="C1705" s="1">
        <f t="shared" si="52"/>
        <v>2.403846156137057E-9</v>
      </c>
    </row>
    <row r="1706" spans="1:3" x14ac:dyDescent="0.35">
      <c r="A1706">
        <v>1705</v>
      </c>
      <c r="B1706" s="1">
        <f t="shared" si="53"/>
        <v>1.3145869512388111E-6</v>
      </c>
      <c r="C1706" s="1">
        <f t="shared" si="52"/>
        <v>2.3760113802171774E-9</v>
      </c>
    </row>
    <row r="1707" spans="1:3" x14ac:dyDescent="0.35">
      <c r="A1707">
        <v>1706</v>
      </c>
      <c r="B1707" s="1">
        <f t="shared" si="53"/>
        <v>1.3041871795237142E-6</v>
      </c>
      <c r="C1707" s="1">
        <f t="shared" si="52"/>
        <v>2.3484989105932144E-9</v>
      </c>
    </row>
    <row r="1708" spans="1:3" x14ac:dyDescent="0.35">
      <c r="A1708">
        <v>1707</v>
      </c>
      <c r="B1708" s="1">
        <f t="shared" si="53"/>
        <v>1.2938696809907915E-6</v>
      </c>
      <c r="C1708" s="1">
        <f t="shared" si="52"/>
        <v>2.3213050151945739E-9</v>
      </c>
    </row>
    <row r="1709" spans="1:3" x14ac:dyDescent="0.35">
      <c r="A1709">
        <v>1708</v>
      </c>
      <c r="B1709" s="1">
        <f t="shared" si="53"/>
        <v>1.2836338047722483E-6</v>
      </c>
      <c r="C1709" s="1">
        <f t="shared" si="52"/>
        <v>2.294426005165306E-9</v>
      </c>
    </row>
    <row r="1710" spans="1:3" x14ac:dyDescent="0.35">
      <c r="A1710">
        <v>1709</v>
      </c>
      <c r="B1710" s="1">
        <f t="shared" si="53"/>
        <v>1.2734789051493442E-6</v>
      </c>
      <c r="C1710" s="1">
        <f t="shared" si="52"/>
        <v>2.267858234363732E-9</v>
      </c>
    </row>
    <row r="1711" spans="1:3" x14ac:dyDescent="0.35">
      <c r="A1711">
        <v>1710</v>
      </c>
      <c r="B1711" s="1">
        <f t="shared" si="53"/>
        <v>1.2634043415116424E-6</v>
      </c>
      <c r="C1711" s="1">
        <f t="shared" si="52"/>
        <v>2.2415980988677974E-9</v>
      </c>
    </row>
    <row r="1712" spans="1:3" x14ac:dyDescent="0.35">
      <c r="A1712">
        <v>1711</v>
      </c>
      <c r="B1712" s="1">
        <f t="shared" si="53"/>
        <v>1.2534094783166254E-6</v>
      </c>
      <c r="C1712" s="1">
        <f t="shared" si="52"/>
        <v>2.2156420364862215E-9</v>
      </c>
    </row>
    <row r="1713" spans="1:3" x14ac:dyDescent="0.35">
      <c r="A1713">
        <v>1712</v>
      </c>
      <c r="B1713" s="1">
        <f t="shared" si="53"/>
        <v>1.243493685049586E-6</v>
      </c>
      <c r="C1713" s="1">
        <f t="shared" si="52"/>
        <v>2.1899865262753106E-9</v>
      </c>
    </row>
    <row r="1714" spans="1:3" x14ac:dyDescent="0.35">
      <c r="A1714">
        <v>1713</v>
      </c>
      <c r="B1714" s="1">
        <f t="shared" si="53"/>
        <v>1.233656336183848E-6</v>
      </c>
      <c r="C1714" s="1">
        <f t="shared" si="52"/>
        <v>2.1646280880612944E-9</v>
      </c>
    </row>
    <row r="1715" spans="1:3" x14ac:dyDescent="0.35">
      <c r="A1715">
        <v>1714</v>
      </c>
      <c r="B1715" s="1">
        <f t="shared" si="53"/>
        <v>1.2238968111413207E-6</v>
      </c>
      <c r="C1715" s="1">
        <f t="shared" si="52"/>
        <v>2.1395632819682619E-9</v>
      </c>
    </row>
    <row r="1716" spans="1:3" x14ac:dyDescent="0.35">
      <c r="A1716">
        <v>1715</v>
      </c>
      <c r="B1716" s="1">
        <f t="shared" si="53"/>
        <v>1.2142144942533353E-6</v>
      </c>
      <c r="C1716" s="1">
        <f t="shared" si="52"/>
        <v>2.114788707951568E-9</v>
      </c>
    </row>
    <row r="1717" spans="1:3" x14ac:dyDescent="0.35">
      <c r="A1717">
        <v>1716</v>
      </c>
      <c r="B1717" s="1">
        <f t="shared" si="53"/>
        <v>1.2046087747218141E-6</v>
      </c>
      <c r="C1717" s="1">
        <f t="shared" si="52"/>
        <v>2.0903010053365715E-9</v>
      </c>
    </row>
    <row r="1718" spans="1:3" x14ac:dyDescent="0.35">
      <c r="A1718">
        <v>1717</v>
      </c>
      <c r="B1718" s="1">
        <f t="shared" si="53"/>
        <v>1.1950790465807364E-6</v>
      </c>
      <c r="C1718" s="1">
        <f t="shared" si="52"/>
        <v>2.0660968523627616E-9</v>
      </c>
    </row>
    <row r="1719" spans="1:3" x14ac:dyDescent="0.35">
      <c r="A1719">
        <v>1718</v>
      </c>
      <c r="B1719" s="1">
        <f t="shared" si="53"/>
        <v>1.1856247086579231E-6</v>
      </c>
      <c r="C1719" s="1">
        <f t="shared" si="52"/>
        <v>2.0421729657332291E-9</v>
      </c>
    </row>
    <row r="1720" spans="1:3" x14ac:dyDescent="0.35">
      <c r="A1720">
        <v>1719</v>
      </c>
      <c r="B1720" s="1">
        <f t="shared" si="53"/>
        <v>1.1762451645370843E-6</v>
      </c>
      <c r="C1720" s="1">
        <f t="shared" si="52"/>
        <v>2.0185261001691936E-9</v>
      </c>
    </row>
    <row r="1721" spans="1:3" x14ac:dyDescent="0.35">
      <c r="A1721">
        <v>1720</v>
      </c>
      <c r="B1721" s="1">
        <f t="shared" si="53"/>
        <v>1.1669398225202267E-6</v>
      </c>
      <c r="C1721" s="1">
        <f t="shared" si="52"/>
        <v>1.9951530479698302E-9</v>
      </c>
    </row>
    <row r="1722" spans="1:3" x14ac:dyDescent="0.35">
      <c r="A1722">
        <v>1721</v>
      </c>
      <c r="B1722" s="1">
        <f t="shared" si="53"/>
        <v>1.1577080955903121E-6</v>
      </c>
      <c r="C1722" s="1">
        <f t="shared" si="52"/>
        <v>1.9720506385771575E-9</v>
      </c>
    </row>
    <row r="1723" spans="1:3" x14ac:dyDescent="0.35">
      <c r="A1723">
        <v>1722</v>
      </c>
      <c r="B1723" s="1">
        <f t="shared" si="53"/>
        <v>1.1485494013742194E-6</v>
      </c>
      <c r="C1723" s="1">
        <f t="shared" si="52"/>
        <v>1.9492157381459099E-9</v>
      </c>
    </row>
    <row r="1724" spans="1:3" x14ac:dyDescent="0.35">
      <c r="A1724">
        <v>1723</v>
      </c>
      <c r="B1724" s="1">
        <f t="shared" si="53"/>
        <v>1.1394631621060223E-6</v>
      </c>
      <c r="C1724" s="1">
        <f t="shared" si="52"/>
        <v>1.9266452491184524E-9</v>
      </c>
    </row>
    <row r="1725" spans="1:3" x14ac:dyDescent="0.35">
      <c r="A1725">
        <v>1724</v>
      </c>
      <c r="B1725" s="1">
        <f t="shared" si="53"/>
        <v>1.130448804590534E-6</v>
      </c>
      <c r="C1725" s="1">
        <f t="shared" si="52"/>
        <v>1.9043361098046236E-9</v>
      </c>
    </row>
    <row r="1726" spans="1:3" x14ac:dyDescent="0.35">
      <c r="A1726">
        <v>1725</v>
      </c>
      <c r="B1726" s="1">
        <f t="shared" si="53"/>
        <v>1.1215057601671358E-6</v>
      </c>
      <c r="C1726" s="1">
        <f t="shared" si="52"/>
        <v>1.8822852939663418E-9</v>
      </c>
    </row>
    <row r="1727" spans="1:3" x14ac:dyDescent="0.35">
      <c r="A1727">
        <v>1726</v>
      </c>
      <c r="B1727" s="1">
        <f t="shared" si="53"/>
        <v>1.1126334646739272E-6</v>
      </c>
      <c r="C1727" s="1">
        <f t="shared" si="52"/>
        <v>1.8604898104071836E-9</v>
      </c>
    </row>
    <row r="1728" spans="1:3" x14ac:dyDescent="0.35">
      <c r="A1728">
        <v>1727</v>
      </c>
      <c r="B1728" s="1">
        <f t="shared" si="53"/>
        <v>1.1038313584121221E-6</v>
      </c>
      <c r="C1728" s="1">
        <f t="shared" si="52"/>
        <v>1.8389467025665865E-9</v>
      </c>
    </row>
    <row r="1729" spans="1:3" x14ac:dyDescent="0.35">
      <c r="A1729">
        <v>1728</v>
      </c>
      <c r="B1729" s="1">
        <f t="shared" si="53"/>
        <v>1.0950988861107401E-6</v>
      </c>
      <c r="C1729" s="1">
        <f t="shared" si="52"/>
        <v>1.8176530481187582E-9</v>
      </c>
    </row>
    <row r="1730" spans="1:3" x14ac:dyDescent="0.35">
      <c r="A1730">
        <v>1729</v>
      </c>
      <c r="B1730" s="1">
        <f t="shared" si="53"/>
        <v>1.0864354968915796E-6</v>
      </c>
      <c r="C1730" s="1">
        <f t="shared" ref="C1730:C1793" si="54">(1+VAL_VT*(1+VAL_VTS))^(-$A1730/12)</f>
        <v>1.7966059585763137E-9</v>
      </c>
    </row>
    <row r="1731" spans="1:3" x14ac:dyDescent="0.35">
      <c r="A1731">
        <v>1730</v>
      </c>
      <c r="B1731" s="1">
        <f t="shared" ref="B1731:B1794" si="55">(1+VAL_VT)^(-A1731/12)</f>
        <v>1.0778406442344747E-6</v>
      </c>
      <c r="C1731" s="1">
        <f t="shared" si="54"/>
        <v>1.7758025788984652E-9</v>
      </c>
    </row>
    <row r="1732" spans="1:3" x14ac:dyDescent="0.35">
      <c r="A1732">
        <v>1731</v>
      </c>
      <c r="B1732" s="1">
        <f t="shared" si="55"/>
        <v>1.0693137859428029E-6</v>
      </c>
      <c r="C1732" s="1">
        <f t="shared" si="54"/>
        <v>1.7552400871036457E-9</v>
      </c>
    </row>
    <row r="1733" spans="1:3" x14ac:dyDescent="0.35">
      <c r="A1733">
        <v>1732</v>
      </c>
      <c r="B1733" s="1">
        <f t="shared" si="55"/>
        <v>1.0608543841092963E-6</v>
      </c>
      <c r="C1733" s="1">
        <f t="shared" si="54"/>
        <v>1.734915693886808E-9</v>
      </c>
    </row>
    <row r="1734" spans="1:3" x14ac:dyDescent="0.35">
      <c r="A1734">
        <v>1733</v>
      </c>
      <c r="B1734" s="1">
        <f t="shared" si="55"/>
        <v>1.0524619050821028E-6</v>
      </c>
      <c r="C1734" s="1">
        <f t="shared" si="54"/>
        <v>1.7148266422410117E-9</v>
      </c>
    </row>
    <row r="1735" spans="1:3" x14ac:dyDescent="0.35">
      <c r="A1735">
        <v>1734</v>
      </c>
      <c r="B1735" s="1">
        <f t="shared" si="55"/>
        <v>1.0441358194311096E-6</v>
      </c>
      <c r="C1735" s="1">
        <f t="shared" si="54"/>
        <v>1.6949702070833987E-9</v>
      </c>
    </row>
    <row r="1736" spans="1:3" x14ac:dyDescent="0.35">
      <c r="A1736">
        <v>1735</v>
      </c>
      <c r="B1736" s="1">
        <f t="shared" si="55"/>
        <v>1.0358756019145667E-6</v>
      </c>
      <c r="C1736" s="1">
        <f t="shared" si="54"/>
        <v>1.67534369488561E-9</v>
      </c>
    </row>
    <row r="1737" spans="1:3" x14ac:dyDescent="0.35">
      <c r="A1737">
        <v>1736</v>
      </c>
      <c r="B1737" s="1">
        <f t="shared" si="55"/>
        <v>1.0276807314459391E-6</v>
      </c>
      <c r="C1737" s="1">
        <f t="shared" si="54"/>
        <v>1.6559444433083675E-9</v>
      </c>
    </row>
    <row r="1738" spans="1:3" x14ac:dyDescent="0.35">
      <c r="A1738">
        <v>1737</v>
      </c>
      <c r="B1738" s="1">
        <f t="shared" si="55"/>
        <v>1.0195506910610316E-6</v>
      </c>
      <c r="C1738" s="1">
        <f t="shared" si="54"/>
        <v>1.6367698208402961E-9</v>
      </c>
    </row>
    <row r="1739" spans="1:3" x14ac:dyDescent="0.35">
      <c r="A1739">
        <v>1738</v>
      </c>
      <c r="B1739" s="1">
        <f t="shared" si="55"/>
        <v>1.0114849678853874E-6</v>
      </c>
      <c r="C1739" s="1">
        <f t="shared" si="54"/>
        <v>1.6178172264410283E-9</v>
      </c>
    </row>
    <row r="1740" spans="1:3" x14ac:dyDescent="0.35">
      <c r="A1740">
        <v>1739</v>
      </c>
      <c r="B1740" s="1">
        <f t="shared" si="55"/>
        <v>1.0034830531019301E-6</v>
      </c>
      <c r="C1740" s="1">
        <f t="shared" si="54"/>
        <v>1.5990840891883353E-9</v>
      </c>
    </row>
    <row r="1741" spans="1:3" x14ac:dyDescent="0.35">
      <c r="A1741">
        <v>1740</v>
      </c>
      <c r="B1741" s="1">
        <f t="shared" si="55"/>
        <v>9.9554444191885456E-7</v>
      </c>
      <c r="C1741" s="1">
        <f t="shared" si="54"/>
        <v>1.5805678679293552E-9</v>
      </c>
    </row>
    <row r="1742" spans="1:3" x14ac:dyDescent="0.35">
      <c r="A1742">
        <v>1741</v>
      </c>
      <c r="B1742" s="1">
        <f t="shared" si="55"/>
        <v>9.8766863353779892E-7</v>
      </c>
      <c r="C1742" s="1">
        <f t="shared" si="54"/>
        <v>1.5622660509359238E-9</v>
      </c>
    </row>
    <row r="1743" spans="1:3" x14ac:dyDescent="0.35">
      <c r="A1743">
        <v>1742</v>
      </c>
      <c r="B1743" s="1">
        <f t="shared" si="55"/>
        <v>9.7985513112224899E-7</v>
      </c>
      <c r="C1743" s="1">
        <f t="shared" si="54"/>
        <v>1.5441761555638819E-9</v>
      </c>
    </row>
    <row r="1744" spans="1:3" x14ac:dyDescent="0.35">
      <c r="A1744">
        <v>1743</v>
      </c>
      <c r="B1744" s="1">
        <f t="shared" si="55"/>
        <v>9.7210344176618563E-7</v>
      </c>
      <c r="C1744" s="1">
        <f t="shared" si="54"/>
        <v>1.5262957279162127E-9</v>
      </c>
    </row>
    <row r="1745" spans="1:3" x14ac:dyDescent="0.35">
      <c r="A1745">
        <v>1744</v>
      </c>
      <c r="B1745" s="1">
        <f t="shared" si="55"/>
        <v>9.6441307646299756E-7</v>
      </c>
      <c r="C1745" s="1">
        <f t="shared" si="54"/>
        <v>1.5086223425102667E-9</v>
      </c>
    </row>
    <row r="1746" spans="1:3" x14ac:dyDescent="0.35">
      <c r="A1746">
        <v>1745</v>
      </c>
      <c r="B1746" s="1">
        <f t="shared" si="55"/>
        <v>9.5678355007463814E-7</v>
      </c>
      <c r="C1746" s="1">
        <f t="shared" si="54"/>
        <v>1.4911536019487048E-9</v>
      </c>
    </row>
    <row r="1747" spans="1:3" x14ac:dyDescent="0.35">
      <c r="A1747">
        <v>1746</v>
      </c>
      <c r="B1747" s="1">
        <f t="shared" si="55"/>
        <v>9.492143813010079E-7</v>
      </c>
      <c r="C1747" s="1">
        <f t="shared" si="54"/>
        <v>1.473887136594259E-9</v>
      </c>
    </row>
    <row r="1748" spans="1:3" x14ac:dyDescent="0.35">
      <c r="A1748">
        <v>1747</v>
      </c>
      <c r="B1748" s="1">
        <f t="shared" si="55"/>
        <v>9.4170509264960531E-7</v>
      </c>
      <c r="C1748" s="1">
        <f t="shared" si="54"/>
        <v>1.4568206042483557E-9</v>
      </c>
    </row>
    <row r="1749" spans="1:3" x14ac:dyDescent="0.35">
      <c r="A1749">
        <v>1748</v>
      </c>
      <c r="B1749" s="1">
        <f t="shared" si="55"/>
        <v>9.3425521040540007E-7</v>
      </c>
      <c r="C1749" s="1">
        <f t="shared" si="54"/>
        <v>1.439951689833362E-9</v>
      </c>
    </row>
    <row r="1750" spans="1:3" x14ac:dyDescent="0.35">
      <c r="A1750">
        <v>1749</v>
      </c>
      <c r="B1750" s="1">
        <f t="shared" si="55"/>
        <v>9.2686426460093889E-7</v>
      </c>
      <c r="C1750" s="1">
        <f t="shared" si="54"/>
        <v>1.4232781050785176E-9</v>
      </c>
    </row>
    <row r="1751" spans="1:3" x14ac:dyDescent="0.35">
      <c r="A1751">
        <v>1750</v>
      </c>
      <c r="B1751" s="1">
        <f t="shared" si="55"/>
        <v>9.1953178898671668E-7</v>
      </c>
      <c r="C1751" s="1">
        <f t="shared" si="54"/>
        <v>1.4067975882095888E-9</v>
      </c>
    </row>
    <row r="1752" spans="1:3" x14ac:dyDescent="0.35">
      <c r="A1752">
        <v>1751</v>
      </c>
      <c r="B1752" s="1">
        <f t="shared" si="55"/>
        <v>9.1225732100175401E-7</v>
      </c>
      <c r="C1752" s="1">
        <f t="shared" si="54"/>
        <v>1.3905079036420299E-9</v>
      </c>
    </row>
    <row r="1753" spans="1:3" x14ac:dyDescent="0.35">
      <c r="A1753">
        <v>1752</v>
      </c>
      <c r="B1753" s="1">
        <f t="shared" si="55"/>
        <v>9.0504040174441314E-7</v>
      </c>
      <c r="C1753" s="1">
        <f t="shared" si="54"/>
        <v>1.3744068416777005E-9</v>
      </c>
    </row>
    <row r="1754" spans="1:3" x14ac:dyDescent="0.35">
      <c r="A1754">
        <v>1753</v>
      </c>
      <c r="B1754" s="1">
        <f t="shared" si="55"/>
        <v>8.9788057594345268E-7</v>
      </c>
      <c r="C1754" s="1">
        <f t="shared" si="54"/>
        <v>1.3584922182051551E-9</v>
      </c>
    </row>
    <row r="1755" spans="1:3" x14ac:dyDescent="0.35">
      <c r="A1755">
        <v>1754</v>
      </c>
      <c r="B1755" s="1">
        <f t="shared" si="55"/>
        <v>8.9077739192931801E-7</v>
      </c>
      <c r="C1755" s="1">
        <f t="shared" si="54"/>
        <v>1.3427618744033747E-9</v>
      </c>
    </row>
    <row r="1756" spans="1:3" x14ac:dyDescent="0.35">
      <c r="A1756">
        <v>1755</v>
      </c>
      <c r="B1756" s="1">
        <f t="shared" si="55"/>
        <v>8.8373040160562237E-7</v>
      </c>
      <c r="C1756" s="1">
        <f t="shared" si="54"/>
        <v>1.32721367644888E-9</v>
      </c>
    </row>
    <row r="1757" spans="1:3" x14ac:dyDescent="0.35">
      <c r="A1757">
        <v>1756</v>
      </c>
      <c r="B1757" s="1">
        <f t="shared" si="55"/>
        <v>8.7673916042090621E-7</v>
      </c>
      <c r="C1757" s="1">
        <f t="shared" si="54"/>
        <v>1.3118455152263228E-9</v>
      </c>
    </row>
    <row r="1758" spans="1:3" x14ac:dyDescent="0.35">
      <c r="A1758">
        <v>1757</v>
      </c>
      <c r="B1758" s="1">
        <f t="shared" si="55"/>
        <v>8.6980322734057943E-7</v>
      </c>
      <c r="C1758" s="1">
        <f t="shared" si="54"/>
        <v>1.2966553060423512E-9</v>
      </c>
    </row>
    <row r="1759" spans="1:3" x14ac:dyDescent="0.35">
      <c r="A1759">
        <v>1758</v>
      </c>
      <c r="B1759" s="1">
        <f t="shared" si="55"/>
        <v>8.6292216481909914E-7</v>
      </c>
      <c r="C1759" s="1">
        <f t="shared" si="54"/>
        <v>1.2816409883428332E-9</v>
      </c>
    </row>
    <row r="1760" spans="1:3" x14ac:dyDescent="0.35">
      <c r="A1760">
        <v>1759</v>
      </c>
      <c r="B1760" s="1">
        <f t="shared" si="55"/>
        <v>8.5609553877236939E-7</v>
      </c>
      <c r="C1760" s="1">
        <f t="shared" si="54"/>
        <v>1.2668005254333564E-9</v>
      </c>
    </row>
    <row r="1761" spans="1:3" x14ac:dyDescent="0.35">
      <c r="A1761">
        <v>1760</v>
      </c>
      <c r="B1761" s="1">
        <f t="shared" si="55"/>
        <v>8.4932291855036313E-7</v>
      </c>
      <c r="C1761" s="1">
        <f t="shared" si="54"/>
        <v>1.2521319042029228E-9</v>
      </c>
    </row>
    <row r="1762" spans="1:3" x14ac:dyDescent="0.35">
      <c r="A1762">
        <v>1761</v>
      </c>
      <c r="B1762" s="1">
        <f t="shared" si="55"/>
        <v>8.4260387690994374E-7</v>
      </c>
      <c r="C1762" s="1">
        <f t="shared" si="54"/>
        <v>1.2376331348508842E-9</v>
      </c>
    </row>
    <row r="1763" spans="1:3" x14ac:dyDescent="0.35">
      <c r="A1763">
        <v>1762</v>
      </c>
      <c r="B1763" s="1">
        <f t="shared" si="55"/>
        <v>8.3593798998792361E-7</v>
      </c>
      <c r="C1763" s="1">
        <f t="shared" si="54"/>
        <v>1.2233022506170377E-9</v>
      </c>
    </row>
    <row r="1764" spans="1:3" x14ac:dyDescent="0.35">
      <c r="A1764">
        <v>1763</v>
      </c>
      <c r="B1764" s="1">
        <f t="shared" si="55"/>
        <v>8.2932483727432257E-7</v>
      </c>
      <c r="C1764" s="1">
        <f t="shared" si="54"/>
        <v>1.2091373075148078E-9</v>
      </c>
    </row>
    <row r="1765" spans="1:3" x14ac:dyDescent="0.35">
      <c r="A1765">
        <v>1764</v>
      </c>
      <c r="B1765" s="1">
        <f t="shared" si="55"/>
        <v>8.2276400158582995E-7</v>
      </c>
      <c r="C1765" s="1">
        <f t="shared" si="54"/>
        <v>1.1951363840675654E-9</v>
      </c>
    </row>
    <row r="1766" spans="1:3" x14ac:dyDescent="0.35">
      <c r="A1766">
        <v>1765</v>
      </c>
      <c r="B1766" s="1">
        <f t="shared" si="55"/>
        <v>8.1625506903950327E-7</v>
      </c>
      <c r="C1766" s="1">
        <f t="shared" si="54"/>
        <v>1.1812975810479605E-9</v>
      </c>
    </row>
    <row r="1767" spans="1:3" x14ac:dyDescent="0.35">
      <c r="A1767">
        <v>1766</v>
      </c>
      <c r="B1767" s="1">
        <f t="shared" si="55"/>
        <v>8.0979762902665214E-7</v>
      </c>
      <c r="C1767" s="1">
        <f t="shared" si="54"/>
        <v>1.1676190212203252E-9</v>
      </c>
    </row>
    <row r="1768" spans="1:3" x14ac:dyDescent="0.35">
      <c r="A1768">
        <v>1767</v>
      </c>
      <c r="B1768" s="1">
        <f t="shared" si="55"/>
        <v>8.0339127418692885E-7</v>
      </c>
      <c r="C1768" s="1">
        <f t="shared" si="54"/>
        <v>1.1540988490859818E-9</v>
      </c>
    </row>
    <row r="1769" spans="1:3" x14ac:dyDescent="0.35">
      <c r="A1769">
        <v>1768</v>
      </c>
      <c r="B1769" s="1">
        <f t="shared" si="55"/>
        <v>7.9703560038264133E-7</v>
      </c>
      <c r="C1769" s="1">
        <f t="shared" si="54"/>
        <v>1.1407352306315844E-9</v>
      </c>
    </row>
    <row r="1770" spans="1:3" x14ac:dyDescent="0.35">
      <c r="A1770">
        <v>1769</v>
      </c>
      <c r="B1770" s="1">
        <f t="shared" si="55"/>
        <v>7.9073020667325492E-7</v>
      </c>
      <c r="C1770" s="1">
        <f t="shared" si="54"/>
        <v>1.1275263530803048E-9</v>
      </c>
    </row>
    <row r="1771" spans="1:3" x14ac:dyDescent="0.35">
      <c r="A1771">
        <v>1770</v>
      </c>
      <c r="B1771" s="1">
        <f t="shared" si="55"/>
        <v>7.8447469529008948E-7</v>
      </c>
      <c r="C1771" s="1">
        <f t="shared" si="54"/>
        <v>1.1144704246459453E-9</v>
      </c>
    </row>
    <row r="1772" spans="1:3" x14ac:dyDescent="0.35">
      <c r="A1772">
        <v>1771</v>
      </c>
      <c r="B1772" s="1">
        <f t="shared" si="55"/>
        <v>7.7826867161124427E-7</v>
      </c>
      <c r="C1772" s="1">
        <f t="shared" si="54"/>
        <v>1.1015656742898746E-9</v>
      </c>
    </row>
    <row r="1773" spans="1:3" x14ac:dyDescent="0.35">
      <c r="A1773">
        <v>1772</v>
      </c>
      <c r="B1773" s="1">
        <f t="shared" si="55"/>
        <v>7.7211174413669314E-7</v>
      </c>
      <c r="C1773" s="1">
        <f t="shared" si="54"/>
        <v>1.088810351480802E-9</v>
      </c>
    </row>
    <row r="1774" spans="1:3" x14ac:dyDescent="0.35">
      <c r="A1774">
        <v>1773</v>
      </c>
      <c r="B1774" s="1">
        <f t="shared" si="55"/>
        <v>7.6600352446358592E-7</v>
      </c>
      <c r="C1774" s="1">
        <f t="shared" si="54"/>
        <v>1.0762027259572938E-9</v>
      </c>
    </row>
    <row r="1775" spans="1:3" x14ac:dyDescent="0.35">
      <c r="A1775">
        <v>1774</v>
      </c>
      <c r="B1775" s="1">
        <f t="shared" si="55"/>
        <v>7.5994362726174948E-7</v>
      </c>
      <c r="C1775" s="1">
        <f t="shared" si="54"/>
        <v>1.0637410874930755E-9</v>
      </c>
    </row>
    <row r="1776" spans="1:3" x14ac:dyDescent="0.35">
      <c r="A1776">
        <v>1775</v>
      </c>
      <c r="B1776" s="1">
        <f t="shared" si="55"/>
        <v>7.5393167024938354E-7</v>
      </c>
      <c r="C1776" s="1">
        <f t="shared" si="54"/>
        <v>1.0514237456650496E-9</v>
      </c>
    </row>
    <row r="1777" spans="1:3" x14ac:dyDescent="0.35">
      <c r="A1777">
        <v>1776</v>
      </c>
      <c r="B1777" s="1">
        <f t="shared" si="55"/>
        <v>7.4796727416893644E-7</v>
      </c>
      <c r="C1777" s="1">
        <f t="shared" si="54"/>
        <v>1.0392490296239702E-9</v>
      </c>
    </row>
    <row r="1778" spans="1:3" x14ac:dyDescent="0.35">
      <c r="A1778">
        <v>1777</v>
      </c>
      <c r="B1778" s="1">
        <f t="shared" si="55"/>
        <v>7.4205006276318417E-7</v>
      </c>
      <c r="C1778" s="1">
        <f t="shared" si="54"/>
        <v>1.027215287867791E-9</v>
      </c>
    </row>
    <row r="1779" spans="1:3" x14ac:dyDescent="0.35">
      <c r="A1779">
        <v>1778</v>
      </c>
      <c r="B1779" s="1">
        <f t="shared" si="55"/>
        <v>7.3617966275150273E-7</v>
      </c>
      <c r="C1779" s="1">
        <f t="shared" si="54"/>
        <v>1.0153208880176734E-9</v>
      </c>
    </row>
    <row r="1780" spans="1:3" x14ac:dyDescent="0.35">
      <c r="A1780">
        <v>1779</v>
      </c>
      <c r="B1780" s="1">
        <f t="shared" si="55"/>
        <v>7.3035570380629983E-7</v>
      </c>
      <c r="C1780" s="1">
        <f t="shared" si="54"/>
        <v>1.0035642165965089E-9</v>
      </c>
    </row>
    <row r="1781" spans="1:3" x14ac:dyDescent="0.35">
      <c r="A1781">
        <v>1780</v>
      </c>
      <c r="B1781" s="1">
        <f t="shared" si="55"/>
        <v>7.245778185296746E-7</v>
      </c>
      <c r="C1781" s="1">
        <f t="shared" si="54"/>
        <v>9.9194367881007282E-10</v>
      </c>
    </row>
    <row r="1782" spans="1:3" x14ac:dyDescent="0.35">
      <c r="A1782">
        <v>1781</v>
      </c>
      <c r="B1782" s="1">
        <f t="shared" si="55"/>
        <v>7.1884564243023099E-7</v>
      </c>
      <c r="C1782" s="1">
        <f t="shared" si="54"/>
        <v>9.8045769833069931E-10</v>
      </c>
    </row>
    <row r="1783" spans="1:3" x14ac:dyDescent="0.35">
      <c r="A1783">
        <v>1782</v>
      </c>
      <c r="B1783" s="1">
        <f t="shared" si="55"/>
        <v>7.1315881390008082E-7</v>
      </c>
      <c r="C1783" s="1">
        <f t="shared" si="54"/>
        <v>9.6910471708343005E-10</v>
      </c>
    </row>
    <row r="1784" spans="1:3" x14ac:dyDescent="0.35">
      <c r="A1784">
        <v>1783</v>
      </c>
      <c r="B1784" s="1">
        <f t="shared" si="55"/>
        <v>7.0751697419203969E-7</v>
      </c>
      <c r="C1784" s="1">
        <f t="shared" si="54"/>
        <v>9.57883195034673E-10</v>
      </c>
    </row>
    <row r="1785" spans="1:3" x14ac:dyDescent="0.35">
      <c r="A1785">
        <v>1784</v>
      </c>
      <c r="B1785" s="1">
        <f t="shared" si="55"/>
        <v>7.0191976739699442E-7</v>
      </c>
      <c r="C1785" s="1">
        <f t="shared" si="54"/>
        <v>9.4679160998330556E-10</v>
      </c>
    </row>
    <row r="1786" spans="1:3" x14ac:dyDescent="0.35">
      <c r="A1786">
        <v>1785</v>
      </c>
      <c r="B1786" s="1">
        <f t="shared" si="55"/>
        <v>6.9636684042144114E-7</v>
      </c>
      <c r="C1786" s="1">
        <f t="shared" si="54"/>
        <v>9.3582845735416813E-10</v>
      </c>
    </row>
    <row r="1787" spans="1:3" x14ac:dyDescent="0.35">
      <c r="A1787">
        <v>1786</v>
      </c>
      <c r="B1787" s="1">
        <f t="shared" si="55"/>
        <v>6.9085784296522632E-7</v>
      </c>
      <c r="C1787" s="1">
        <f t="shared" si="54"/>
        <v>9.2499224999397815E-10</v>
      </c>
    </row>
    <row r="1788" spans="1:3" x14ac:dyDescent="0.35">
      <c r="A1788">
        <v>1787</v>
      </c>
      <c r="B1788" s="1">
        <f t="shared" si="55"/>
        <v>6.8539242749944026E-7</v>
      </c>
      <c r="C1788" s="1">
        <f t="shared" si="54"/>
        <v>9.1428151796960797E-10</v>
      </c>
    </row>
    <row r="1789" spans="1:3" x14ac:dyDescent="0.35">
      <c r="A1789">
        <v>1788</v>
      </c>
      <c r="B1789" s="1">
        <f t="shared" si="55"/>
        <v>6.7997024924448761E-7</v>
      </c>
      <c r="C1789" s="1">
        <f t="shared" si="54"/>
        <v>9.0369480836866969E-10</v>
      </c>
    </row>
    <row r="1790" spans="1:3" x14ac:dyDescent="0.35">
      <c r="A1790">
        <v>1789</v>
      </c>
      <c r="B1790" s="1">
        <f t="shared" si="55"/>
        <v>6.7459096614835E-7</v>
      </c>
      <c r="C1790" s="1">
        <f t="shared" si="54"/>
        <v>8.9323068510242655E-10</v>
      </c>
    </row>
    <row r="1791" spans="1:3" x14ac:dyDescent="0.35">
      <c r="A1791">
        <v>1790</v>
      </c>
      <c r="B1791" s="1">
        <f t="shared" si="55"/>
        <v>6.6925423886500191E-7</v>
      </c>
      <c r="C1791" s="1">
        <f t="shared" si="54"/>
        <v>8.8288772871102302E-10</v>
      </c>
    </row>
    <row r="1792" spans="1:3" x14ac:dyDescent="0.35">
      <c r="A1792">
        <v>1791</v>
      </c>
      <c r="B1792" s="1">
        <f t="shared" si="55"/>
        <v>6.6395973073299928E-7</v>
      </c>
      <c r="C1792" s="1">
        <f t="shared" si="54"/>
        <v>8.7266453617087685E-10</v>
      </c>
    </row>
    <row r="1793" spans="1:3" x14ac:dyDescent="0.35">
      <c r="A1793">
        <v>1792</v>
      </c>
      <c r="B1793" s="1">
        <f t="shared" si="55"/>
        <v>6.5870710775424916E-7</v>
      </c>
      <c r="C1793" s="1">
        <f t="shared" si="54"/>
        <v>8.6255972070441063E-10</v>
      </c>
    </row>
    <row r="1794" spans="1:3" x14ac:dyDescent="0.35">
      <c r="A1794">
        <v>1793</v>
      </c>
      <c r="B1794" s="1">
        <f t="shared" si="55"/>
        <v>6.5349603857293795E-7</v>
      </c>
      <c r="C1794" s="1">
        <f t="shared" ref="C1794:C1857" si="56">(1+VAL_VT*(1+VAL_VTS))^(-$A1794/12)</f>
        <v>8.52571911591915E-10</v>
      </c>
    </row>
    <row r="1795" spans="1:3" x14ac:dyDescent="0.35">
      <c r="A1795">
        <v>1794</v>
      </c>
      <c r="B1795" s="1">
        <f t="shared" ref="B1795:B1858" si="57">(1+VAL_VT)^(-A1795/12)</f>
        <v>6.4832619445461946E-7</v>
      </c>
      <c r="C1795" s="1">
        <f t="shared" si="56"/>
        <v>8.4269975398559092E-10</v>
      </c>
    </row>
    <row r="1796" spans="1:3" x14ac:dyDescent="0.35">
      <c r="A1796">
        <v>1795</v>
      </c>
      <c r="B1796" s="1">
        <f t="shared" si="57"/>
        <v>6.4319724926549116E-7</v>
      </c>
      <c r="C1796" s="1">
        <f t="shared" si="56"/>
        <v>8.3294190872580214E-10</v>
      </c>
    </row>
    <row r="1797" spans="1:3" x14ac:dyDescent="0.35">
      <c r="A1797">
        <v>1796</v>
      </c>
      <c r="B1797" s="1">
        <f t="shared" si="57"/>
        <v>6.3810887945181256E-7</v>
      </c>
      <c r="C1797" s="1">
        <f t="shared" si="56"/>
        <v>8.2329705215939845E-10</v>
      </c>
    </row>
    <row r="1798" spans="1:3" x14ac:dyDescent="0.35">
      <c r="A1798">
        <v>1797</v>
      </c>
      <c r="B1798" s="1">
        <f t="shared" si="57"/>
        <v>6.330607640194915E-7</v>
      </c>
      <c r="C1798" s="1">
        <f t="shared" si="56"/>
        <v>8.1376387596014554E-10</v>
      </c>
    </row>
    <row r="1799" spans="1:3" x14ac:dyDescent="0.35">
      <c r="A1799">
        <v>1798</v>
      </c>
      <c r="B1799" s="1">
        <f t="shared" si="57"/>
        <v>6.2805258451384154E-7</v>
      </c>
      <c r="C1799" s="1">
        <f t="shared" si="56"/>
        <v>8.0434108695128495E-10</v>
      </c>
    </row>
    <row r="1800" spans="1:3" x14ac:dyDescent="0.35">
      <c r="A1800">
        <v>1799</v>
      </c>
      <c r="B1800" s="1">
        <f t="shared" si="57"/>
        <v>6.230840249994907E-7</v>
      </c>
      <c r="C1800" s="1">
        <f t="shared" si="56"/>
        <v>7.9502740693009621E-10</v>
      </c>
    </row>
    <row r="1801" spans="1:3" x14ac:dyDescent="0.35">
      <c r="A1801">
        <v>1800</v>
      </c>
      <c r="B1801" s="1">
        <f t="shared" si="57"/>
        <v>6.1815477204044319E-7</v>
      </c>
      <c r="C1801" s="1">
        <f t="shared" si="56"/>
        <v>7.8582157249449543E-10</v>
      </c>
    </row>
    <row r="1802" spans="1:3" x14ac:dyDescent="0.35">
      <c r="A1802">
        <v>1801</v>
      </c>
      <c r="B1802" s="1">
        <f t="shared" si="57"/>
        <v>6.1326451468031774E-7</v>
      </c>
      <c r="C1802" s="1">
        <f t="shared" si="56"/>
        <v>7.7672233487167476E-10</v>
      </c>
    </row>
    <row r="1803" spans="1:3" x14ac:dyDescent="0.35">
      <c r="A1803">
        <v>1802</v>
      </c>
      <c r="B1803" s="1">
        <f t="shared" si="57"/>
        <v>6.084129444227296E-7</v>
      </c>
      <c r="C1803" s="1">
        <f t="shared" si="56"/>
        <v>7.6772845974871531E-10</v>
      </c>
    </row>
    <row r="1804" spans="1:3" x14ac:dyDescent="0.35">
      <c r="A1804">
        <v>1803</v>
      </c>
      <c r="B1804" s="1">
        <f t="shared" si="57"/>
        <v>6.0359975521181805E-7</v>
      </c>
      <c r="C1804" s="1">
        <f t="shared" si="56"/>
        <v>7.5883872710510987E-10</v>
      </c>
    </row>
    <row r="1805" spans="1:3" x14ac:dyDescent="0.35">
      <c r="A1805">
        <v>1804</v>
      </c>
      <c r="B1805" s="1">
        <f t="shared" si="57"/>
        <v>5.9882464341295442E-7</v>
      </c>
      <c r="C1805" s="1">
        <f t="shared" si="56"/>
        <v>7.5005193104731325E-10</v>
      </c>
    </row>
    <row r="1806" spans="1:3" x14ac:dyDescent="0.35">
      <c r="A1806">
        <v>1805</v>
      </c>
      <c r="B1806" s="1">
        <f t="shared" si="57"/>
        <v>5.9408730779357952E-7</v>
      </c>
      <c r="C1806" s="1">
        <f t="shared" si="56"/>
        <v>7.4136687964514309E-10</v>
      </c>
    </row>
    <row r="1807" spans="1:3" x14ac:dyDescent="0.35">
      <c r="A1807">
        <v>1806</v>
      </c>
      <c r="B1807" s="1">
        <f t="shared" si="57"/>
        <v>5.8938744950419914E-7</v>
      </c>
      <c r="C1807" s="1">
        <f t="shared" si="56"/>
        <v>7.3278239477007868E-10</v>
      </c>
    </row>
    <row r="1808" spans="1:3" x14ac:dyDescent="0.35">
      <c r="A1808">
        <v>1807</v>
      </c>
      <c r="B1808" s="1">
        <f t="shared" si="57"/>
        <v>5.8472477205953706E-7</v>
      </c>
      <c r="C1808" s="1">
        <f t="shared" si="56"/>
        <v>7.2429731193547967E-10</v>
      </c>
    </row>
    <row r="1809" spans="1:3" x14ac:dyDescent="0.35">
      <c r="A1809">
        <v>1808</v>
      </c>
      <c r="B1809" s="1">
        <f t="shared" si="57"/>
        <v>5.8009898131983019E-7</v>
      </c>
      <c r="C1809" s="1">
        <f t="shared" si="56"/>
        <v>7.1591048013860707E-10</v>
      </c>
    </row>
    <row r="1810" spans="1:3" x14ac:dyDescent="0.35">
      <c r="A1810">
        <v>1809</v>
      </c>
      <c r="B1810" s="1">
        <f t="shared" si="57"/>
        <v>5.7550978547226561E-7</v>
      </c>
      <c r="C1810" s="1">
        <f t="shared" si="56"/>
        <v>7.0762076170447406E-10</v>
      </c>
    </row>
    <row r="1811" spans="1:3" x14ac:dyDescent="0.35">
      <c r="A1811">
        <v>1810</v>
      </c>
      <c r="B1811" s="1">
        <f t="shared" si="57"/>
        <v>5.7095689501258377E-7</v>
      </c>
      <c r="C1811" s="1">
        <f t="shared" si="56"/>
        <v>6.9942703213155173E-10</v>
      </c>
    </row>
    <row r="1812" spans="1:3" x14ac:dyDescent="0.35">
      <c r="A1812">
        <v>1811</v>
      </c>
      <c r="B1812" s="1">
        <f t="shared" si="57"/>
        <v>5.6644002272680923E-7</v>
      </c>
      <c r="C1812" s="1">
        <f t="shared" si="56"/>
        <v>6.9132817993921369E-10</v>
      </c>
    </row>
    <row r="1813" spans="1:3" x14ac:dyDescent="0.35">
      <c r="A1813">
        <v>1812</v>
      </c>
      <c r="B1813" s="1">
        <f t="shared" si="57"/>
        <v>5.619588836731301E-7</v>
      </c>
      <c r="C1813" s="1">
        <f t="shared" si="56"/>
        <v>6.8332310651695272E-10</v>
      </c>
    </row>
    <row r="1814" spans="1:3" x14ac:dyDescent="0.35">
      <c r="A1814">
        <v>1813</v>
      </c>
      <c r="B1814" s="1">
        <f t="shared" si="57"/>
        <v>5.5751319516392477E-7</v>
      </c>
      <c r="C1814" s="1">
        <f t="shared" si="56"/>
        <v>6.7541072597536896E-10</v>
      </c>
    </row>
    <row r="1815" spans="1:3" x14ac:dyDescent="0.35">
      <c r="A1815">
        <v>1814</v>
      </c>
      <c r="B1815" s="1">
        <f t="shared" si="57"/>
        <v>5.5310267674793551E-7</v>
      </c>
      <c r="C1815" s="1">
        <f t="shared" si="56"/>
        <v>6.675899649988825E-10</v>
      </c>
    </row>
    <row r="1816" spans="1:3" x14ac:dyDescent="0.35">
      <c r="A1816">
        <v>1815</v>
      </c>
      <c r="B1816" s="1">
        <f t="shared" si="57"/>
        <v>5.4872705019256141E-7</v>
      </c>
      <c r="C1816" s="1">
        <f t="shared" si="56"/>
        <v>6.5985976270009526E-10</v>
      </c>
    </row>
    <row r="1817" spans="1:3" x14ac:dyDescent="0.35">
      <c r="A1817">
        <v>1816</v>
      </c>
      <c r="B1817" s="1">
        <f t="shared" si="57"/>
        <v>5.4438603946632181E-7</v>
      </c>
      <c r="C1817" s="1">
        <f t="shared" si="56"/>
        <v>6.522190704759242E-10</v>
      </c>
    </row>
    <row r="1818" spans="1:3" x14ac:dyDescent="0.35">
      <c r="A1818">
        <v>1817</v>
      </c>
      <c r="B1818" s="1">
        <f t="shared" si="57"/>
        <v>5.4007937072143643E-7</v>
      </c>
      <c r="C1818" s="1">
        <f t="shared" si="56"/>
        <v>6.4466685186534133E-10</v>
      </c>
    </row>
    <row r="1819" spans="1:3" x14ac:dyDescent="0.35">
      <c r="A1819">
        <v>1818</v>
      </c>
      <c r="B1819" s="1">
        <f t="shared" si="57"/>
        <v>5.3580677227654516E-7</v>
      </c>
      <c r="C1819" s="1">
        <f t="shared" si="56"/>
        <v>6.3720208240876369E-10</v>
      </c>
    </row>
    <row r="1820" spans="1:3" x14ac:dyDescent="0.35">
      <c r="A1820">
        <v>1819</v>
      </c>
      <c r="B1820" s="1">
        <f t="shared" si="57"/>
        <v>5.3156797459957957E-7</v>
      </c>
      <c r="C1820" s="1">
        <f t="shared" si="56"/>
        <v>6.2982374950911459E-10</v>
      </c>
    </row>
    <row r="1821" spans="1:3" x14ac:dyDescent="0.35">
      <c r="A1821">
        <v>1820</v>
      </c>
      <c r="B1821" s="1">
        <f t="shared" si="57"/>
        <v>5.2736271029075429E-7</v>
      </c>
      <c r="C1821" s="1">
        <f t="shared" si="56"/>
        <v>6.225308522944406E-10</v>
      </c>
    </row>
    <row r="1822" spans="1:3" x14ac:dyDescent="0.35">
      <c r="A1822">
        <v>1821</v>
      </c>
      <c r="B1822" s="1">
        <f t="shared" si="57"/>
        <v>5.2319071406569557E-7</v>
      </c>
      <c r="C1822" s="1">
        <f t="shared" si="56"/>
        <v>6.1532240148215095E-10</v>
      </c>
    </row>
    <row r="1823" spans="1:3" x14ac:dyDescent="0.35">
      <c r="A1823">
        <v>1822</v>
      </c>
      <c r="B1823" s="1">
        <f t="shared" si="57"/>
        <v>5.1905172273871208E-7</v>
      </c>
      <c r="C1823" s="1">
        <f t="shared" si="56"/>
        <v>6.081974192448294E-10</v>
      </c>
    </row>
    <row r="1824" spans="1:3" x14ac:dyDescent="0.35">
      <c r="A1824">
        <v>1823</v>
      </c>
      <c r="B1824" s="1">
        <f t="shared" si="57"/>
        <v>5.1494547520619073E-7</v>
      </c>
      <c r="C1824" s="1">
        <f t="shared" si="56"/>
        <v>6.011549390775768E-10</v>
      </c>
    </row>
    <row r="1825" spans="1:3" x14ac:dyDescent="0.35">
      <c r="A1825">
        <v>1824</v>
      </c>
      <c r="B1825" s="1">
        <f t="shared" si="57"/>
        <v>5.1087171243011829E-7</v>
      </c>
      <c r="C1825" s="1">
        <f t="shared" si="56"/>
        <v>5.9419400566691545E-10</v>
      </c>
    </row>
    <row r="1826" spans="1:3" x14ac:dyDescent="0.35">
      <c r="A1826">
        <v>1825</v>
      </c>
      <c r="B1826" s="1">
        <f t="shared" si="57"/>
        <v>5.0683017742175025E-7</v>
      </c>
      <c r="C1826" s="1">
        <f t="shared" si="56"/>
        <v>5.8731367476119218E-10</v>
      </c>
    </row>
    <row r="1827" spans="1:3" x14ac:dyDescent="0.35">
      <c r="A1827">
        <v>1826</v>
      </c>
      <c r="B1827" s="1">
        <f t="shared" si="57"/>
        <v>5.0282061522539558E-7</v>
      </c>
      <c r="C1827" s="1">
        <f t="shared" si="56"/>
        <v>5.8051301304250622E-10</v>
      </c>
    </row>
    <row r="1828" spans="1:3" x14ac:dyDescent="0.35">
      <c r="A1828">
        <v>1827</v>
      </c>
      <c r="B1828" s="1">
        <f t="shared" si="57"/>
        <v>4.9884277290232814E-7</v>
      </c>
      <c r="C1828" s="1">
        <f t="shared" si="56"/>
        <v>5.737910980000824E-10</v>
      </c>
    </row>
    <row r="1829" spans="1:3" x14ac:dyDescent="0.35">
      <c r="A1829">
        <v>1828</v>
      </c>
      <c r="B1829" s="1">
        <f t="shared" si="57"/>
        <v>4.9489639951483751E-7</v>
      </c>
      <c r="C1829" s="1">
        <f t="shared" si="56"/>
        <v>5.6714701780515318E-10</v>
      </c>
    </row>
    <row r="1830" spans="1:3" x14ac:dyDescent="0.35">
      <c r="A1830">
        <v>1829</v>
      </c>
      <c r="B1830" s="1">
        <f t="shared" si="57"/>
        <v>4.9098124611039644E-7</v>
      </c>
      <c r="C1830" s="1">
        <f t="shared" si="56"/>
        <v>5.6057987118725304E-10</v>
      </c>
    </row>
    <row r="1831" spans="1:3" x14ac:dyDescent="0.35">
      <c r="A1831">
        <v>1830</v>
      </c>
      <c r="B1831" s="1">
        <f t="shared" si="57"/>
        <v>4.8709706570594977E-7</v>
      </c>
      <c r="C1831" s="1">
        <f t="shared" si="56"/>
        <v>5.5408876731196813E-10</v>
      </c>
    </row>
    <row r="1832" spans="1:3" x14ac:dyDescent="0.35">
      <c r="A1832">
        <v>1831</v>
      </c>
      <c r="B1832" s="1">
        <f t="shared" si="57"/>
        <v>4.8324361327234471E-7</v>
      </c>
      <c r="C1832" s="1">
        <f t="shared" si="56"/>
        <v>5.4767282566009933E-10</v>
      </c>
    </row>
    <row r="1833" spans="1:3" x14ac:dyDescent="0.35">
      <c r="A1833">
        <v>1832</v>
      </c>
      <c r="B1833" s="1">
        <f t="shared" si="57"/>
        <v>4.7942064571886802E-7</v>
      </c>
      <c r="C1833" s="1">
        <f t="shared" si="56"/>
        <v>5.4133117590820884E-10</v>
      </c>
    </row>
    <row r="1834" spans="1:3" x14ac:dyDescent="0.35">
      <c r="A1834">
        <v>1833</v>
      </c>
      <c r="B1834" s="1">
        <f t="shared" si="57"/>
        <v>4.7562792187790551E-7</v>
      </c>
      <c r="C1834" s="1">
        <f t="shared" si="56"/>
        <v>5.3506295781056579E-10</v>
      </c>
    </row>
    <row r="1835" spans="1:3" x14ac:dyDescent="0.35">
      <c r="A1835">
        <v>1834</v>
      </c>
      <c r="B1835" s="1">
        <f t="shared" si="57"/>
        <v>4.7186520248973874E-7</v>
      </c>
      <c r="C1835" s="1">
        <f t="shared" si="56"/>
        <v>5.2886732108246004E-10</v>
      </c>
    </row>
    <row r="1836" spans="1:3" x14ac:dyDescent="0.35">
      <c r="A1836">
        <v>1835</v>
      </c>
      <c r="B1836" s="1">
        <f t="shared" si="57"/>
        <v>4.681322501874457E-7</v>
      </c>
      <c r="C1836" s="1">
        <f t="shared" si="56"/>
        <v>5.2274342528484911E-10</v>
      </c>
    </row>
    <row r="1837" spans="1:3" x14ac:dyDescent="0.35">
      <c r="A1837">
        <v>1836</v>
      </c>
      <c r="B1837" s="1">
        <f t="shared" si="57"/>
        <v>4.6442882948192572E-7</v>
      </c>
      <c r="C1837" s="1">
        <f t="shared" si="56"/>
        <v>5.1669043971036136E-10</v>
      </c>
    </row>
    <row r="1838" spans="1:3" x14ac:dyDescent="0.35">
      <c r="A1838">
        <v>1837</v>
      </c>
      <c r="B1838" s="1">
        <f t="shared" si="57"/>
        <v>4.6075470674704528E-7</v>
      </c>
      <c r="C1838" s="1">
        <f t="shared" si="56"/>
        <v>5.1070754327060161E-10</v>
      </c>
    </row>
    <row r="1839" spans="1:3" x14ac:dyDescent="0.35">
      <c r="A1839">
        <v>1838</v>
      </c>
      <c r="B1839" s="1">
        <f t="shared" si="57"/>
        <v>4.5710965020490547E-7</v>
      </c>
      <c r="C1839" s="1">
        <f t="shared" si="56"/>
        <v>5.0479392438478771E-10</v>
      </c>
    </row>
    <row r="1840" spans="1:3" x14ac:dyDescent="0.35">
      <c r="A1840">
        <v>1839</v>
      </c>
      <c r="B1840" s="1">
        <f t="shared" si="57"/>
        <v>4.5349342991120794E-7</v>
      </c>
      <c r="C1840" s="1">
        <f t="shared" si="56"/>
        <v>4.9894878086963841E-10</v>
      </c>
    </row>
    <row r="1841" spans="1:3" x14ac:dyDescent="0.35">
      <c r="A1841">
        <v>1840</v>
      </c>
      <c r="B1841" s="1">
        <f t="shared" si="57"/>
        <v>4.4990581774076187E-7</v>
      </c>
      <c r="C1841" s="1">
        <f t="shared" si="56"/>
        <v>4.9317131983056772E-10</v>
      </c>
    </row>
    <row r="1842" spans="1:3" x14ac:dyDescent="0.35">
      <c r="A1842">
        <v>1841</v>
      </c>
      <c r="B1842" s="1">
        <f t="shared" si="57"/>
        <v>4.4634658737308723E-7</v>
      </c>
      <c r="C1842" s="1">
        <f t="shared" si="56"/>
        <v>4.8746075755413277E-10</v>
      </c>
    </row>
    <row r="1843" spans="1:3" x14ac:dyDescent="0.35">
      <c r="A1843">
        <v>1842</v>
      </c>
      <c r="B1843" s="1">
        <f t="shared" si="57"/>
        <v>4.4281551427813573E-7</v>
      </c>
      <c r="C1843" s="1">
        <f t="shared" si="56"/>
        <v>4.8181631940171282E-10</v>
      </c>
    </row>
    <row r="1844" spans="1:3" x14ac:dyDescent="0.35">
      <c r="A1844">
        <v>1843</v>
      </c>
      <c r="B1844" s="1">
        <f t="shared" si="57"/>
        <v>4.3931237570213125E-7</v>
      </c>
      <c r="C1844" s="1">
        <f t="shared" si="56"/>
        <v>4.7623723970443401E-10</v>
      </c>
    </row>
    <row r="1845" spans="1:3" x14ac:dyDescent="0.35">
      <c r="A1845">
        <v>1844</v>
      </c>
      <c r="B1845" s="1">
        <f t="shared" si="57"/>
        <v>4.3583695065351601E-7</v>
      </c>
      <c r="C1845" s="1">
        <f t="shared" si="56"/>
        <v>4.7072276165931179E-10</v>
      </c>
    </row>
    <row r="1846" spans="1:3" x14ac:dyDescent="0.35">
      <c r="A1846">
        <v>1845</v>
      </c>
      <c r="B1846" s="1">
        <f t="shared" si="57"/>
        <v>4.3238901988900461E-7</v>
      </c>
      <c r="C1846" s="1">
        <f t="shared" si="56"/>
        <v>4.652721372265803E-10</v>
      </c>
    </row>
    <row r="1847" spans="1:3" x14ac:dyDescent="0.35">
      <c r="A1847">
        <v>1846</v>
      </c>
      <c r="B1847" s="1">
        <f t="shared" si="57"/>
        <v>4.2896836589976213E-7</v>
      </c>
      <c r="C1847" s="1">
        <f t="shared" si="56"/>
        <v>4.5988462702822587E-10</v>
      </c>
    </row>
    <row r="1848" spans="1:3" x14ac:dyDescent="0.35">
      <c r="A1848">
        <v>1847</v>
      </c>
      <c r="B1848" s="1">
        <f t="shared" si="57"/>
        <v>4.2557477289767834E-7</v>
      </c>
      <c r="C1848" s="1">
        <f t="shared" si="56"/>
        <v>4.5455950024769466E-10</v>
      </c>
    </row>
    <row r="1849" spans="1:3" x14ac:dyDescent="0.35">
      <c r="A1849">
        <v>1848</v>
      </c>
      <c r="B1849" s="1">
        <f t="shared" si="57"/>
        <v>4.2220802680175062E-7</v>
      </c>
      <c r="C1849" s="1">
        <f t="shared" si="56"/>
        <v>4.4929603453074892E-10</v>
      </c>
    </row>
    <row r="1850" spans="1:3" x14ac:dyDescent="0.35">
      <c r="A1850">
        <v>1849</v>
      </c>
      <c r="B1850" s="1">
        <f t="shared" si="57"/>
        <v>4.1886791522458708E-7</v>
      </c>
      <c r="C1850" s="1">
        <f t="shared" si="56"/>
        <v>4.4409351588747945E-10</v>
      </c>
    </row>
    <row r="1851" spans="1:3" x14ac:dyDescent="0.35">
      <c r="A1851">
        <v>1850</v>
      </c>
      <c r="B1851" s="1">
        <f t="shared" si="57"/>
        <v>4.1555422745900469E-7</v>
      </c>
      <c r="C1851" s="1">
        <f t="shared" si="56"/>
        <v>4.3895123859546729E-10</v>
      </c>
    </row>
    <row r="1852" spans="1:3" x14ac:dyDescent="0.35">
      <c r="A1852">
        <v>1851</v>
      </c>
      <c r="B1852" s="1">
        <f t="shared" si="57"/>
        <v>4.1226675446473416E-7</v>
      </c>
      <c r="C1852" s="1">
        <f t="shared" si="56"/>
        <v>4.3386850510403314E-10</v>
      </c>
    </row>
    <row r="1853" spans="1:3" x14ac:dyDescent="0.35">
      <c r="A1853">
        <v>1852</v>
      </c>
      <c r="B1853" s="1">
        <f t="shared" si="57"/>
        <v>4.0900528885523772E-7</v>
      </c>
      <c r="C1853" s="1">
        <f t="shared" si="56"/>
        <v>4.2884462593962379E-10</v>
      </c>
    </row>
    <row r="1854" spans="1:3" x14ac:dyDescent="0.35">
      <c r="A1854">
        <v>1853</v>
      </c>
      <c r="B1854" s="1">
        <f t="shared" si="57"/>
        <v>4.0576962488462519E-7</v>
      </c>
      <c r="C1854" s="1">
        <f t="shared" si="56"/>
        <v>4.2387891961228921E-10</v>
      </c>
    </row>
    <row r="1855" spans="1:3" x14ac:dyDescent="0.35">
      <c r="A1855">
        <v>1854</v>
      </c>
      <c r="B1855" s="1">
        <f t="shared" si="57"/>
        <v>4.0255955843466931E-7</v>
      </c>
      <c r="C1855" s="1">
        <f t="shared" si="56"/>
        <v>4.1897071252322829E-10</v>
      </c>
    </row>
    <row r="1856" spans="1:3" x14ac:dyDescent="0.35">
      <c r="A1856">
        <v>1855</v>
      </c>
      <c r="B1856" s="1">
        <f t="shared" si="57"/>
        <v>3.9937488700193785E-7</v>
      </c>
      <c r="C1856" s="1">
        <f t="shared" si="56"/>
        <v>4.1411933887342056E-10</v>
      </c>
    </row>
    <row r="1857" spans="1:3" x14ac:dyDescent="0.35">
      <c r="A1857">
        <v>1856</v>
      </c>
      <c r="B1857" s="1">
        <f t="shared" si="57"/>
        <v>3.9621540968501424E-7</v>
      </c>
      <c r="C1857" s="1">
        <f t="shared" si="56"/>
        <v>4.0932414057331436E-10</v>
      </c>
    </row>
    <row r="1858" spans="1:3" x14ac:dyDescent="0.35">
      <c r="A1858">
        <v>1857</v>
      </c>
      <c r="B1858" s="1">
        <f t="shared" si="57"/>
        <v>3.9308092717182211E-7</v>
      </c>
      <c r="C1858" s="1">
        <f t="shared" ref="C1858:C1921" si="58">(1+VAL_VT*(1+VAL_VTS))^(-$A1858/12)</f>
        <v>4.0458446715354792E-10</v>
      </c>
    </row>
    <row r="1859" spans="1:3" x14ac:dyDescent="0.35">
      <c r="A1859">
        <v>1858</v>
      </c>
      <c r="B1859" s="1">
        <f t="shared" ref="B1859:B1922" si="59">(1+VAL_VT)^(-A1859/12)</f>
        <v>3.8997124172705618E-7</v>
      </c>
      <c r="C1859" s="1">
        <f t="shared" si="58"/>
        <v>3.9989967567671794E-10</v>
      </c>
    </row>
    <row r="1860" spans="1:3" x14ac:dyDescent="0.35">
      <c r="A1860">
        <v>1859</v>
      </c>
      <c r="B1860" s="1">
        <f t="shared" si="59"/>
        <v>3.8688615717970728E-7</v>
      </c>
      <c r="C1860" s="1">
        <f t="shared" si="58"/>
        <v>3.9526913065017045E-10</v>
      </c>
    </row>
    <row r="1861" spans="1:3" x14ac:dyDescent="0.35">
      <c r="A1861">
        <v>1860</v>
      </c>
      <c r="B1861" s="1">
        <f t="shared" si="59"/>
        <v>3.8382547891068231E-7</v>
      </c>
      <c r="C1861" s="1">
        <f t="shared" si="58"/>
        <v>3.9069220393978175E-10</v>
      </c>
    </row>
    <row r="1862" spans="1:3" x14ac:dyDescent="0.35">
      <c r="A1862">
        <v>1861</v>
      </c>
      <c r="B1862" s="1">
        <f t="shared" si="59"/>
        <v>3.8078901384053343E-7</v>
      </c>
      <c r="C1862" s="1">
        <f t="shared" si="58"/>
        <v>3.8616827468476446E-10</v>
      </c>
    </row>
    <row r="1863" spans="1:3" x14ac:dyDescent="0.35">
      <c r="A1863">
        <v>1862</v>
      </c>
      <c r="B1863" s="1">
        <f t="shared" si="59"/>
        <v>3.7777657041727737E-7</v>
      </c>
      <c r="C1863" s="1">
        <f t="shared" si="58"/>
        <v>3.8169672921345096E-10</v>
      </c>
    </row>
    <row r="1864" spans="1:3" x14ac:dyDescent="0.35">
      <c r="A1864">
        <v>1863</v>
      </c>
      <c r="B1864" s="1">
        <f t="shared" si="59"/>
        <v>3.747879586043041E-7</v>
      </c>
      <c r="C1864" s="1">
        <f t="shared" si="58"/>
        <v>3.7727696096002858E-10</v>
      </c>
    </row>
    <row r="1865" spans="1:3" x14ac:dyDescent="0.35">
      <c r="A1865">
        <v>1864</v>
      </c>
      <c r="B1865" s="1">
        <f t="shared" si="59"/>
        <v>3.7182298986839834E-7</v>
      </c>
      <c r="C1865" s="1">
        <f t="shared" si="58"/>
        <v>3.729083703822814E-10</v>
      </c>
    </row>
    <row r="1866" spans="1:3" x14ac:dyDescent="0.35">
      <c r="A1866">
        <v>1865</v>
      </c>
      <c r="B1866" s="1">
        <f t="shared" si="59"/>
        <v>3.6888147716784076E-7</v>
      </c>
      <c r="C1866" s="1">
        <f t="shared" si="58"/>
        <v>3.6859036488025257E-10</v>
      </c>
    </row>
    <row r="1867" spans="1:3" x14ac:dyDescent="0.35">
      <c r="A1867">
        <v>1866</v>
      </c>
      <c r="B1867" s="1">
        <f t="shared" si="59"/>
        <v>3.6596323494060813E-7</v>
      </c>
      <c r="C1867" s="1">
        <f t="shared" si="58"/>
        <v>3.643223587158505E-10</v>
      </c>
    </row>
    <row r="1868" spans="1:3" x14ac:dyDescent="0.35">
      <c r="A1868">
        <v>1867</v>
      </c>
      <c r="B1868" s="1">
        <f t="shared" si="59"/>
        <v>3.6306807909267049E-7</v>
      </c>
      <c r="C1868" s="1">
        <f t="shared" si="58"/>
        <v>3.6010377293340902E-10</v>
      </c>
    </row>
    <row r="1869" spans="1:3" x14ac:dyDescent="0.35">
      <c r="A1869">
        <v>1868</v>
      </c>
      <c r="B1869" s="1">
        <f t="shared" si="59"/>
        <v>3.6019582698637692E-7</v>
      </c>
      <c r="C1869" s="1">
        <f t="shared" si="58"/>
        <v>3.5593403528114397E-10</v>
      </c>
    </row>
    <row r="1870" spans="1:3" x14ac:dyDescent="0.35">
      <c r="A1870">
        <v>1869</v>
      </c>
      <c r="B1870" s="1">
        <f t="shared" si="59"/>
        <v>3.5734629742892951E-7</v>
      </c>
      <c r="C1870" s="1">
        <f t="shared" si="58"/>
        <v>3.5181258013351968E-10</v>
      </c>
    </row>
    <row r="1871" spans="1:3" x14ac:dyDescent="0.35">
      <c r="A1871">
        <v>1870</v>
      </c>
      <c r="B1871" s="1">
        <f t="shared" si="59"/>
        <v>3.5451931066096052E-7</v>
      </c>
      <c r="C1871" s="1">
        <f t="shared" si="58"/>
        <v>3.477388484145371E-10</v>
      </c>
    </row>
    <row r="1872" spans="1:3" x14ac:dyDescent="0.35">
      <c r="A1872">
        <v>1871</v>
      </c>
      <c r="B1872" s="1">
        <f t="shared" si="59"/>
        <v>3.5171468834518819E-7</v>
      </c>
      <c r="C1872" s="1">
        <f t="shared" si="58"/>
        <v>3.437122875218871E-10</v>
      </c>
    </row>
    <row r="1873" spans="1:3" x14ac:dyDescent="0.35">
      <c r="A1873">
        <v>1872</v>
      </c>
      <c r="B1873" s="1">
        <f t="shared" si="59"/>
        <v>3.4893225355516568E-7</v>
      </c>
      <c r="C1873" s="1">
        <f t="shared" si="58"/>
        <v>3.3973235125198418E-10</v>
      </c>
    </row>
    <row r="1874" spans="1:3" x14ac:dyDescent="0.35">
      <c r="A1874">
        <v>1873</v>
      </c>
      <c r="B1874" s="1">
        <f t="shared" si="59"/>
        <v>3.4617183076412097E-7</v>
      </c>
      <c r="C1874" s="1">
        <f t="shared" si="58"/>
        <v>3.3579849972588197E-10</v>
      </c>
    </row>
    <row r="1875" spans="1:3" x14ac:dyDescent="0.35">
      <c r="A1875">
        <v>1874</v>
      </c>
      <c r="B1875" s="1">
        <f t="shared" si="59"/>
        <v>3.4343324583388823E-7</v>
      </c>
      <c r="C1875" s="1">
        <f t="shared" si="58"/>
        <v>3.3191019931604411E-10</v>
      </c>
    </row>
    <row r="1876" spans="1:3" x14ac:dyDescent="0.35">
      <c r="A1876">
        <v>1875</v>
      </c>
      <c r="B1876" s="1">
        <f t="shared" si="59"/>
        <v>3.4071632600391256E-7</v>
      </c>
      <c r="C1876" s="1">
        <f t="shared" si="58"/>
        <v>3.2806692257393772E-10</v>
      </c>
    </row>
    <row r="1877" spans="1:3" x14ac:dyDescent="0.35">
      <c r="A1877">
        <v>1876</v>
      </c>
      <c r="B1877" s="1">
        <f t="shared" si="59"/>
        <v>3.3802089988036177E-7</v>
      </c>
      <c r="C1877" s="1">
        <f t="shared" si="58"/>
        <v>3.2426814815850538E-10</v>
      </c>
    </row>
    <row r="1878" spans="1:3" x14ac:dyDescent="0.35">
      <c r="A1878">
        <v>1877</v>
      </c>
      <c r="B1878" s="1">
        <f t="shared" si="59"/>
        <v>3.3534679742531014E-7</v>
      </c>
      <c r="C1878" s="1">
        <f t="shared" si="58"/>
        <v>3.2051336076543684E-10</v>
      </c>
    </row>
    <row r="1879" spans="1:3" x14ac:dyDescent="0.35">
      <c r="A1879">
        <v>1878</v>
      </c>
      <c r="B1879" s="1">
        <f t="shared" si="59"/>
        <v>3.3269384994600772E-7</v>
      </c>
      <c r="C1879" s="1">
        <f t="shared" si="58"/>
        <v>3.1680205105726112E-10</v>
      </c>
    </row>
    <row r="1880" spans="1:3" x14ac:dyDescent="0.35">
      <c r="A1880">
        <v>1879</v>
      </c>
      <c r="B1880" s="1">
        <f t="shared" si="59"/>
        <v>3.3006189008424622E-7</v>
      </c>
      <c r="C1880" s="1">
        <f t="shared" si="58"/>
        <v>3.1313371559426856E-10</v>
      </c>
    </row>
    <row r="1881" spans="1:3" x14ac:dyDescent="0.35">
      <c r="A1881">
        <v>1880</v>
      </c>
      <c r="B1881" s="1">
        <f t="shared" si="59"/>
        <v>3.2745075180579696E-7</v>
      </c>
      <c r="C1881" s="1">
        <f t="shared" si="58"/>
        <v>3.0950785676621198E-10</v>
      </c>
    </row>
    <row r="1882" spans="1:3" x14ac:dyDescent="0.35">
      <c r="A1882">
        <v>1881</v>
      </c>
      <c r="B1882" s="1">
        <f t="shared" si="59"/>
        <v>3.2486027038993568E-7</v>
      </c>
      <c r="C1882" s="1">
        <f t="shared" si="58"/>
        <v>3.0592398272479954E-10</v>
      </c>
    </row>
    <row r="1883" spans="1:3" x14ac:dyDescent="0.35">
      <c r="A1883">
        <v>1882</v>
      </c>
      <c r="B1883" s="1">
        <f t="shared" si="59"/>
        <v>3.2229028241905475E-7</v>
      </c>
      <c r="C1883" s="1">
        <f t="shared" si="58"/>
        <v>3.0238160731698864E-10</v>
      </c>
    </row>
    <row r="1884" spans="1:3" x14ac:dyDescent="0.35">
      <c r="A1884">
        <v>1883</v>
      </c>
      <c r="B1884" s="1">
        <f t="shared" si="59"/>
        <v>3.1974062576835319E-7</v>
      </c>
      <c r="C1884" s="1">
        <f t="shared" si="58"/>
        <v>2.9888025001903212E-10</v>
      </c>
    </row>
    <row r="1885" spans="1:3" x14ac:dyDescent="0.35">
      <c r="A1885">
        <v>1884</v>
      </c>
      <c r="B1885" s="1">
        <f t="shared" si="59"/>
        <v>3.1721113959560521E-7</v>
      </c>
      <c r="C1885" s="1">
        <f t="shared" si="58"/>
        <v>2.954194358712906E-10</v>
      </c>
    </row>
    <row r="1886" spans="1:3" x14ac:dyDescent="0.35">
      <c r="A1886">
        <v>1885</v>
      </c>
      <c r="B1886" s="1">
        <f t="shared" si="59"/>
        <v>3.1470166433101934E-7</v>
      </c>
      <c r="C1886" s="1">
        <f t="shared" si="58"/>
        <v>2.9199869541381127E-10</v>
      </c>
    </row>
    <row r="1887" spans="1:3" x14ac:dyDescent="0.35">
      <c r="A1887">
        <v>1886</v>
      </c>
      <c r="B1887" s="1">
        <f t="shared" si="59"/>
        <v>3.1221204166717085E-7</v>
      </c>
      <c r="C1887" s="1">
        <f t="shared" si="58"/>
        <v>2.8861756462264692E-10</v>
      </c>
    </row>
    <row r="1888" spans="1:3" x14ac:dyDescent="0.35">
      <c r="A1888">
        <v>1887</v>
      </c>
      <c r="B1888" s="1">
        <f t="shared" si="59"/>
        <v>3.0974211454901114E-7</v>
      </c>
      <c r="C1888" s="1">
        <f t="shared" si="58"/>
        <v>2.8527558484690221E-10</v>
      </c>
    </row>
    <row r="1889" spans="1:3" x14ac:dyDescent="0.35">
      <c r="A1889">
        <v>1888</v>
      </c>
      <c r="B1889" s="1">
        <f t="shared" si="59"/>
        <v>3.0729172716396505E-7</v>
      </c>
      <c r="C1889" s="1">
        <f t="shared" si="58"/>
        <v>2.8197230274652725E-10</v>
      </c>
    </row>
    <row r="1890" spans="1:3" x14ac:dyDescent="0.35">
      <c r="A1890">
        <v>1889</v>
      </c>
      <c r="B1890" s="1">
        <f t="shared" si="59"/>
        <v>3.0486072493209985E-7</v>
      </c>
      <c r="C1890" s="1">
        <f t="shared" si="58"/>
        <v>2.7870727023081446E-10</v>
      </c>
    </row>
    <row r="1891" spans="1:3" x14ac:dyDescent="0.35">
      <c r="A1891">
        <v>1890</v>
      </c>
      <c r="B1891" s="1">
        <f t="shared" si="59"/>
        <v>3.0244895449637039E-7</v>
      </c>
      <c r="C1891" s="1">
        <f t="shared" si="58"/>
        <v>2.7548004439761819E-10</v>
      </c>
    </row>
    <row r="1892" spans="1:3" x14ac:dyDescent="0.35">
      <c r="A1892">
        <v>1891</v>
      </c>
      <c r="B1892" s="1">
        <f t="shared" si="59"/>
        <v>3.0005626371295091E-7</v>
      </c>
      <c r="C1892" s="1">
        <f t="shared" si="58"/>
        <v>2.7229018747327778E-10</v>
      </c>
    </row>
    <row r="1893" spans="1:3" x14ac:dyDescent="0.35">
      <c r="A1893">
        <v>1892</v>
      </c>
      <c r="B1893" s="1">
        <f t="shared" si="59"/>
        <v>2.9768250164163394E-7</v>
      </c>
      <c r="C1893" s="1">
        <f t="shared" si="58"/>
        <v>2.6913726675322764E-10</v>
      </c>
    </row>
    <row r="1894" spans="1:3" x14ac:dyDescent="0.35">
      <c r="A1894">
        <v>1893</v>
      </c>
      <c r="B1894" s="1">
        <f t="shared" si="59"/>
        <v>2.9532751853630546E-7</v>
      </c>
      <c r="C1894" s="1">
        <f t="shared" si="58"/>
        <v>2.6602085454330382E-10</v>
      </c>
    </row>
    <row r="1895" spans="1:3" x14ac:dyDescent="0.35">
      <c r="A1895">
        <v>1894</v>
      </c>
      <c r="B1895" s="1">
        <f t="shared" si="59"/>
        <v>2.9299116583550459E-7</v>
      </c>
      <c r="C1895" s="1">
        <f t="shared" si="58"/>
        <v>2.6294052810173E-10</v>
      </c>
    </row>
    <row r="1896" spans="1:3" x14ac:dyDescent="0.35">
      <c r="A1896">
        <v>1895</v>
      </c>
      <c r="B1896" s="1">
        <f t="shared" si="59"/>
        <v>2.9067329615304815E-7</v>
      </c>
      <c r="C1896" s="1">
        <f t="shared" si="58"/>
        <v>2.5989586958176689E-10</v>
      </c>
    </row>
    <row r="1897" spans="1:3" x14ac:dyDescent="0.35">
      <c r="A1897">
        <v>1896</v>
      </c>
      <c r="B1897" s="1">
        <f t="shared" si="59"/>
        <v>2.8837376326873192E-7</v>
      </c>
      <c r="C1897" s="1">
        <f t="shared" si="58"/>
        <v>2.5688646597503527E-10</v>
      </c>
    </row>
    <row r="1898" spans="1:3" x14ac:dyDescent="0.35">
      <c r="A1898">
        <v>1897</v>
      </c>
      <c r="B1898" s="1">
        <f t="shared" si="59"/>
        <v>2.8609242211910828E-7</v>
      </c>
      <c r="C1898" s="1">
        <f t="shared" si="58"/>
        <v>2.5391190905548794E-10</v>
      </c>
    </row>
    <row r="1899" spans="1:3" x14ac:dyDescent="0.35">
      <c r="A1899">
        <v>1898</v>
      </c>
      <c r="B1899" s="1">
        <f t="shared" si="59"/>
        <v>2.8382912878833741E-7</v>
      </c>
      <c r="C1899" s="1">
        <f t="shared" si="58"/>
        <v>2.5097179532404066E-10</v>
      </c>
    </row>
    <row r="1900" spans="1:3" x14ac:dyDescent="0.35">
      <c r="A1900">
        <v>1899</v>
      </c>
      <c r="B1900" s="1">
        <f t="shared" si="59"/>
        <v>2.8158374049910132E-7</v>
      </c>
      <c r="C1900" s="1">
        <f t="shared" si="58"/>
        <v>2.4806572595382784E-10</v>
      </c>
    </row>
    <row r="1901" spans="1:3" x14ac:dyDescent="0.35">
      <c r="A1901">
        <v>1900</v>
      </c>
      <c r="B1901" s="1">
        <f t="shared" si="59"/>
        <v>2.7935611560360486E-7</v>
      </c>
      <c r="C1901" s="1">
        <f t="shared" si="58"/>
        <v>2.451933067361105E-10</v>
      </c>
    </row>
    <row r="1902" spans="1:3" x14ac:dyDescent="0.35">
      <c r="A1902">
        <v>1901</v>
      </c>
      <c r="B1902" s="1">
        <f t="shared" si="59"/>
        <v>2.7714611357463604E-7</v>
      </c>
      <c r="C1902" s="1">
        <f t="shared" si="58"/>
        <v>2.4235414802679505E-10</v>
      </c>
    </row>
    <row r="1903" spans="1:3" x14ac:dyDescent="0.35">
      <c r="A1903">
        <v>1902</v>
      </c>
      <c r="B1903" s="1">
        <f t="shared" si="59"/>
        <v>2.7495359499670015E-7</v>
      </c>
      <c r="C1903" s="1">
        <f t="shared" si="58"/>
        <v>2.3954786469358089E-10</v>
      </c>
    </row>
    <row r="1904" spans="1:3" x14ac:dyDescent="0.35">
      <c r="A1904">
        <v>1903</v>
      </c>
      <c r="B1904" s="1">
        <f t="shared" si="59"/>
        <v>2.7277842155722785E-7</v>
      </c>
      <c r="C1904" s="1">
        <f t="shared" si="58"/>
        <v>2.3677407606371969E-10</v>
      </c>
    </row>
    <row r="1905" spans="1:3" x14ac:dyDescent="0.35">
      <c r="A1905">
        <v>1904</v>
      </c>
      <c r="B1905" s="1">
        <f t="shared" si="59"/>
        <v>2.706204560378488E-7</v>
      </c>
      <c r="C1905" s="1">
        <f t="shared" si="58"/>
        <v>2.3403240587237174E-10</v>
      </c>
    </row>
    <row r="1906" spans="1:3" x14ac:dyDescent="0.35">
      <c r="A1906">
        <v>1905</v>
      </c>
      <c r="B1906" s="1">
        <f t="shared" si="59"/>
        <v>2.6847956230573202E-7</v>
      </c>
      <c r="C1906" s="1">
        <f t="shared" si="58"/>
        <v>2.3132248221156923E-10</v>
      </c>
    </row>
    <row r="1907" spans="1:3" x14ac:dyDescent="0.35">
      <c r="A1907">
        <v>1906</v>
      </c>
      <c r="B1907" s="1">
        <f t="shared" si="59"/>
        <v>2.6635560530500402E-7</v>
      </c>
      <c r="C1907" s="1">
        <f t="shared" si="58"/>
        <v>2.2864393747976511E-10</v>
      </c>
    </row>
    <row r="1908" spans="1:3" x14ac:dyDescent="0.35">
      <c r="A1908">
        <v>1907</v>
      </c>
      <c r="B1908" s="1">
        <f t="shared" si="59"/>
        <v>2.6424845104822587E-7</v>
      </c>
      <c r="C1908" s="1">
        <f t="shared" si="58"/>
        <v>2.2599640833197109E-10</v>
      </c>
    </row>
    <row r="1909" spans="1:3" x14ac:dyDescent="0.35">
      <c r="A1909">
        <v>1908</v>
      </c>
      <c r="B1909" s="1">
        <f t="shared" si="59"/>
        <v>2.6215796660793814E-7</v>
      </c>
      <c r="C1909" s="1">
        <f t="shared" si="58"/>
        <v>2.2337953563046551E-10</v>
      </c>
    </row>
    <row r="1910" spans="1:3" x14ac:dyDescent="0.35">
      <c r="A1910">
        <v>1909</v>
      </c>
      <c r="B1910" s="1">
        <f t="shared" si="59"/>
        <v>2.6008402010828052E-7</v>
      </c>
      <c r="C1910" s="1">
        <f t="shared" si="58"/>
        <v>2.2079296439607636E-10</v>
      </c>
    </row>
    <row r="1911" spans="1:3" x14ac:dyDescent="0.35">
      <c r="A1911">
        <v>1910</v>
      </c>
      <c r="B1911" s="1">
        <f t="shared" si="59"/>
        <v>2.5802648071667021E-7</v>
      </c>
      <c r="C1911" s="1">
        <f t="shared" si="58"/>
        <v>2.1823634376003521E-10</v>
      </c>
    </row>
    <row r="1912" spans="1:3" x14ac:dyDescent="0.35">
      <c r="A1912">
        <v>1911</v>
      </c>
      <c r="B1912" s="1">
        <f t="shared" si="59"/>
        <v>2.5598521863554647E-7</v>
      </c>
      <c r="C1912" s="1">
        <f t="shared" si="58"/>
        <v>2.1570932691637272E-10</v>
      </c>
    </row>
    <row r="1913" spans="1:3" x14ac:dyDescent="0.35">
      <c r="A1913">
        <v>1912</v>
      </c>
      <c r="B1913" s="1">
        <f t="shared" si="59"/>
        <v>2.5396010509418603E-7</v>
      </c>
      <c r="C1913" s="1">
        <f t="shared" si="58"/>
        <v>2.1321157107487858E-10</v>
      </c>
    </row>
    <row r="1914" spans="1:3" x14ac:dyDescent="0.35">
      <c r="A1914">
        <v>1913</v>
      </c>
      <c r="B1914" s="1">
        <f t="shared" si="59"/>
        <v>2.5195101234057844E-7</v>
      </c>
      <c r="C1914" s="1">
        <f t="shared" si="58"/>
        <v>2.1074273741460426E-10</v>
      </c>
    </row>
    <row r="1915" spans="1:3" x14ac:dyDescent="0.35">
      <c r="A1915">
        <v>1914</v>
      </c>
      <c r="B1915" s="1">
        <f t="shared" si="59"/>
        <v>2.4995781363336402E-7</v>
      </c>
      <c r="C1915" s="1">
        <f t="shared" si="58"/>
        <v>2.0830249103789706E-10</v>
      </c>
    </row>
    <row r="1916" spans="1:3" x14ac:dyDescent="0.35">
      <c r="A1916">
        <v>1915</v>
      </c>
      <c r="B1916" s="1">
        <f t="shared" si="59"/>
        <v>2.4798038323384376E-7</v>
      </c>
      <c r="C1916" s="1">
        <f t="shared" si="58"/>
        <v>2.0589050092497355E-10</v>
      </c>
    </row>
    <row r="1917" spans="1:3" x14ac:dyDescent="0.35">
      <c r="A1917">
        <v>1916</v>
      </c>
      <c r="B1917" s="1">
        <f t="shared" si="59"/>
        <v>2.4601859639804415E-7</v>
      </c>
      <c r="C1917" s="1">
        <f t="shared" si="58"/>
        <v>2.0350643988901877E-10</v>
      </c>
    </row>
    <row r="1918" spans="1:3" x14ac:dyDescent="0.35">
      <c r="A1918">
        <v>1917</v>
      </c>
      <c r="B1918" s="1">
        <f t="shared" si="59"/>
        <v>2.4407232936884708E-7</v>
      </c>
      <c r="C1918" s="1">
        <f t="shared" si="58"/>
        <v>2.0114998453179924E-10</v>
      </c>
    </row>
    <row r="1919" spans="1:3" x14ac:dyDescent="0.35">
      <c r="A1919">
        <v>1918</v>
      </c>
      <c r="B1919" s="1">
        <f t="shared" si="59"/>
        <v>2.4214145936818523E-7</v>
      </c>
      <c r="C1919" s="1">
        <f t="shared" si="58"/>
        <v>1.9882081519979561E-10</v>
      </c>
    </row>
    <row r="1920" spans="1:3" x14ac:dyDescent="0.35">
      <c r="A1920">
        <v>1919</v>
      </c>
      <c r="B1920" s="1">
        <f t="shared" si="59"/>
        <v>2.4022586458929602E-7</v>
      </c>
      <c r="C1920" s="1">
        <f t="shared" si="58"/>
        <v>1.9651861594084429E-10</v>
      </c>
    </row>
    <row r="1921" spans="1:3" x14ac:dyDescent="0.35">
      <c r="A1921">
        <v>1920</v>
      </c>
      <c r="B1921" s="1">
        <f t="shared" si="59"/>
        <v>2.3832542418903463E-7</v>
      </c>
      <c r="C1921" s="1">
        <f t="shared" si="58"/>
        <v>1.942430744612744E-10</v>
      </c>
    </row>
    <row r="1922" spans="1:3" x14ac:dyDescent="0.35">
      <c r="A1922">
        <v>1921</v>
      </c>
      <c r="B1922" s="1">
        <f t="shared" si="59"/>
        <v>2.3644001828025486E-7</v>
      </c>
      <c r="C1922" s="1">
        <f t="shared" ref="C1922:C1985" si="60">(1+VAL_VT*(1+VAL_VTS))^(-$A1922/12)</f>
        <v>1.9199388208354452E-10</v>
      </c>
    </row>
    <row r="1923" spans="1:3" x14ac:dyDescent="0.35">
      <c r="A1923">
        <v>1922</v>
      </c>
      <c r="B1923" s="1">
        <f t="shared" ref="B1923:B1986" si="61">(1+VAL_VT)^(-A1923/12)</f>
        <v>2.3456952792424587E-7</v>
      </c>
      <c r="C1923" s="1">
        <f t="shared" si="60"/>
        <v>1.8977073370437837E-10</v>
      </c>
    </row>
    <row r="1924" spans="1:3" x14ac:dyDescent="0.35">
      <c r="A1924">
        <v>1923</v>
      </c>
      <c r="B1924" s="1">
        <f t="shared" si="61"/>
        <v>2.3271383512322427E-7</v>
      </c>
      <c r="C1924" s="1">
        <f t="shared" si="60"/>
        <v>1.8757332775336745E-10</v>
      </c>
    </row>
    <row r="1925" spans="1:3" x14ac:dyDescent="0.35">
      <c r="A1925">
        <v>1924</v>
      </c>
      <c r="B1925" s="1">
        <f t="shared" si="61"/>
        <v>2.3087282281289661E-7</v>
      </c>
      <c r="C1925" s="1">
        <f t="shared" si="60"/>
        <v>1.8540136615206824E-10</v>
      </c>
    </row>
    <row r="1926" spans="1:3" x14ac:dyDescent="0.35">
      <c r="A1926">
        <v>1925</v>
      </c>
      <c r="B1926" s="1">
        <f t="shared" si="61"/>
        <v>2.2904637485507114E-7</v>
      </c>
      <c r="C1926" s="1">
        <f t="shared" si="60"/>
        <v>1.8325455427356948E-10</v>
      </c>
    </row>
    <row r="1927" spans="1:3" x14ac:dyDescent="0.35">
      <c r="A1927">
        <v>1926</v>
      </c>
      <c r="B1927" s="1">
        <f t="shared" si="61"/>
        <v>2.2723437603033076E-7</v>
      </c>
      <c r="C1927" s="1">
        <f t="shared" si="60"/>
        <v>1.8113260090251909E-10</v>
      </c>
    </row>
    <row r="1928" spans="1:3" x14ac:dyDescent="0.35">
      <c r="A1928">
        <v>1927</v>
      </c>
      <c r="B1928" s="1">
        <f t="shared" si="61"/>
        <v>2.2543671203076685E-7</v>
      </c>
      <c r="C1928" s="1">
        <f t="shared" si="60"/>
        <v>1.7903521819562907E-10</v>
      </c>
    </row>
    <row r="1929" spans="1:3" x14ac:dyDescent="0.35">
      <c r="A1929">
        <v>1928</v>
      </c>
      <c r="B1929" s="1">
        <f t="shared" si="61"/>
        <v>2.2365326945276764E-7</v>
      </c>
      <c r="C1929" s="1">
        <f t="shared" si="60"/>
        <v>1.7696212164262556E-10</v>
      </c>
    </row>
    <row r="1930" spans="1:3" x14ac:dyDescent="0.35">
      <c r="A1930">
        <v>1929</v>
      </c>
      <c r="B1930" s="1">
        <f t="shared" si="61"/>
        <v>2.2188393578986122E-7</v>
      </c>
      <c r="C1930" s="1">
        <f t="shared" si="60"/>
        <v>1.7491303002765138E-10</v>
      </c>
    </row>
    <row r="1931" spans="1:3" x14ac:dyDescent="0.35">
      <c r="A1931">
        <v>1930</v>
      </c>
      <c r="B1931" s="1">
        <f t="shared" si="61"/>
        <v>2.2012859942562318E-7</v>
      </c>
      <c r="C1931" s="1">
        <f t="shared" si="60"/>
        <v>1.7288766539112654E-10</v>
      </c>
    </row>
    <row r="1932" spans="1:3" x14ac:dyDescent="0.35">
      <c r="A1932">
        <v>1931</v>
      </c>
      <c r="B1932" s="1">
        <f t="shared" si="61"/>
        <v>2.1838714962663256E-7</v>
      </c>
      <c r="C1932" s="1">
        <f t="shared" si="60"/>
        <v>1.7088575299203902E-10</v>
      </c>
    </row>
    <row r="1933" spans="1:3" x14ac:dyDescent="0.35">
      <c r="A1933">
        <v>1932</v>
      </c>
      <c r="B1933" s="1">
        <f t="shared" si="61"/>
        <v>2.1665947653548601E-7</v>
      </c>
      <c r="C1933" s="1">
        <f t="shared" si="60"/>
        <v>1.6890702127067342E-10</v>
      </c>
    </row>
    <row r="1934" spans="1:3" x14ac:dyDescent="0.35">
      <c r="A1934">
        <v>1933</v>
      </c>
      <c r="B1934" s="1">
        <f t="shared" si="61"/>
        <v>2.1494547116386788E-7</v>
      </c>
      <c r="C1934" s="1">
        <f t="shared" si="60"/>
        <v>1.6695120181177778E-10</v>
      </c>
    </row>
    <row r="1935" spans="1:3" x14ac:dyDescent="0.35">
      <c r="A1935">
        <v>1934</v>
      </c>
      <c r="B1935" s="1">
        <f t="shared" si="61"/>
        <v>2.1324502538567788E-7</v>
      </c>
      <c r="C1935" s="1">
        <f t="shared" si="60"/>
        <v>1.6501802930815557E-10</v>
      </c>
    </row>
    <row r="1936" spans="1:3" x14ac:dyDescent="0.35">
      <c r="A1936">
        <v>1935</v>
      </c>
      <c r="B1936" s="1">
        <f t="shared" si="61"/>
        <v>2.1155803193020372E-7</v>
      </c>
      <c r="C1936" s="1">
        <f t="shared" si="60"/>
        <v>1.6310724152466724E-10</v>
      </c>
    </row>
    <row r="1937" spans="1:3" x14ac:dyDescent="0.35">
      <c r="A1937">
        <v>1936</v>
      </c>
      <c r="B1937" s="1">
        <f t="shared" si="61"/>
        <v>2.0988438437536039E-7</v>
      </c>
      <c r="C1937" s="1">
        <f t="shared" si="60"/>
        <v>1.6121857926266792E-10</v>
      </c>
    </row>
    <row r="1938" spans="1:3" x14ac:dyDescent="0.35">
      <c r="A1938">
        <v>1937</v>
      </c>
      <c r="B1938" s="1">
        <f t="shared" si="61"/>
        <v>2.0822397714097399E-7</v>
      </c>
      <c r="C1938" s="1">
        <f t="shared" si="60"/>
        <v>1.5935178632484296E-10</v>
      </c>
    </row>
    <row r="1939" spans="1:3" x14ac:dyDescent="0.35">
      <c r="A1939">
        <v>1938</v>
      </c>
      <c r="B1939" s="1">
        <f t="shared" si="61"/>
        <v>2.0657670548211906E-7</v>
      </c>
      <c r="C1939" s="1">
        <f t="shared" si="60"/>
        <v>1.575066094804513E-10</v>
      </c>
    </row>
    <row r="1940" spans="1:3" x14ac:dyDescent="0.35">
      <c r="A1940">
        <v>1939</v>
      </c>
      <c r="B1940" s="1">
        <f t="shared" si="61"/>
        <v>2.0494246548251552E-7</v>
      </c>
      <c r="C1940" s="1">
        <f t="shared" si="60"/>
        <v>1.556827984309817E-10</v>
      </c>
    </row>
    <row r="1941" spans="1:3" x14ac:dyDescent="0.35">
      <c r="A1941">
        <v>1940</v>
      </c>
      <c r="B1941" s="1">
        <f t="shared" si="61"/>
        <v>2.0332115404797041E-7</v>
      </c>
      <c r="C1941" s="1">
        <f t="shared" si="60"/>
        <v>1.5388010577619606E-10</v>
      </c>
    </row>
    <row r="1942" spans="1:3" x14ac:dyDescent="0.35">
      <c r="A1942">
        <v>1941</v>
      </c>
      <c r="B1942" s="1">
        <f t="shared" si="61"/>
        <v>2.0171266889987368E-7</v>
      </c>
      <c r="C1942" s="1">
        <f t="shared" si="60"/>
        <v>1.5209828698056634E-10</v>
      </c>
    </row>
    <row r="1943" spans="1:3" x14ac:dyDescent="0.35">
      <c r="A1943">
        <v>1942</v>
      </c>
      <c r="B1943" s="1">
        <f t="shared" si="61"/>
        <v>2.0011690856874819E-7</v>
      </c>
      <c r="C1943" s="1">
        <f t="shared" si="60"/>
        <v>1.5033710034010994E-10</v>
      </c>
    </row>
    <row r="1944" spans="1:3" x14ac:dyDescent="0.35">
      <c r="A1944">
        <v>1943</v>
      </c>
      <c r="B1944" s="1">
        <f t="shared" si="61"/>
        <v>1.9853377238784799E-7</v>
      </c>
      <c r="C1944" s="1">
        <f t="shared" si="60"/>
        <v>1.4859630694959909E-10</v>
      </c>
    </row>
    <row r="1945" spans="1:3" x14ac:dyDescent="0.35">
      <c r="A1945">
        <v>1944</v>
      </c>
      <c r="B1945" s="1">
        <f t="shared" si="61"/>
        <v>1.9696316048680546E-7</v>
      </c>
      <c r="C1945" s="1">
        <f t="shared" si="60"/>
        <v>1.468756706701508E-10</v>
      </c>
    </row>
    <row r="1946" spans="1:3" x14ac:dyDescent="0.35">
      <c r="A1946">
        <v>1945</v>
      </c>
      <c r="B1946" s="1">
        <f t="shared" si="61"/>
        <v>1.9540497378533462E-7</v>
      </c>
      <c r="C1946" s="1">
        <f t="shared" si="60"/>
        <v>1.4517495809719797E-10</v>
      </c>
    </row>
    <row r="1947" spans="1:3" x14ac:dyDescent="0.35">
      <c r="A1947">
        <v>1946</v>
      </c>
      <c r="B1947" s="1">
        <f t="shared" si="61"/>
        <v>1.9385911398697973E-7</v>
      </c>
      <c r="C1947" s="1">
        <f t="shared" si="60"/>
        <v>1.4349393852883086E-10</v>
      </c>
    </row>
    <row r="1948" spans="1:3" x14ac:dyDescent="0.35">
      <c r="A1948">
        <v>1947</v>
      </c>
      <c r="B1948" s="1">
        <f t="shared" si="61"/>
        <v>1.9232548357291231E-7</v>
      </c>
      <c r="C1948" s="1">
        <f t="shared" si="60"/>
        <v>1.4183238393449319E-10</v>
      </c>
    </row>
    <row r="1949" spans="1:3" x14ac:dyDescent="0.35">
      <c r="A1949">
        <v>1948</v>
      </c>
      <c r="B1949" s="1">
        <f t="shared" si="61"/>
        <v>1.9080398579578202E-7</v>
      </c>
      <c r="C1949" s="1">
        <f t="shared" si="60"/>
        <v>1.4019006892405899E-10</v>
      </c>
    </row>
    <row r="1950" spans="1:3" x14ac:dyDescent="0.35">
      <c r="A1950">
        <v>1949</v>
      </c>
      <c r="B1950" s="1">
        <f t="shared" si="61"/>
        <v>1.8929452467361253E-7</v>
      </c>
      <c r="C1950" s="1">
        <f t="shared" si="60"/>
        <v>1.3856677071725464E-10</v>
      </c>
    </row>
    <row r="1951" spans="1:3" x14ac:dyDescent="0.35">
      <c r="A1951">
        <v>1950</v>
      </c>
      <c r="B1951" s="1">
        <f t="shared" si="61"/>
        <v>1.8779700498374445E-7</v>
      </c>
      <c r="C1951" s="1">
        <f t="shared" si="60"/>
        <v>1.3696226911343582E-10</v>
      </c>
    </row>
    <row r="1952" spans="1:3" x14ac:dyDescent="0.35">
      <c r="A1952">
        <v>1951</v>
      </c>
      <c r="B1952" s="1">
        <f t="shared" si="61"/>
        <v>1.8631133225683216E-7</v>
      </c>
      <c r="C1952" s="1">
        <f t="shared" si="60"/>
        <v>1.3537634646172361E-10</v>
      </c>
    </row>
    <row r="1953" spans="1:3" x14ac:dyDescent="0.35">
      <c r="A1953">
        <v>1952</v>
      </c>
      <c r="B1953" s="1">
        <f t="shared" si="61"/>
        <v>1.8483741277088237E-7</v>
      </c>
      <c r="C1953" s="1">
        <f t="shared" si="60"/>
        <v>1.3380878763147475E-10</v>
      </c>
    </row>
    <row r="1954" spans="1:3" x14ac:dyDescent="0.35">
      <c r="A1954">
        <v>1953</v>
      </c>
      <c r="B1954" s="1">
        <f t="shared" si="61"/>
        <v>1.8337515354533989E-7</v>
      </c>
      <c r="C1954" s="1">
        <f t="shared" si="60"/>
        <v>1.3225937998310108E-10</v>
      </c>
    </row>
    <row r="1955" spans="1:3" x14ac:dyDescent="0.35">
      <c r="A1955">
        <v>1954</v>
      </c>
      <c r="B1955" s="1">
        <f t="shared" si="61"/>
        <v>1.819244623352258E-7</v>
      </c>
      <c r="C1955" s="1">
        <f t="shared" si="60"/>
        <v>1.3072791333922643E-10</v>
      </c>
    </row>
    <row r="1956" spans="1:3" x14ac:dyDescent="0.35">
      <c r="A1956">
        <v>1955</v>
      </c>
      <c r="B1956" s="1">
        <f t="shared" si="61"/>
        <v>1.8048524762531621E-7</v>
      </c>
      <c r="C1956" s="1">
        <f t="shared" si="60"/>
        <v>1.2921417995617305E-10</v>
      </c>
    </row>
    <row r="1957" spans="1:3" x14ac:dyDescent="0.35">
      <c r="A1957">
        <v>1956</v>
      </c>
      <c r="B1957" s="1">
        <f t="shared" si="61"/>
        <v>1.7905741862436857E-7</v>
      </c>
      <c r="C1957" s="1">
        <f t="shared" si="60"/>
        <v>1.2771797449578335E-10</v>
      </c>
    </row>
    <row r="1958" spans="1:3" x14ac:dyDescent="0.35">
      <c r="A1958">
        <v>1957</v>
      </c>
      <c r="B1958" s="1">
        <f t="shared" si="61"/>
        <v>1.7764088525939497E-7</v>
      </c>
      <c r="C1958" s="1">
        <f t="shared" si="60"/>
        <v>1.2623909399756383E-10</v>
      </c>
    </row>
    <row r="1959" spans="1:3" x14ac:dyDescent="0.35">
      <c r="A1959">
        <v>1958</v>
      </c>
      <c r="B1959" s="1">
        <f t="shared" si="61"/>
        <v>1.7623555816998175E-7</v>
      </c>
      <c r="C1959" s="1">
        <f t="shared" si="60"/>
        <v>1.2477733785115718E-10</v>
      </c>
    </row>
    <row r="1960" spans="1:3" x14ac:dyDescent="0.35">
      <c r="A1960">
        <v>1959</v>
      </c>
      <c r="B1960" s="1">
        <f t="shared" si="61"/>
        <v>1.7484134870264775E-7</v>
      </c>
      <c r="C1960" s="1">
        <f t="shared" si="60"/>
        <v>1.2333250776912443E-10</v>
      </c>
    </row>
    <row r="1961" spans="1:3" x14ac:dyDescent="0.35">
      <c r="A1961">
        <v>1960</v>
      </c>
      <c r="B1961" s="1">
        <f t="shared" si="61"/>
        <v>1.7345816890525655E-7</v>
      </c>
      <c r="C1961" s="1">
        <f t="shared" si="60"/>
        <v>1.2190440776005165E-10</v>
      </c>
    </row>
    <row r="1962" spans="1:3" x14ac:dyDescent="0.35">
      <c r="A1962">
        <v>1961</v>
      </c>
      <c r="B1962" s="1">
        <f t="shared" si="61"/>
        <v>1.7208593152146581E-7</v>
      </c>
      <c r="C1962" s="1">
        <f t="shared" si="60"/>
        <v>1.2049284410196051E-10</v>
      </c>
    </row>
    <row r="1963" spans="1:3" x14ac:dyDescent="0.35">
      <c r="A1963">
        <v>1962</v>
      </c>
      <c r="B1963" s="1">
        <f t="shared" si="61"/>
        <v>1.707245499852221E-7</v>
      </c>
      <c r="C1963" s="1">
        <f t="shared" si="60"/>
        <v>1.190976253160311E-10</v>
      </c>
    </row>
    <row r="1964" spans="1:3" x14ac:dyDescent="0.35">
      <c r="A1964">
        <v>1963</v>
      </c>
      <c r="B1964" s="1">
        <f t="shared" si="61"/>
        <v>1.6937393841530182E-7</v>
      </c>
      <c r="C1964" s="1">
        <f t="shared" si="60"/>
        <v>1.1771856214062915E-10</v>
      </c>
    </row>
    <row r="1965" spans="1:3" x14ac:dyDescent="0.35">
      <c r="A1965">
        <v>1964</v>
      </c>
      <c r="B1965" s="1">
        <f t="shared" si="61"/>
        <v>1.6803401160989294E-7</v>
      </c>
      <c r="C1965" s="1">
        <f t="shared" si="60"/>
        <v>1.1635546750563015E-10</v>
      </c>
    </row>
    <row r="1966" spans="1:3" x14ac:dyDescent="0.35">
      <c r="A1966">
        <v>1965</v>
      </c>
      <c r="B1966" s="1">
        <f t="shared" si="61"/>
        <v>1.6670468504121793E-7</v>
      </c>
      <c r="C1966" s="1">
        <f t="shared" si="60"/>
        <v>1.1500815650704436E-10</v>
      </c>
    </row>
    <row r="1967" spans="1:3" x14ac:dyDescent="0.35">
      <c r="A1967">
        <v>1966</v>
      </c>
      <c r="B1967" s="1">
        <f t="shared" si="61"/>
        <v>1.6538587485020513E-7</v>
      </c>
      <c r="C1967" s="1">
        <f t="shared" si="60"/>
        <v>1.1367644638193596E-10</v>
      </c>
    </row>
    <row r="1968" spans="1:3" x14ac:dyDescent="0.35">
      <c r="A1968">
        <v>1967</v>
      </c>
      <c r="B1968" s="1">
        <f t="shared" si="61"/>
        <v>1.6407749784119673E-7</v>
      </c>
      <c r="C1968" s="1">
        <f t="shared" si="60"/>
        <v>1.1236015648362866E-10</v>
      </c>
    </row>
    <row r="1969" spans="1:3" x14ac:dyDescent="0.35">
      <c r="A1969">
        <v>1968</v>
      </c>
      <c r="B1969" s="1">
        <f t="shared" si="61"/>
        <v>1.627794714766987E-7</v>
      </c>
      <c r="C1969" s="1">
        <f t="shared" si="60"/>
        <v>1.110591082572029E-10</v>
      </c>
    </row>
    <row r="1970" spans="1:3" x14ac:dyDescent="0.35">
      <c r="A1970">
        <v>1969</v>
      </c>
      <c r="B1970" s="1">
        <f t="shared" si="61"/>
        <v>1.6149171387217738E-7</v>
      </c>
      <c r="C1970" s="1">
        <f t="shared" si="60"/>
        <v>1.0977312521527282E-10</v>
      </c>
    </row>
    <row r="1971" spans="1:3" x14ac:dyDescent="0.35">
      <c r="A1971">
        <v>1970</v>
      </c>
      <c r="B1971" s="1">
        <f t="shared" si="61"/>
        <v>1.6021414379089237E-7</v>
      </c>
      <c r="C1971" s="1">
        <f t="shared" si="60"/>
        <v>1.0850203291404967E-10</v>
      </c>
    </row>
    <row r="1972" spans="1:3" x14ac:dyDescent="0.35">
      <c r="A1972">
        <v>1971</v>
      </c>
      <c r="B1972" s="1">
        <f t="shared" si="61"/>
        <v>1.5894668063877055E-7</v>
      </c>
      <c r="C1972" s="1">
        <f t="shared" si="60"/>
        <v>1.0724565892967375E-10</v>
      </c>
    </row>
    <row r="1973" spans="1:3" x14ac:dyDescent="0.35">
      <c r="A1973">
        <v>1972</v>
      </c>
      <c r="B1973" s="1">
        <f t="shared" si="61"/>
        <v>1.5768924445932401E-7</v>
      </c>
      <c r="C1973" s="1">
        <f t="shared" si="60"/>
        <v>1.0600383283482748E-10</v>
      </c>
    </row>
    <row r="1974" spans="1:3" x14ac:dyDescent="0.35">
      <c r="A1974">
        <v>1973</v>
      </c>
      <c r="B1974" s="1">
        <f t="shared" si="61"/>
        <v>1.5644175592860545E-7</v>
      </c>
      <c r="C1974" s="1">
        <f t="shared" si="60"/>
        <v>1.0477638617561775E-10</v>
      </c>
    </row>
    <row r="1975" spans="1:3" x14ac:dyDescent="0.35">
      <c r="A1975">
        <v>1974</v>
      </c>
      <c r="B1975" s="1">
        <f t="shared" si="61"/>
        <v>1.5520413635020205E-7</v>
      </c>
      <c r="C1975" s="1">
        <f t="shared" si="60"/>
        <v>1.0356315244872299E-10</v>
      </c>
    </row>
    <row r="1976" spans="1:3" x14ac:dyDescent="0.35">
      <c r="A1976">
        <v>1975</v>
      </c>
      <c r="B1976" s="1">
        <f t="shared" si="61"/>
        <v>1.5397630765027453E-7</v>
      </c>
      <c r="C1976" s="1">
        <f t="shared" si="60"/>
        <v>1.0236396707880791E-10</v>
      </c>
    </row>
    <row r="1977" spans="1:3" x14ac:dyDescent="0.35">
      <c r="A1977">
        <v>1976</v>
      </c>
      <c r="B1977" s="1">
        <f t="shared" si="61"/>
        <v>1.5275819237262984E-7</v>
      </c>
      <c r="C1977" s="1">
        <f t="shared" si="60"/>
        <v>1.0117866739620008E-10</v>
      </c>
    </row>
    <row r="1978" spans="1:3" x14ac:dyDescent="0.35">
      <c r="A1978">
        <v>1977</v>
      </c>
      <c r="B1978" s="1">
        <f t="shared" si="61"/>
        <v>1.5154971367383435E-7</v>
      </c>
      <c r="C1978" s="1">
        <f t="shared" si="60"/>
        <v>1.0000709261482148E-10</v>
      </c>
    </row>
    <row r="1979" spans="1:3" x14ac:dyDescent="0.35">
      <c r="A1979">
        <v>1978</v>
      </c>
      <c r="B1979" s="1">
        <f t="shared" si="61"/>
        <v>1.5035079531836818E-7</v>
      </c>
      <c r="C1979" s="1">
        <f t="shared" si="60"/>
        <v>9.8849083810379043E-11</v>
      </c>
    </row>
    <row r="1980" spans="1:3" x14ac:dyDescent="0.35">
      <c r="A1980">
        <v>1979</v>
      </c>
      <c r="B1980" s="1">
        <f t="shared" si="61"/>
        <v>1.4916136167381509E-7</v>
      </c>
      <c r="C1980" s="1">
        <f t="shared" si="60"/>
        <v>9.770448389880748E-11</v>
      </c>
    </row>
    <row r="1981" spans="1:3" x14ac:dyDescent="0.35">
      <c r="A1981">
        <v>1980</v>
      </c>
      <c r="B1981" s="1">
        <f t="shared" si="61"/>
        <v>1.4798133770608972E-7</v>
      </c>
      <c r="C1981" s="1">
        <f t="shared" si="60"/>
        <v>9.6573137614959029E-11</v>
      </c>
    </row>
    <row r="1982" spans="1:3" x14ac:dyDescent="0.35">
      <c r="A1982">
        <v>1981</v>
      </c>
      <c r="B1982" s="1">
        <f t="shared" si="61"/>
        <v>1.4681064897470659E-7</v>
      </c>
      <c r="C1982" s="1">
        <f t="shared" si="60"/>
        <v>9.5454891491541536E-11</v>
      </c>
    </row>
    <row r="1983" spans="1:3" x14ac:dyDescent="0.35">
      <c r="A1983">
        <v>1982</v>
      </c>
      <c r="B1983" s="1">
        <f t="shared" si="61"/>
        <v>1.4564922162808413E-7</v>
      </c>
      <c r="C1983" s="1">
        <f t="shared" si="60"/>
        <v>9.4349593838304001E-11</v>
      </c>
    </row>
    <row r="1984" spans="1:3" x14ac:dyDescent="0.35">
      <c r="A1984">
        <v>1983</v>
      </c>
      <c r="B1984" s="1">
        <f t="shared" si="61"/>
        <v>1.4449698239888247E-7</v>
      </c>
      <c r="C1984" s="1">
        <f t="shared" si="60"/>
        <v>9.3257094721455375E-11</v>
      </c>
    </row>
    <row r="1985" spans="1:3" x14ac:dyDescent="0.35">
      <c r="A1985">
        <v>1984</v>
      </c>
      <c r="B1985" s="1">
        <f t="shared" si="61"/>
        <v>1.433538585993856E-7</v>
      </c>
      <c r="C1985" s="1">
        <f t="shared" si="60"/>
        <v>9.2177245943328175E-11</v>
      </c>
    </row>
    <row r="1986" spans="1:3" x14ac:dyDescent="0.35">
      <c r="A1986">
        <v>1985</v>
      </c>
      <c r="B1986" s="1">
        <f t="shared" si="61"/>
        <v>1.4221977811691392E-7</v>
      </c>
      <c r="C1986" s="1">
        <f t="shared" ref="C1986:C2049" si="62">(1+VAL_VT*(1+VAL_VTS))^(-$A1986/12)</f>
        <v>9.1109901022276268E-11</v>
      </c>
    </row>
    <row r="1987" spans="1:3" x14ac:dyDescent="0.35">
      <c r="A1987">
        <v>1986</v>
      </c>
      <c r="B1987" s="1">
        <f t="shared" ref="B1987:B2050" si="63">(1+VAL_VT)^(-A1987/12)</f>
        <v>1.4109466940927449E-7</v>
      </c>
      <c r="C1987" s="1">
        <f t="shared" si="62"/>
        <v>9.0054915172802556E-11</v>
      </c>
    </row>
    <row r="1988" spans="1:3" x14ac:dyDescent="0.35">
      <c r="A1988">
        <v>1987</v>
      </c>
      <c r="B1988" s="1">
        <f t="shared" si="63"/>
        <v>1.3997846150024947E-7</v>
      </c>
      <c r="C1988" s="1">
        <f t="shared" si="62"/>
        <v>8.9012145285919879E-11</v>
      </c>
    </row>
    <row r="1989" spans="1:3" x14ac:dyDescent="0.35">
      <c r="A1989">
        <v>1988</v>
      </c>
      <c r="B1989" s="1">
        <f t="shared" si="63"/>
        <v>1.3887108397511816E-7</v>
      </c>
      <c r="C1989" s="1">
        <f t="shared" si="62"/>
        <v>8.798144990973915E-11</v>
      </c>
    </row>
    <row r="1990" spans="1:3" x14ac:dyDescent="0.35">
      <c r="A1990">
        <v>1989</v>
      </c>
      <c r="B1990" s="1">
        <f t="shared" si="63"/>
        <v>1.377724669762132E-7</v>
      </c>
      <c r="C1990" s="1">
        <f t="shared" si="62"/>
        <v>8.6962689230279506E-11</v>
      </c>
    </row>
    <row r="1991" spans="1:3" x14ac:dyDescent="0.35">
      <c r="A1991">
        <v>1990</v>
      </c>
      <c r="B1991" s="1">
        <f t="shared" si="63"/>
        <v>1.3668254119851666E-7</v>
      </c>
      <c r="C1991" s="1">
        <f t="shared" si="62"/>
        <v>8.5955725052503455E-11</v>
      </c>
    </row>
    <row r="1992" spans="1:3" x14ac:dyDescent="0.35">
      <c r="A1992">
        <v>1991</v>
      </c>
      <c r="B1992" s="1">
        <f t="shared" si="63"/>
        <v>1.3560123788528632E-7</v>
      </c>
      <c r="C1992" s="1">
        <f t="shared" si="62"/>
        <v>8.4960420781571974E-11</v>
      </c>
    </row>
    <row r="1993" spans="1:3" x14ac:dyDescent="0.35">
      <c r="A1993">
        <v>1992</v>
      </c>
      <c r="B1993" s="1">
        <f t="shared" si="63"/>
        <v>1.3452848882371791E-7</v>
      </c>
      <c r="C1993" s="1">
        <f t="shared" si="62"/>
        <v>8.3976641404312206E-11</v>
      </c>
    </row>
    <row r="1994" spans="1:3" x14ac:dyDescent="0.35">
      <c r="A1994">
        <v>1993</v>
      </c>
      <c r="B1994" s="1">
        <f t="shared" si="63"/>
        <v>1.3346422634064228E-7</v>
      </c>
      <c r="C1994" s="1">
        <f t="shared" si="62"/>
        <v>8.3004253470905629E-11</v>
      </c>
    </row>
    <row r="1995" spans="1:3" x14ac:dyDescent="0.35">
      <c r="A1995">
        <v>1994</v>
      </c>
      <c r="B1995" s="1">
        <f t="shared" si="63"/>
        <v>1.3240838329825818E-7</v>
      </c>
      <c r="C1995" s="1">
        <f t="shared" si="62"/>
        <v>8.2043125076786332E-11</v>
      </c>
    </row>
    <row r="1996" spans="1:3" x14ac:dyDescent="0.35">
      <c r="A1996">
        <v>1995</v>
      </c>
      <c r="B1996" s="1">
        <f t="shared" si="63"/>
        <v>1.3136089308989306E-7</v>
      </c>
      <c r="C1996" s="1">
        <f t="shared" si="62"/>
        <v>8.1093125844743766E-11</v>
      </c>
    </row>
    <row r="1997" spans="1:3" x14ac:dyDescent="0.35">
      <c r="A1997">
        <v>1996</v>
      </c>
      <c r="B1997" s="1">
        <f t="shared" si="63"/>
        <v>1.3032168963580498E-7</v>
      </c>
      <c r="C1997" s="1">
        <f t="shared" si="62"/>
        <v>8.0154126907241853E-11</v>
      </c>
    </row>
    <row r="1998" spans="1:3" x14ac:dyDescent="0.35">
      <c r="A1998">
        <v>1997</v>
      </c>
      <c r="B1998" s="1">
        <f t="shared" si="63"/>
        <v>1.2929070737901279E-7</v>
      </c>
      <c r="C1998" s="1">
        <f t="shared" si="62"/>
        <v>7.9226000888936119E-11</v>
      </c>
    </row>
    <row r="1999" spans="1:3" x14ac:dyDescent="0.35">
      <c r="A1999">
        <v>1998</v>
      </c>
      <c r="B1999" s="1">
        <f t="shared" si="63"/>
        <v>1.2826788128115876E-7</v>
      </c>
      <c r="C1999" s="1">
        <f t="shared" si="62"/>
        <v>7.8308621889393472E-11</v>
      </c>
    </row>
    <row r="2000" spans="1:3" x14ac:dyDescent="0.35">
      <c r="A2000">
        <v>1999</v>
      </c>
      <c r="B2000" s="1">
        <f t="shared" si="63"/>
        <v>1.2725314681840872E-7</v>
      </c>
      <c r="C2000" s="1">
        <f t="shared" si="62"/>
        <v>7.740186546601723E-11</v>
      </c>
    </row>
    <row r="2001" spans="1:3" x14ac:dyDescent="0.35">
      <c r="A2001">
        <v>2000</v>
      </c>
      <c r="B2001" s="1">
        <f t="shared" si="63"/>
        <v>1.2624643997738005E-7</v>
      </c>
      <c r="C2001" s="1">
        <f t="shared" si="62"/>
        <v>7.6505608617164703E-11</v>
      </c>
    </row>
    <row r="2002" spans="1:3" x14ac:dyDescent="0.35">
      <c r="A2002">
        <v>2001</v>
      </c>
      <c r="B2002" s="1">
        <f t="shared" si="63"/>
        <v>1.2524769725110281E-7</v>
      </c>
      <c r="C2002" s="1">
        <f t="shared" si="62"/>
        <v>7.56197297654604E-11</v>
      </c>
    </row>
    <row r="2003" spans="1:3" x14ac:dyDescent="0.35">
      <c r="A2003">
        <v>2002</v>
      </c>
      <c r="B2003" s="1">
        <f t="shared" si="63"/>
        <v>1.2425685563501504E-7</v>
      </c>
      <c r="C2003" s="1">
        <f t="shared" si="62"/>
        <v>7.4744108741307321E-11</v>
      </c>
    </row>
    <row r="2004" spans="1:3" x14ac:dyDescent="0.35">
      <c r="A2004">
        <v>2003</v>
      </c>
      <c r="B2004" s="1">
        <f t="shared" si="63"/>
        <v>1.2327385262298769E-7</v>
      </c>
      <c r="C2004" s="1">
        <f t="shared" si="62"/>
        <v>7.3878626766584285E-11</v>
      </c>
    </row>
    <row r="2005" spans="1:3" x14ac:dyDescent="0.35">
      <c r="A2005">
        <v>2004</v>
      </c>
      <c r="B2005" s="1">
        <f t="shared" si="63"/>
        <v>1.2229862620337991E-7</v>
      </c>
      <c r="C2005" s="1">
        <f t="shared" si="62"/>
        <v>7.3023166438532376E-11</v>
      </c>
    </row>
    <row r="2006" spans="1:3" x14ac:dyDescent="0.35">
      <c r="A2006">
        <v>2005</v>
      </c>
      <c r="B2006" s="1">
        <f t="shared" si="63"/>
        <v>1.2133111485512945E-7</v>
      </c>
      <c r="C2006" s="1">
        <f t="shared" si="62"/>
        <v>7.2177611713830942E-11</v>
      </c>
    </row>
    <row r="2007" spans="1:3" x14ac:dyDescent="0.35">
      <c r="A2007">
        <v>2006</v>
      </c>
      <c r="B2007" s="1">
        <f t="shared" si="63"/>
        <v>1.2037125754387098E-7</v>
      </c>
      <c r="C2007" s="1">
        <f t="shared" si="62"/>
        <v>7.1341847892857651E-11</v>
      </c>
    </row>
    <row r="2008" spans="1:3" x14ac:dyDescent="0.35">
      <c r="A2008">
        <v>2007</v>
      </c>
      <c r="B2008" s="1">
        <f t="shared" si="63"/>
        <v>1.1941899371808448E-7</v>
      </c>
      <c r="C2008" s="1">
        <f t="shared" si="62"/>
        <v>7.0515761604124971E-11</v>
      </c>
    </row>
    <row r="2009" spans="1:3" x14ac:dyDescent="0.35">
      <c r="A2009">
        <v>2008</v>
      </c>
      <c r="B2009" s="1">
        <f t="shared" si="63"/>
        <v>1.1847426330527719E-7</v>
      </c>
      <c r="C2009" s="1">
        <f t="shared" si="62"/>
        <v>6.9699240788905922E-11</v>
      </c>
    </row>
    <row r="2010" spans="1:3" x14ac:dyDescent="0.35">
      <c r="A2010">
        <v>2009</v>
      </c>
      <c r="B2010" s="1">
        <f t="shared" si="63"/>
        <v>1.1753700670819335E-7</v>
      </c>
      <c r="C2010" s="1">
        <f t="shared" si="62"/>
        <v>6.8892174686031374E-11</v>
      </c>
    </row>
    <row r="2011" spans="1:3" x14ac:dyDescent="0.35">
      <c r="A2011">
        <v>2010</v>
      </c>
      <c r="B2011" s="1">
        <f t="shared" si="63"/>
        <v>1.166071648010533E-7</v>
      </c>
      <c r="C2011" s="1">
        <f t="shared" si="62"/>
        <v>6.809445381686386E-11</v>
      </c>
    </row>
    <row r="2012" spans="1:3" x14ac:dyDescent="0.35">
      <c r="A2012">
        <v>2011</v>
      </c>
      <c r="B2012" s="1">
        <f t="shared" si="63"/>
        <v>1.1568467892582602E-7</v>
      </c>
      <c r="C2012" s="1">
        <f t="shared" si="62"/>
        <v>6.7305969970449733E-11</v>
      </c>
    </row>
    <row r="2013" spans="1:3" x14ac:dyDescent="0.35">
      <c r="A2013">
        <v>2012</v>
      </c>
      <c r="B2013" s="1">
        <f t="shared" si="63"/>
        <v>1.1476949088852741E-7</v>
      </c>
      <c r="C2013" s="1">
        <f t="shared" si="62"/>
        <v>6.6526616188838833E-11</v>
      </c>
    </row>
    <row r="2014" spans="1:3" x14ac:dyDescent="0.35">
      <c r="A2014">
        <v>2013</v>
      </c>
      <c r="B2014" s="1">
        <f t="shared" si="63"/>
        <v>1.1386154295554812E-7</v>
      </c>
      <c r="C2014" s="1">
        <f t="shared" si="62"/>
        <v>6.5756286752574223E-11</v>
      </c>
    </row>
    <row r="2015" spans="1:3" x14ac:dyDescent="0.35">
      <c r="A2015">
        <v>2014</v>
      </c>
      <c r="B2015" s="1">
        <f t="shared" si="63"/>
        <v>1.129607778500138E-7</v>
      </c>
      <c r="C2015" s="1">
        <f t="shared" si="62"/>
        <v>6.4994877166354155E-11</v>
      </c>
    </row>
    <row r="2016" spans="1:3" x14ac:dyDescent="0.35">
      <c r="A2016">
        <v>2015</v>
      </c>
      <c r="B2016" s="1">
        <f t="shared" si="63"/>
        <v>1.1206713874817073E-7</v>
      </c>
      <c r="C2016" s="1">
        <f t="shared" si="62"/>
        <v>6.4242284144855859E-11</v>
      </c>
    </row>
    <row r="2017" spans="1:3" x14ac:dyDescent="0.35">
      <c r="A2017">
        <v>2016</v>
      </c>
      <c r="B2017" s="1">
        <f t="shared" si="63"/>
        <v>1.1118056927579994E-7</v>
      </c>
      <c r="C2017" s="1">
        <f t="shared" si="62"/>
        <v>6.3498405598723813E-11</v>
      </c>
    </row>
    <row r="2018" spans="1:3" x14ac:dyDescent="0.35">
      <c r="A2018">
        <v>2017</v>
      </c>
      <c r="B2018" s="1">
        <f t="shared" si="63"/>
        <v>1.1030101350466325E-7</v>
      </c>
      <c r="C2018" s="1">
        <f t="shared" si="62"/>
        <v>6.2763140620722524E-11</v>
      </c>
    </row>
    <row r="2019" spans="1:3" x14ac:dyDescent="0.35">
      <c r="A2019">
        <v>2018</v>
      </c>
      <c r="B2019" s="1">
        <f t="shared" si="63"/>
        <v>1.0942841594897372E-7</v>
      </c>
      <c r="C2019" s="1">
        <f t="shared" si="62"/>
        <v>6.2036389472050097E-11</v>
      </c>
    </row>
    <row r="2020" spans="1:3" x14ac:dyDescent="0.35">
      <c r="A2020">
        <v>2019</v>
      </c>
      <c r="B2020" s="1">
        <f t="shared" si="63"/>
        <v>1.0856272156189489E-7</v>
      </c>
      <c r="C2020" s="1">
        <f t="shared" si="62"/>
        <v>6.1318053568804294E-11</v>
      </c>
    </row>
    <row r="2021" spans="1:3" x14ac:dyDescent="0.35">
      <c r="A2021">
        <v>2020</v>
      </c>
      <c r="B2021" s="1">
        <f t="shared" si="63"/>
        <v>1.0770387573207027E-7</v>
      </c>
      <c r="C2021" s="1">
        <f t="shared" si="62"/>
        <v>6.0608035468614019E-11</v>
      </c>
    </row>
    <row r="2022" spans="1:3" x14ac:dyDescent="0.35">
      <c r="A2022">
        <v>2021</v>
      </c>
      <c r="B2022" s="1">
        <f t="shared" si="63"/>
        <v>1.0685182428017568E-7</v>
      </c>
      <c r="C2022" s="1">
        <f t="shared" si="62"/>
        <v>5.9906238857418552E-11</v>
      </c>
    </row>
    <row r="2023" spans="1:3" x14ac:dyDescent="0.35">
      <c r="A2023">
        <v>2022</v>
      </c>
      <c r="B2023" s="1">
        <f t="shared" si="63"/>
        <v>1.0600651345550311E-7</v>
      </c>
      <c r="C2023" s="1">
        <f t="shared" si="62"/>
        <v>5.9212568536403315E-11</v>
      </c>
    </row>
    <row r="2024" spans="1:3" x14ac:dyDescent="0.35">
      <c r="A2024">
        <v>2023</v>
      </c>
      <c r="B2024" s="1">
        <f t="shared" si="63"/>
        <v>1.0516788993256902E-7</v>
      </c>
      <c r="C2024" s="1">
        <f t="shared" si="62"/>
        <v>5.8526930409086904E-11</v>
      </c>
    </row>
    <row r="2025" spans="1:3" x14ac:dyDescent="0.35">
      <c r="A2025">
        <v>2024</v>
      </c>
      <c r="B2025" s="1">
        <f t="shared" si="63"/>
        <v>1.0433590080775231E-7</v>
      </c>
      <c r="C2025" s="1">
        <f t="shared" si="62"/>
        <v>5.7849231468555483E-11</v>
      </c>
    </row>
    <row r="2026" spans="1:3" x14ac:dyDescent="0.35">
      <c r="A2026">
        <v>2025</v>
      </c>
      <c r="B2026" s="1">
        <f t="shared" si="63"/>
        <v>1.0351049359595275E-7</v>
      </c>
      <c r="C2026" s="1">
        <f t="shared" si="62"/>
        <v>5.7179379784847118E-11</v>
      </c>
    </row>
    <row r="2027" spans="1:3" x14ac:dyDescent="0.35">
      <c r="A2027">
        <v>2026</v>
      </c>
      <c r="B2027" s="1">
        <f t="shared" si="63"/>
        <v>1.0269161622728537E-7</v>
      </c>
      <c r="C2027" s="1">
        <f t="shared" si="62"/>
        <v>5.6517284492482035E-11</v>
      </c>
    </row>
    <row r="2028" spans="1:3" x14ac:dyDescent="0.35">
      <c r="A2028">
        <v>2027</v>
      </c>
      <c r="B2028" s="1">
        <f t="shared" si="63"/>
        <v>1.0187921704379149E-7</v>
      </c>
      <c r="C2028" s="1">
        <f t="shared" si="62"/>
        <v>5.5862855778135505E-11</v>
      </c>
    </row>
    <row r="2029" spans="1:3" x14ac:dyDescent="0.35">
      <c r="A2029">
        <v>2028</v>
      </c>
      <c r="B2029" s="1">
        <f t="shared" si="63"/>
        <v>1.0107324479618174E-7</v>
      </c>
      <c r="C2029" s="1">
        <f t="shared" si="62"/>
        <v>5.5216004868455495E-11</v>
      </c>
    </row>
    <row r="2030" spans="1:3" x14ac:dyDescent="0.35">
      <c r="A2030">
        <v>2029</v>
      </c>
      <c r="B2030" s="1">
        <f t="shared" si="63"/>
        <v>1.0027364864060286E-7</v>
      </c>
      <c r="C2030" s="1">
        <f t="shared" si="62"/>
        <v>5.4576644018019757E-11</v>
      </c>
    </row>
    <row r="2031" spans="1:3" x14ac:dyDescent="0.35">
      <c r="A2031">
        <v>2030</v>
      </c>
      <c r="B2031" s="1">
        <f t="shared" si="63"/>
        <v>9.9480378135430585E-8</v>
      </c>
      <c r="C2031" s="1">
        <f t="shared" si="62"/>
        <v>5.3944686497434833E-11</v>
      </c>
    </row>
    <row r="2032" spans="1:3" x14ac:dyDescent="0.35">
      <c r="A2032">
        <v>2031</v>
      </c>
      <c r="B2032" s="1">
        <f t="shared" si="63"/>
        <v>9.8693383238086544E-8</v>
      </c>
      <c r="C2032" s="1">
        <f t="shared" si="62"/>
        <v>5.3320046581568921E-11</v>
      </c>
    </row>
    <row r="2033" spans="1:3" x14ac:dyDescent="0.35">
      <c r="A2033">
        <v>2032</v>
      </c>
      <c r="B2033" s="1">
        <f t="shared" si="63"/>
        <v>9.7912614301881974E-8</v>
      </c>
      <c r="C2033" s="1">
        <f t="shared" si="62"/>
        <v>5.2702639537925215E-11</v>
      </c>
    </row>
    <row r="2034" spans="1:3" x14ac:dyDescent="0.35">
      <c r="A2034">
        <v>2033</v>
      </c>
      <c r="B2034" s="1">
        <f t="shared" si="63"/>
        <v>9.71380220728869E-8</v>
      </c>
      <c r="C2034" s="1">
        <f t="shared" si="62"/>
        <v>5.2092381615146533E-11</v>
      </c>
    </row>
    <row r="2035" spans="1:3" x14ac:dyDescent="0.35">
      <c r="A2035">
        <v>2034</v>
      </c>
      <c r="B2035" s="1">
        <f t="shared" si="63"/>
        <v>9.6369557686820943E-8</v>
      </c>
      <c r="C2035" s="1">
        <f t="shared" si="62"/>
        <v>5.1489190031655025E-11</v>
      </c>
    </row>
    <row r="2036" spans="1:3" x14ac:dyDescent="0.35">
      <c r="A2036">
        <v>2035</v>
      </c>
      <c r="B2036" s="1">
        <f t="shared" si="63"/>
        <v>9.5607172665971772E-8</v>
      </c>
      <c r="C2036" s="1">
        <f t="shared" si="62"/>
        <v>5.0892982964423357E-11</v>
      </c>
    </row>
    <row r="2037" spans="1:3" x14ac:dyDescent="0.35">
      <c r="A2037">
        <v>2036</v>
      </c>
      <c r="B2037" s="1">
        <f t="shared" si="63"/>
        <v>9.485081891613839E-8</v>
      </c>
      <c r="C2037" s="1">
        <f t="shared" si="62"/>
        <v>5.0303679537874298E-11</v>
      </c>
    </row>
    <row r="2038" spans="1:3" x14ac:dyDescent="0.35">
      <c r="A2038">
        <v>2037</v>
      </c>
      <c r="B2038" s="1">
        <f t="shared" si="63"/>
        <v>9.410044872359334E-8</v>
      </c>
      <c r="C2038" s="1">
        <f t="shared" si="62"/>
        <v>4.9721199812910685E-11</v>
      </c>
    </row>
    <row r="2039" spans="1:3" x14ac:dyDescent="0.35">
      <c r="A2039">
        <v>2038</v>
      </c>
      <c r="B2039" s="1">
        <f t="shared" si="63"/>
        <v>9.3356014752077527E-8</v>
      </c>
      <c r="C2039" s="1">
        <f t="shared" si="62"/>
        <v>4.9145464776071318E-11</v>
      </c>
    </row>
    <row r="2040" spans="1:3" x14ac:dyDescent="0.35">
      <c r="A2040">
        <v>2039</v>
      </c>
      <c r="B2040" s="1">
        <f t="shared" si="63"/>
        <v>9.2617470039810389E-8</v>
      </c>
      <c r="C2040" s="1">
        <f t="shared" si="62"/>
        <v>4.8576396328813453E-11</v>
      </c>
    </row>
    <row r="2041" spans="1:3" x14ac:dyDescent="0.35">
      <c r="A2041">
        <v>2040</v>
      </c>
      <c r="B2041" s="1">
        <f t="shared" si="63"/>
        <v>9.1884767996528856E-8</v>
      </c>
      <c r="C2041" s="1">
        <f t="shared" si="62"/>
        <v>4.8013917276917829E-11</v>
      </c>
    </row>
    <row r="2042" spans="1:3" x14ac:dyDescent="0.35">
      <c r="A2042">
        <v>2041</v>
      </c>
      <c r="B2042" s="1">
        <f t="shared" si="63"/>
        <v>9.1157862400547988E-8</v>
      </c>
      <c r="C2042" s="1">
        <f t="shared" si="62"/>
        <v>4.7457951320017151E-11</v>
      </c>
    </row>
    <row r="2043" spans="1:3" x14ac:dyDescent="0.35">
      <c r="A2043">
        <v>2042</v>
      </c>
      <c r="B2043" s="1">
        <f t="shared" si="63"/>
        <v>9.0436707395845919E-8</v>
      </c>
      <c r="C2043" s="1">
        <f t="shared" si="62"/>
        <v>4.6908423041247656E-11</v>
      </c>
    </row>
    <row r="2044" spans="1:3" x14ac:dyDescent="0.35">
      <c r="A2044">
        <v>2043</v>
      </c>
      <c r="B2044" s="1">
        <f t="shared" si="63"/>
        <v>8.9721257489169513E-8</v>
      </c>
      <c r="C2044" s="1">
        <f t="shared" si="62"/>
        <v>4.6365257897016589E-11</v>
      </c>
    </row>
    <row r="2045" spans="1:3" x14ac:dyDescent="0.35">
      <c r="A2045">
        <v>2044</v>
      </c>
      <c r="B2045" s="1">
        <f t="shared" si="63"/>
        <v>8.9011467547165379E-8</v>
      </c>
      <c r="C2045" s="1">
        <f t="shared" si="62"/>
        <v>4.5828382206891463E-11</v>
      </c>
    </row>
    <row r="2046" spans="1:3" x14ac:dyDescent="0.35">
      <c r="A2046">
        <v>2045</v>
      </c>
      <c r="B2046" s="1">
        <f t="shared" si="63"/>
        <v>8.8307292793533802E-8</v>
      </c>
      <c r="C2046" s="1">
        <f t="shared" si="62"/>
        <v>4.5297723143605655E-11</v>
      </c>
    </row>
    <row r="2047" spans="1:3" x14ac:dyDescent="0.35">
      <c r="A2047">
        <v>2046</v>
      </c>
      <c r="B2047" s="1">
        <f t="shared" si="63"/>
        <v>8.7608688806200778E-8</v>
      </c>
      <c r="C2047" s="1">
        <f t="shared" si="62"/>
        <v>4.477320872317842E-11</v>
      </c>
    </row>
    <row r="2048" spans="1:3" x14ac:dyDescent="0.35">
      <c r="A2048">
        <v>2047</v>
      </c>
      <c r="B2048" s="1">
        <f t="shared" si="63"/>
        <v>8.6915611514520026E-8</v>
      </c>
      <c r="C2048" s="1">
        <f t="shared" si="62"/>
        <v>4.4254767795150726E-11</v>
      </c>
    </row>
    <row r="2049" spans="1:3" x14ac:dyDescent="0.35">
      <c r="A2049">
        <v>2048</v>
      </c>
      <c r="B2049" s="1">
        <f t="shared" si="63"/>
        <v>8.6228017196489361E-8</v>
      </c>
      <c r="C2049" s="1">
        <f t="shared" si="62"/>
        <v>4.3742330032934147E-11</v>
      </c>
    </row>
    <row r="2050" spans="1:3" x14ac:dyDescent="0.35">
      <c r="A2050">
        <v>2049</v>
      </c>
      <c r="B2050" s="1">
        <f t="shared" si="63"/>
        <v>8.5545862475993877E-8</v>
      </c>
      <c r="C2050" s="1">
        <f t="shared" ref="C2050:C2113" si="64">(1+VAL_VT*(1+VAL_VTS))^(-$A2050/12)</f>
        <v>4.3235825924270134E-11</v>
      </c>
    </row>
    <row r="2051" spans="1:3" x14ac:dyDescent="0.35">
      <c r="A2051">
        <v>2050</v>
      </c>
      <c r="B2051" s="1">
        <f t="shared" ref="B2051:B2114" si="65">(1+VAL_VT)^(-A2051/12)</f>
        <v>8.4869104320070415E-8</v>
      </c>
      <c r="C2051" s="1">
        <f t="shared" si="64"/>
        <v>4.2735186761801116E-11</v>
      </c>
    </row>
    <row r="2052" spans="1:3" x14ac:dyDescent="0.35">
      <c r="A2052">
        <v>2051</v>
      </c>
      <c r="B2052" s="1">
        <f t="shared" si="65"/>
        <v>8.4197700036191184E-8</v>
      </c>
      <c r="C2052" s="1">
        <f t="shared" si="64"/>
        <v>4.2240344633750804E-11</v>
      </c>
    </row>
    <row r="2053" spans="1:3" x14ac:dyDescent="0.35">
      <c r="A2053">
        <v>2052</v>
      </c>
      <c r="B2053" s="1">
        <f t="shared" si="65"/>
        <v>8.3531607269571677E-8</v>
      </c>
      <c r="C2053" s="1">
        <f t="shared" si="64"/>
        <v>4.1751232414711154E-11</v>
      </c>
    </row>
    <row r="2054" spans="1:3" x14ac:dyDescent="0.35">
      <c r="A2054">
        <v>2053</v>
      </c>
      <c r="B2054" s="1">
        <f t="shared" si="65"/>
        <v>8.2870784000498107E-8</v>
      </c>
      <c r="C2054" s="1">
        <f t="shared" si="64"/>
        <v>4.1267783756536625E-11</v>
      </c>
    </row>
    <row r="2055" spans="1:3" x14ac:dyDescent="0.35">
      <c r="A2055">
        <v>2054</v>
      </c>
      <c r="B2055" s="1">
        <f t="shared" si="65"/>
        <v>8.221518854167833E-8</v>
      </c>
      <c r="C2055" s="1">
        <f t="shared" si="64"/>
        <v>4.0789933079345764E-11</v>
      </c>
    </row>
    <row r="2056" spans="1:3" x14ac:dyDescent="0.35">
      <c r="A2056">
        <v>2055</v>
      </c>
      <c r="B2056" s="1">
        <f t="shared" si="65"/>
        <v>8.1564779535608587E-8</v>
      </c>
      <c r="C2056" s="1">
        <f t="shared" si="64"/>
        <v>4.0317615562623097E-11</v>
      </c>
    </row>
    <row r="2057" spans="1:3" x14ac:dyDescent="0.35">
      <c r="A2057">
        <v>2056</v>
      </c>
      <c r="B2057" s="1">
        <f t="shared" si="65"/>
        <v>8.0919515951968736E-8</v>
      </c>
      <c r="C2057" s="1">
        <f t="shared" si="64"/>
        <v>3.9850767136427332E-11</v>
      </c>
    </row>
    <row r="2058" spans="1:3" x14ac:dyDescent="0.35">
      <c r="A2058">
        <v>2057</v>
      </c>
      <c r="B2058" s="1">
        <f t="shared" si="65"/>
        <v>8.0279357085030658E-8</v>
      </c>
      <c r="C2058" s="1">
        <f t="shared" si="64"/>
        <v>3.9389324472700688E-11</v>
      </c>
    </row>
    <row r="2059" spans="1:3" x14ac:dyDescent="0.35">
      <c r="A2059">
        <v>2058</v>
      </c>
      <c r="B2059" s="1">
        <f t="shared" si="65"/>
        <v>7.9644262551091566E-8</v>
      </c>
      <c r="C2059" s="1">
        <f t="shared" si="64"/>
        <v>3.8933224976676863E-11</v>
      </c>
    </row>
    <row r="2060" spans="1:3" x14ac:dyDescent="0.35">
      <c r="A2060">
        <v>2059</v>
      </c>
      <c r="B2060" s="1">
        <f t="shared" si="65"/>
        <v>7.9014192285927238E-8</v>
      </c>
      <c r="C2060" s="1">
        <f t="shared" si="64"/>
        <v>3.8482406778391909E-11</v>
      </c>
    </row>
    <row r="2061" spans="1:3" x14ac:dyDescent="0.35">
      <c r="A2061">
        <v>2060</v>
      </c>
      <c r="B2061" s="1">
        <f t="shared" si="65"/>
        <v>7.8389106542262991E-8</v>
      </c>
      <c r="C2061" s="1">
        <f t="shared" si="64"/>
        <v>3.8036808724290677E-11</v>
      </c>
    </row>
    <row r="2062" spans="1:3" x14ac:dyDescent="0.35">
      <c r="A2062">
        <v>2061</v>
      </c>
      <c r="B2062" s="1">
        <f t="shared" si="65"/>
        <v>7.7768965887267375E-8</v>
      </c>
      <c r="C2062" s="1">
        <f t="shared" si="64"/>
        <v>3.7596370368930531E-11</v>
      </c>
    </row>
    <row r="2063" spans="1:3" x14ac:dyDescent="0.35">
      <c r="A2063">
        <v>2062</v>
      </c>
      <c r="B2063" s="1">
        <f t="shared" si="65"/>
        <v>7.7153731200063962E-8</v>
      </c>
      <c r="C2063" s="1">
        <f t="shared" si="64"/>
        <v>3.716103196678356E-11</v>
      </c>
    </row>
    <row r="2064" spans="1:3" x14ac:dyDescent="0.35">
      <c r="A2064">
        <v>2063</v>
      </c>
      <c r="B2064" s="1">
        <f t="shared" si="65"/>
        <v>7.6543363669264653E-8</v>
      </c>
      <c r="C2064" s="1">
        <f t="shared" si="64"/>
        <v>3.6730734464131244E-11</v>
      </c>
    </row>
    <row r="2065" spans="1:3" x14ac:dyDescent="0.35">
      <c r="A2065">
        <v>2064</v>
      </c>
      <c r="B2065" s="1">
        <f t="shared" si="65"/>
        <v>7.5937824790519701E-8</v>
      </c>
      <c r="C2065" s="1">
        <f t="shared" si="64"/>
        <v>3.6305419491053186E-11</v>
      </c>
    </row>
    <row r="2066" spans="1:3" x14ac:dyDescent="0.35">
      <c r="A2066">
        <v>2065</v>
      </c>
      <c r="B2066" s="1">
        <f t="shared" si="65"/>
        <v>7.5337076364089124E-8</v>
      </c>
      <c r="C2066" s="1">
        <f t="shared" si="64"/>
        <v>3.5885029353510096E-11</v>
      </c>
    </row>
    <row r="2067" spans="1:3" x14ac:dyDescent="0.35">
      <c r="A2067">
        <v>2066</v>
      </c>
      <c r="B2067" s="1">
        <f t="shared" si="65"/>
        <v>7.4741080492434786E-8</v>
      </c>
      <c r="C2067" s="1">
        <f t="shared" si="64"/>
        <v>3.5469507025518161E-11</v>
      </c>
    </row>
    <row r="2068" spans="1:3" x14ac:dyDescent="0.35">
      <c r="A2068">
        <v>2067</v>
      </c>
      <c r="B2068" s="1">
        <f t="shared" si="65"/>
        <v>7.4149799577825929E-8</v>
      </c>
      <c r="C2068" s="1">
        <f t="shared" si="64"/>
        <v>3.5058796141411369E-11</v>
      </c>
    </row>
    <row r="2069" spans="1:3" x14ac:dyDescent="0.35">
      <c r="A2069">
        <v>2068</v>
      </c>
      <c r="B2069" s="1">
        <f t="shared" si="65"/>
        <v>7.3563196319971518E-8</v>
      </c>
      <c r="C2069" s="1">
        <f t="shared" si="64"/>
        <v>3.4652840988197661E-11</v>
      </c>
    </row>
    <row r="2070" spans="1:3" x14ac:dyDescent="0.35">
      <c r="A2070">
        <v>2069</v>
      </c>
      <c r="B2070" s="1">
        <f t="shared" si="65"/>
        <v>7.2981233713664177E-8</v>
      </c>
      <c r="C2070" s="1">
        <f t="shared" si="64"/>
        <v>3.4251586498000581E-11</v>
      </c>
    </row>
    <row r="2071" spans="1:3" x14ac:dyDescent="0.35">
      <c r="A2071">
        <v>2070</v>
      </c>
      <c r="B2071" s="1">
        <f t="shared" si="65"/>
        <v>7.2403875046447079E-8</v>
      </c>
      <c r="C2071" s="1">
        <f t="shared" si="64"/>
        <v>3.385497824058856E-11</v>
      </c>
    </row>
    <row r="2072" spans="1:3" x14ac:dyDescent="0.35">
      <c r="A2072">
        <v>2071</v>
      </c>
      <c r="B2072" s="1">
        <f t="shared" si="65"/>
        <v>7.1831083896297429E-8</v>
      </c>
      <c r="C2072" s="1">
        <f t="shared" si="64"/>
        <v>3.3462962415992947E-11</v>
      </c>
    </row>
    <row r="2073" spans="1:3" x14ac:dyDescent="0.35">
      <c r="A2073">
        <v>2072</v>
      </c>
      <c r="B2073" s="1">
        <f t="shared" si="65"/>
        <v>7.1262824129329945E-8</v>
      </c>
      <c r="C2073" s="1">
        <f t="shared" si="64"/>
        <v>3.3075485847209268E-11</v>
      </c>
    </row>
    <row r="2074" spans="1:3" x14ac:dyDescent="0.35">
      <c r="A2074">
        <v>2073</v>
      </c>
      <c r="B2074" s="1">
        <f t="shared" si="65"/>
        <v>7.0699059897515733E-8</v>
      </c>
      <c r="C2074" s="1">
        <f t="shared" si="64"/>
        <v>3.2692495972983052E-11</v>
      </c>
    </row>
    <row r="2075" spans="1:3" x14ac:dyDescent="0.35">
      <c r="A2075">
        <v>2074</v>
      </c>
      <c r="B2075" s="1">
        <f t="shared" si="65"/>
        <v>7.0139755636421728E-8</v>
      </c>
      <c r="C2075" s="1">
        <f t="shared" si="64"/>
        <v>3.231394084068134E-11</v>
      </c>
    </row>
    <row r="2076" spans="1:3" x14ac:dyDescent="0.35">
      <c r="A2076">
        <v>2075</v>
      </c>
      <c r="B2076" s="1">
        <f t="shared" si="65"/>
        <v>6.9584876062968056E-8</v>
      </c>
      <c r="C2076" s="1">
        <f t="shared" si="64"/>
        <v>3.1939769099244539E-11</v>
      </c>
    </row>
    <row r="2077" spans="1:3" x14ac:dyDescent="0.35">
      <c r="A2077">
        <v>2076</v>
      </c>
      <c r="B2077" s="1">
        <f t="shared" si="65"/>
        <v>6.9034386173199714E-8</v>
      </c>
      <c r="C2077" s="1">
        <f t="shared" si="64"/>
        <v>3.1569929992220158E-11</v>
      </c>
    </row>
    <row r="2078" spans="1:3" x14ac:dyDescent="0.35">
      <c r="A2078">
        <v>2077</v>
      </c>
      <c r="B2078" s="1">
        <f t="shared" si="65"/>
        <v>6.8488251240081214E-8</v>
      </c>
      <c r="C2078" s="1">
        <f t="shared" si="64"/>
        <v>3.1204373350878323E-11</v>
      </c>
    </row>
    <row r="2079" spans="1:3" x14ac:dyDescent="0.35">
      <c r="A2079">
        <v>2078</v>
      </c>
      <c r="B2079" s="1">
        <f t="shared" si="65"/>
        <v>6.7946436811304302E-8</v>
      </c>
      <c r="C2079" s="1">
        <f t="shared" si="64"/>
        <v>3.0843049587407076E-11</v>
      </c>
    </row>
    <row r="2080" spans="1:3" x14ac:dyDescent="0.35">
      <c r="A2080">
        <v>2079</v>
      </c>
      <c r="B2080" s="1">
        <f t="shared" si="65"/>
        <v>6.7408908707114436E-8</v>
      </c>
      <c r="C2080" s="1">
        <f t="shared" si="64"/>
        <v>3.048590968818378E-11</v>
      </c>
    </row>
    <row r="2081" spans="1:3" x14ac:dyDescent="0.35">
      <c r="A2081">
        <v>2080</v>
      </c>
      <c r="B2081" s="1">
        <f t="shared" si="65"/>
        <v>6.6875633018155875E-8</v>
      </c>
      <c r="C2081" s="1">
        <f t="shared" si="64"/>
        <v>3.0132905207128384E-11</v>
      </c>
    </row>
    <row r="2082" spans="1:3" x14ac:dyDescent="0.35">
      <c r="A2082">
        <v>2081</v>
      </c>
      <c r="B2082" s="1">
        <f t="shared" si="65"/>
        <v>6.6346576103331021E-8</v>
      </c>
      <c r="C2082" s="1">
        <f t="shared" si="64"/>
        <v>2.9783988259130923E-11</v>
      </c>
    </row>
    <row r="2083" spans="1:3" x14ac:dyDescent="0.35">
      <c r="A2083">
        <v>2082</v>
      </c>
      <c r="B2083" s="1">
        <f t="shared" si="65"/>
        <v>6.5821704587679099E-8</v>
      </c>
      <c r="C2083" s="1">
        <f t="shared" si="64"/>
        <v>2.9439111513555252E-11</v>
      </c>
    </row>
    <row r="2084" spans="1:3" x14ac:dyDescent="0.35">
      <c r="A2084">
        <v>2083</v>
      </c>
      <c r="B2084" s="1">
        <f t="shared" si="65"/>
        <v>6.5300985360270332E-8</v>
      </c>
      <c r="C2084" s="1">
        <f t="shared" si="64"/>
        <v>2.9098228187819937E-11</v>
      </c>
    </row>
    <row r="2085" spans="1:3" x14ac:dyDescent="0.35">
      <c r="A2085">
        <v>2084</v>
      </c>
      <c r="B2085" s="1">
        <f t="shared" si="65"/>
        <v>6.4784385572118306E-8</v>
      </c>
      <c r="C2085" s="1">
        <f t="shared" si="64"/>
        <v>2.8761292041051519E-11</v>
      </c>
    </row>
    <row r="2086" spans="1:3" x14ac:dyDescent="0.35">
      <c r="A2086">
        <v>2085</v>
      </c>
      <c r="B2086" s="1">
        <f t="shared" si="65"/>
        <v>6.4271872634105163E-8</v>
      </c>
      <c r="C2086" s="1">
        <f t="shared" si="64"/>
        <v>2.8428257367811331E-11</v>
      </c>
    </row>
    <row r="2087" spans="1:3" x14ac:dyDescent="0.35">
      <c r="A2087">
        <v>2086</v>
      </c>
      <c r="B2087" s="1">
        <f t="shared" si="65"/>
        <v>6.3763414214929018E-8</v>
      </c>
      <c r="C2087" s="1">
        <f t="shared" si="64"/>
        <v>2.80990789918969E-11</v>
      </c>
    </row>
    <row r="2088" spans="1:3" x14ac:dyDescent="0.35">
      <c r="A2088">
        <v>2087</v>
      </c>
      <c r="B2088" s="1">
        <f t="shared" si="65"/>
        <v>6.3258978239061825E-8</v>
      </c>
      <c r="C2088" s="1">
        <f t="shared" si="64"/>
        <v>2.7773712260212631E-11</v>
      </c>
    </row>
    <row r="2089" spans="1:3" x14ac:dyDescent="0.35">
      <c r="A2089">
        <v>2088</v>
      </c>
      <c r="B2089" s="1">
        <f t="shared" si="65"/>
        <v>6.2758532884727021E-8</v>
      </c>
      <c r="C2089" s="1">
        <f t="shared" si="64"/>
        <v>2.7452113036713185E-11</v>
      </c>
    </row>
    <row r="2090" spans="1:3" x14ac:dyDescent="0.35">
      <c r="A2090">
        <v>2089</v>
      </c>
      <c r="B2090" s="1">
        <f t="shared" si="65"/>
        <v>6.2262046581891968E-8</v>
      </c>
      <c r="C2090" s="1">
        <f t="shared" si="64"/>
        <v>2.7134237696416012E-11</v>
      </c>
    </row>
    <row r="2091" spans="1:3" x14ac:dyDescent="0.35">
      <c r="A2091">
        <v>2090</v>
      </c>
      <c r="B2091" s="1">
        <f t="shared" si="65"/>
        <v>6.1769488010276573E-8</v>
      </c>
      <c r="C2091" s="1">
        <f t="shared" si="64"/>
        <v>2.6820043119484404E-11</v>
      </c>
    </row>
    <row r="2092" spans="1:3" x14ac:dyDescent="0.35">
      <c r="A2092">
        <v>2091</v>
      </c>
      <c r="B2092" s="1">
        <f t="shared" si="65"/>
        <v>6.1280826097376915E-8</v>
      </c>
      <c r="C2092" s="1">
        <f t="shared" si="64"/>
        <v>2.6509486685377184E-11</v>
      </c>
    </row>
    <row r="2093" spans="1:3" x14ac:dyDescent="0.35">
      <c r="A2093">
        <v>2092</v>
      </c>
      <c r="B2093" s="1">
        <f t="shared" si="65"/>
        <v>6.0796030016505297E-8</v>
      </c>
      <c r="C2093" s="1">
        <f t="shared" si="64"/>
        <v>2.6202526267068239E-11</v>
      </c>
    </row>
    <row r="2094" spans="1:3" x14ac:dyDescent="0.35">
      <c r="A2094">
        <v>2093</v>
      </c>
      <c r="B2094" s="1">
        <f t="shared" si="65"/>
        <v>6.0315069184846339E-8</v>
      </c>
      <c r="C2094" s="1">
        <f t="shared" si="64"/>
        <v>2.5899120225331222E-11</v>
      </c>
    </row>
    <row r="2095" spans="1:3" x14ac:dyDescent="0.35">
      <c r="A2095">
        <v>2094</v>
      </c>
      <c r="B2095" s="1">
        <f t="shared" si="65"/>
        <v>5.983791326152641E-8</v>
      </c>
      <c r="C2095" s="1">
        <f t="shared" si="64"/>
        <v>2.5599227403091507E-11</v>
      </c>
    </row>
    <row r="2096" spans="1:3" x14ac:dyDescent="0.35">
      <c r="A2096">
        <v>2095</v>
      </c>
      <c r="B2096" s="1">
        <f t="shared" si="65"/>
        <v>5.936453214570026E-8</v>
      </c>
      <c r="C2096" s="1">
        <f t="shared" si="64"/>
        <v>2.5302807119843498E-11</v>
      </c>
    </row>
    <row r="2097" spans="1:3" x14ac:dyDescent="0.35">
      <c r="A2097">
        <v>2096</v>
      </c>
      <c r="B2097" s="1">
        <f t="shared" si="65"/>
        <v>5.8894895974652961E-8</v>
      </c>
      <c r="C2097" s="1">
        <f t="shared" si="64"/>
        <v>2.5009819166131744E-11</v>
      </c>
    </row>
    <row r="2098" spans="1:3" x14ac:dyDescent="0.35">
      <c r="A2098">
        <v>2097</v>
      </c>
      <c r="B2098" s="1">
        <f t="shared" si="65"/>
        <v>5.8428975121913739E-8</v>
      </c>
      <c r="C2098" s="1">
        <f t="shared" si="64"/>
        <v>2.4720223798096799E-11</v>
      </c>
    </row>
    <row r="2099" spans="1:3" x14ac:dyDescent="0.35">
      <c r="A2099">
        <v>2098</v>
      </c>
      <c r="B2099" s="1">
        <f t="shared" si="65"/>
        <v>5.7966740195389969E-8</v>
      </c>
      <c r="C2099" s="1">
        <f t="shared" si="64"/>
        <v>2.4433981732084243E-11</v>
      </c>
    </row>
    <row r="2100" spans="1:3" x14ac:dyDescent="0.35">
      <c r="A2100">
        <v>2099</v>
      </c>
      <c r="B2100" s="1">
        <f t="shared" si="65"/>
        <v>5.7508162035510698E-8</v>
      </c>
      <c r="C2100" s="1">
        <f t="shared" si="64"/>
        <v>2.4151054139315316E-11</v>
      </c>
    </row>
    <row r="2101" spans="1:3" x14ac:dyDescent="0.35">
      <c r="A2101">
        <v>2100</v>
      </c>
      <c r="B2101" s="1">
        <f t="shared" si="65"/>
        <v>5.7053211713388187E-8</v>
      </c>
      <c r="C2101" s="1">
        <f t="shared" si="64"/>
        <v>2.3871402640620164E-11</v>
      </c>
    </row>
    <row r="2102" spans="1:3" x14ac:dyDescent="0.35">
      <c r="A2102">
        <v>2101</v>
      </c>
      <c r="B2102" s="1">
        <f t="shared" si="65"/>
        <v>5.6601860528992644E-8</v>
      </c>
      <c r="C2102" s="1">
        <f t="shared" si="64"/>
        <v>2.3594989301231301E-11</v>
      </c>
    </row>
    <row r="2103" spans="1:3" x14ac:dyDescent="0.35">
      <c r="A2103">
        <v>2102</v>
      </c>
      <c r="B2103" s="1">
        <f t="shared" si="65"/>
        <v>5.615408000934231E-8</v>
      </c>
      <c r="C2103" s="1">
        <f t="shared" si="64"/>
        <v>2.3321776625638597E-11</v>
      </c>
    </row>
    <row r="2104" spans="1:3" x14ac:dyDescent="0.35">
      <c r="A2104">
        <v>2103</v>
      </c>
      <c r="B2104" s="1">
        <f t="shared" si="65"/>
        <v>5.5709841906706246E-8</v>
      </c>
      <c r="C2104" s="1">
        <f t="shared" si="64"/>
        <v>2.3051727552501886E-11</v>
      </c>
    </row>
    <row r="2105" spans="1:3" x14ac:dyDescent="0.35">
      <c r="A2105">
        <v>2104</v>
      </c>
      <c r="B2105" s="1">
        <f t="shared" si="65"/>
        <v>5.526911819682295E-8</v>
      </c>
      <c r="C2105" s="1">
        <f t="shared" si="64"/>
        <v>2.2784805449624542E-11</v>
      </c>
    </row>
    <row r="2106" spans="1:3" x14ac:dyDescent="0.35">
      <c r="A2106">
        <v>2105</v>
      </c>
      <c r="B2106" s="1">
        <f t="shared" si="65"/>
        <v>5.4831881077133179E-8</v>
      </c>
      <c r="C2106" s="1">
        <f t="shared" si="64"/>
        <v>2.2520974108983657E-11</v>
      </c>
    </row>
    <row r="2107" spans="1:3" x14ac:dyDescent="0.35">
      <c r="A2107">
        <v>2106</v>
      </c>
      <c r="B2107" s="1">
        <f t="shared" si="65"/>
        <v>5.4398102965023963E-8</v>
      </c>
      <c r="C2107" s="1">
        <f t="shared" si="64"/>
        <v>2.2260197741818772E-11</v>
      </c>
    </row>
    <row r="2108" spans="1:3" x14ac:dyDescent="0.35">
      <c r="A2108">
        <v>2107</v>
      </c>
      <c r="B2108" s="1">
        <f t="shared" si="65"/>
        <v>5.3967756496091294E-8</v>
      </c>
      <c r="C2108" s="1">
        <f t="shared" si="64"/>
        <v>2.2002440973776945E-11</v>
      </c>
    </row>
    <row r="2109" spans="1:3" x14ac:dyDescent="0.35">
      <c r="A2109">
        <v>2108</v>
      </c>
      <c r="B2109" s="1">
        <f t="shared" si="65"/>
        <v>5.3540814522411742E-8</v>
      </c>
      <c r="C2109" s="1">
        <f t="shared" si="64"/>
        <v>2.1747668840114545E-11</v>
      </c>
    </row>
    <row r="2110" spans="1:3" x14ac:dyDescent="0.35">
      <c r="A2110">
        <v>2109</v>
      </c>
      <c r="B2110" s="1">
        <f t="shared" si="65"/>
        <v>5.3117250110830634E-8</v>
      </c>
      <c r="C2110" s="1">
        <f t="shared" si="64"/>
        <v>2.1495846780953801E-11</v>
      </c>
    </row>
    <row r="2111" spans="1:3" x14ac:dyDescent="0.35">
      <c r="A2111">
        <v>2110</v>
      </c>
      <c r="B2111" s="1">
        <f t="shared" si="65"/>
        <v>5.2697036541263559E-8</v>
      </c>
      <c r="C2111" s="1">
        <f t="shared" si="64"/>
        <v>2.1246940636594983E-11</v>
      </c>
    </row>
    <row r="2112" spans="1:3" x14ac:dyDescent="0.35">
      <c r="A2112">
        <v>2111</v>
      </c>
      <c r="B2112" s="1">
        <f t="shared" si="65"/>
        <v>5.2280147305009688E-8</v>
      </c>
      <c r="C2112" s="1">
        <f t="shared" si="64"/>
        <v>2.1000916642882873E-11</v>
      </c>
    </row>
    <row r="2113" spans="1:3" x14ac:dyDescent="0.35">
      <c r="A2113">
        <v>2112</v>
      </c>
      <c r="B2113" s="1">
        <f t="shared" si="65"/>
        <v>5.1866556103080179E-8</v>
      </c>
      <c r="C2113" s="1">
        <f t="shared" si="64"/>
        <v>2.0757741426626236E-11</v>
      </c>
    </row>
    <row r="2114" spans="1:3" x14ac:dyDescent="0.35">
      <c r="A2114">
        <v>2113</v>
      </c>
      <c r="B2114" s="1">
        <f t="shared" si="65"/>
        <v>5.145623684453873E-8</v>
      </c>
      <c r="C2114" s="1">
        <f t="shared" ref="C2114:C2177" si="66">(1+VAL_VT*(1+VAL_VTS))^(-$A2114/12)</f>
        <v>2.0517382001070687E-11</v>
      </c>
    </row>
    <row r="2115" spans="1:3" x14ac:dyDescent="0.35">
      <c r="A2115">
        <v>2114</v>
      </c>
      <c r="B2115" s="1">
        <f t="shared" ref="B2115:B2178" si="67">(1+VAL_VT)^(-A2115/12)</f>
        <v>5.1049163644856782E-8</v>
      </c>
      <c r="C2115" s="1">
        <f t="shared" si="66"/>
        <v>2.0279805761424853E-11</v>
      </c>
    </row>
    <row r="2116" spans="1:3" x14ac:dyDescent="0.35">
      <c r="A2116">
        <v>2115</v>
      </c>
      <c r="B2116" s="1">
        <f t="shared" si="67"/>
        <v>5.0645310824278361E-8</v>
      </c>
      <c r="C2116" s="1">
        <f t="shared" si="66"/>
        <v>2.0044980480436483E-11</v>
      </c>
    </row>
    <row r="2117" spans="1:3" x14ac:dyDescent="0.35">
      <c r="A2117">
        <v>2116</v>
      </c>
      <c r="B2117" s="1">
        <f t="shared" si="67"/>
        <v>5.0244652906202823E-8</v>
      </c>
      <c r="C2117" s="1">
        <f t="shared" si="66"/>
        <v>1.9812874304021331E-11</v>
      </c>
    </row>
    <row r="2118" spans="1:3" x14ac:dyDescent="0.35">
      <c r="A2118">
        <v>2117</v>
      </c>
      <c r="B2118" s="1">
        <f t="shared" si="67"/>
        <v>4.9847164615575585E-8</v>
      </c>
      <c r="C2118" s="1">
        <f t="shared" si="66"/>
        <v>1.9583455746942299E-11</v>
      </c>
    </row>
    <row r="2119" spans="1:3" x14ac:dyDescent="0.35">
      <c r="A2119">
        <v>2118</v>
      </c>
      <c r="B2119" s="1">
        <f t="shared" si="67"/>
        <v>4.9452820877294478E-8</v>
      </c>
      <c r="C2119" s="1">
        <f t="shared" si="66"/>
        <v>1.9356693688538048E-11</v>
      </c>
    </row>
    <row r="2120" spans="1:3" x14ac:dyDescent="0.35">
      <c r="A2120">
        <v>2119</v>
      </c>
      <c r="B2120" s="1">
        <f t="shared" si="67"/>
        <v>4.9061596814628408E-8</v>
      </c>
      <c r="C2120" s="1">
        <f t="shared" si="66"/>
        <v>1.9132557368501679E-11</v>
      </c>
    </row>
    <row r="2121" spans="1:3" x14ac:dyDescent="0.35">
      <c r="A2121">
        <v>2120</v>
      </c>
      <c r="B2121" s="1">
        <f t="shared" si="67"/>
        <v>4.8673467747647E-8</v>
      </c>
      <c r="C2121" s="1">
        <f t="shared" si="66"/>
        <v>1.8911016382708291E-11</v>
      </c>
    </row>
    <row r="2122" spans="1:3" x14ac:dyDescent="0.35">
      <c r="A2122">
        <v>2121</v>
      </c>
      <c r="B2122" s="1">
        <f t="shared" si="67"/>
        <v>4.8288409191664342E-8</v>
      </c>
      <c r="C2122" s="1">
        <f t="shared" si="66"/>
        <v>1.8692040679090251E-11</v>
      </c>
    </row>
    <row r="2123" spans="1:3" x14ac:dyDescent="0.35">
      <c r="A2123">
        <v>2122</v>
      </c>
      <c r="B2123" s="1">
        <f t="shared" si="67"/>
        <v>4.7906396855694117E-8</v>
      </c>
      <c r="C2123" s="1">
        <f t="shared" si="66"/>
        <v>1.8475600553560843E-11</v>
      </c>
    </row>
    <row r="2124" spans="1:3" x14ac:dyDescent="0.35">
      <c r="A2124">
        <v>2123</v>
      </c>
      <c r="B2124" s="1">
        <f t="shared" si="67"/>
        <v>4.7527406640917859E-8</v>
      </c>
      <c r="C2124" s="1">
        <f t="shared" si="66"/>
        <v>1.8261666645985096E-11</v>
      </c>
    </row>
    <row r="2125" spans="1:3" x14ac:dyDescent="0.35">
      <c r="A2125">
        <v>2124</v>
      </c>
      <c r="B2125" s="1">
        <f t="shared" si="67"/>
        <v>4.7151414639163786E-8</v>
      </c>
      <c r="C2125" s="1">
        <f t="shared" si="66"/>
        <v>1.8050209936196726E-11</v>
      </c>
    </row>
    <row r="2126" spans="1:3" x14ac:dyDescent="0.35">
      <c r="A2126">
        <v>2125</v>
      </c>
      <c r="B2126" s="1">
        <f t="shared" si="67"/>
        <v>4.6778397131398806E-8</v>
      </c>
      <c r="C2126" s="1">
        <f t="shared" si="66"/>
        <v>1.7841201740061458E-11</v>
      </c>
    </row>
    <row r="2127" spans="1:3" x14ac:dyDescent="0.35">
      <c r="A2127">
        <v>2126</v>
      </c>
      <c r="B2127" s="1">
        <f t="shared" si="67"/>
        <v>4.6408330586233402E-8</v>
      </c>
      <c r="C2127" s="1">
        <f t="shared" si="66"/>
        <v>1.7634613705586884E-11</v>
      </c>
    </row>
    <row r="2128" spans="1:3" x14ac:dyDescent="0.35">
      <c r="A2128">
        <v>2127</v>
      </c>
      <c r="B2128" s="1">
        <f t="shared" si="67"/>
        <v>4.6041191658434841E-8</v>
      </c>
      <c r="C2128" s="1">
        <f t="shared" si="66"/>
        <v>1.7430417809075193E-11</v>
      </c>
    </row>
    <row r="2129" spans="1:3" x14ac:dyDescent="0.35">
      <c r="A2129">
        <v>2128</v>
      </c>
      <c r="B2129" s="1">
        <f t="shared" si="67"/>
        <v>4.5676957187457069E-8</v>
      </c>
      <c r="C2129" s="1">
        <f t="shared" si="66"/>
        <v>1.7228586351322886E-11</v>
      </c>
    </row>
    <row r="2130" spans="1:3" x14ac:dyDescent="0.35">
      <c r="A2130">
        <v>2129</v>
      </c>
      <c r="B2130" s="1">
        <f t="shared" si="67"/>
        <v>4.5315604195977768E-8</v>
      </c>
      <c r="C2130" s="1">
        <f t="shared" si="66"/>
        <v>1.702909195386292E-11</v>
      </c>
    </row>
    <row r="2131" spans="1:3" x14ac:dyDescent="0.35">
      <c r="A2131">
        <v>2130</v>
      </c>
      <c r="B2131" s="1">
        <f t="shared" si="67"/>
        <v>4.4957109888449651E-8</v>
      </c>
      <c r="C2131" s="1">
        <f t="shared" si="66"/>
        <v>1.6831907555250467E-11</v>
      </c>
    </row>
    <row r="2132" spans="1:3" x14ac:dyDescent="0.35">
      <c r="A2132">
        <v>2131</v>
      </c>
      <c r="B2132" s="1">
        <f t="shared" si="67"/>
        <v>4.4601451649662159E-8</v>
      </c>
      <c r="C2132" s="1">
        <f t="shared" si="66"/>
        <v>1.6637006407392756E-11</v>
      </c>
    </row>
    <row r="2133" spans="1:3" x14ac:dyDescent="0.35">
      <c r="A2133">
        <v>2132</v>
      </c>
      <c r="B2133" s="1">
        <f t="shared" si="67"/>
        <v>4.4248607043315417E-8</v>
      </c>
      <c r="C2133" s="1">
        <f t="shared" si="66"/>
        <v>1.6444362071920302E-11</v>
      </c>
    </row>
    <row r="2134" spans="1:3" x14ac:dyDescent="0.35">
      <c r="A2134">
        <v>2133</v>
      </c>
      <c r="B2134" s="1">
        <f t="shared" si="67"/>
        <v>4.3898553810603908E-8</v>
      </c>
      <c r="C2134" s="1">
        <f t="shared" si="66"/>
        <v>1.625394841660021E-11</v>
      </c>
    </row>
    <row r="2135" spans="1:3" x14ac:dyDescent="0.35">
      <c r="A2135">
        <v>2134</v>
      </c>
      <c r="B2135" s="1">
        <f t="shared" si="67"/>
        <v>4.3551269868812798E-8</v>
      </c>
      <c r="C2135" s="1">
        <f t="shared" si="66"/>
        <v>1.606573961179203E-11</v>
      </c>
    </row>
    <row r="2136" spans="1:3" x14ac:dyDescent="0.35">
      <c r="A2136">
        <v>2135</v>
      </c>
      <c r="B2136" s="1">
        <f t="shared" si="67"/>
        <v>4.3206733309925446E-8</v>
      </c>
      <c r="C2136" s="1">
        <f t="shared" si="66"/>
        <v>1.5879710126943607E-11</v>
      </c>
    </row>
    <row r="2137" spans="1:3" x14ac:dyDescent="0.35">
      <c r="A2137">
        <v>2136</v>
      </c>
      <c r="B2137" s="1">
        <f t="shared" si="67"/>
        <v>4.2864922399239803E-8</v>
      </c>
      <c r="C2137" s="1">
        <f t="shared" si="66"/>
        <v>1.5695834727127589E-11</v>
      </c>
    </row>
    <row r="2138" spans="1:3" x14ac:dyDescent="0.35">
      <c r="A2138">
        <v>2137</v>
      </c>
      <c r="B2138" s="1">
        <f t="shared" si="67"/>
        <v>4.2525815573999034E-8</v>
      </c>
      <c r="C2138" s="1">
        <f t="shared" si="66"/>
        <v>1.5514088469618649E-11</v>
      </c>
    </row>
    <row r="2139" spans="1:3" x14ac:dyDescent="0.35">
      <c r="A2139">
        <v>2138</v>
      </c>
      <c r="B2139" s="1">
        <f t="shared" si="67"/>
        <v>4.2189391442030328E-8</v>
      </c>
      <c r="C2139" s="1">
        <f t="shared" si="66"/>
        <v>1.5334446700510324E-11</v>
      </c>
    </row>
    <row r="2140" spans="1:3" x14ac:dyDescent="0.35">
      <c r="A2140">
        <v>2139</v>
      </c>
      <c r="B2140" s="1">
        <f t="shared" si="67"/>
        <v>4.1855628780395279E-8</v>
      </c>
      <c r="C2140" s="1">
        <f t="shared" si="66"/>
        <v>1.5156885051369726E-11</v>
      </c>
    </row>
    <row r="2141" spans="1:3" x14ac:dyDescent="0.35">
      <c r="A2141">
        <v>2140</v>
      </c>
      <c r="B2141" s="1">
        <f t="shared" si="67"/>
        <v>4.1524506534051849E-8</v>
      </c>
      <c r="C2141" s="1">
        <f t="shared" si="66"/>
        <v>1.4981379435932937E-11</v>
      </c>
    </row>
    <row r="2142" spans="1:3" x14ac:dyDescent="0.35">
      <c r="A2142">
        <v>2141</v>
      </c>
      <c r="B2142" s="1">
        <f t="shared" si="67"/>
        <v>4.119600381452521E-8</v>
      </c>
      <c r="C2142" s="1">
        <f t="shared" si="66"/>
        <v>1.4807906046837314E-11</v>
      </c>
    </row>
    <row r="2143" spans="1:3" x14ac:dyDescent="0.35">
      <c r="A2143">
        <v>2142</v>
      </c>
      <c r="B2143" s="1">
        <f t="shared" si="67"/>
        <v>4.0870099898590555E-8</v>
      </c>
      <c r="C2143" s="1">
        <f t="shared" si="66"/>
        <v>1.4636441352391705E-11</v>
      </c>
    </row>
    <row r="2144" spans="1:3" x14ac:dyDescent="0.35">
      <c r="A2144">
        <v>2143</v>
      </c>
      <c r="B2144" s="1">
        <f t="shared" si="67"/>
        <v>4.0546774226965562E-8</v>
      </c>
      <c r="C2144" s="1">
        <f t="shared" si="66"/>
        <v>1.4466962093384997E-11</v>
      </c>
    </row>
    <row r="2145" spans="1:3" x14ac:dyDescent="0.35">
      <c r="A2145">
        <v>2144</v>
      </c>
      <c r="B2145" s="1">
        <f t="shared" si="67"/>
        <v>4.0226006403014121E-8</v>
      </c>
      <c r="C2145" s="1">
        <f t="shared" si="66"/>
        <v>1.4299445279930688E-11</v>
      </c>
    </row>
    <row r="2146" spans="1:3" x14ac:dyDescent="0.35">
      <c r="A2146">
        <v>2145</v>
      </c>
      <c r="B2146" s="1">
        <f t="shared" si="67"/>
        <v>3.990777619145807E-8</v>
      </c>
      <c r="C2146" s="1">
        <f t="shared" si="66"/>
        <v>1.4133868188347999E-11</v>
      </c>
    </row>
    <row r="2147" spans="1:3" x14ac:dyDescent="0.35">
      <c r="A2147">
        <v>2146</v>
      </c>
      <c r="B2147" s="1">
        <f t="shared" si="67"/>
        <v>3.9592063517102654E-8</v>
      </c>
      <c r="C2147" s="1">
        <f t="shared" si="66"/>
        <v>1.3970208358080019E-11</v>
      </c>
    </row>
    <row r="2148" spans="1:3" x14ac:dyDescent="0.35">
      <c r="A2148">
        <v>2147</v>
      </c>
      <c r="B2148" s="1">
        <f t="shared" si="67"/>
        <v>3.9278848463568561E-8</v>
      </c>
      <c r="C2148" s="1">
        <f t="shared" si="66"/>
        <v>1.3808443588646607E-11</v>
      </c>
    </row>
    <row r="2149" spans="1:3" x14ac:dyDescent="0.35">
      <c r="A2149">
        <v>2148</v>
      </c>
      <c r="B2149" s="1">
        <f t="shared" si="67"/>
        <v>3.8968111272036179E-8</v>
      </c>
      <c r="C2149" s="1">
        <f t="shared" si="66"/>
        <v>1.3648551936632687E-11</v>
      </c>
    </row>
    <row r="2150" spans="1:3" x14ac:dyDescent="0.35">
      <c r="A2150">
        <v>2149</v>
      </c>
      <c r="B2150" s="1">
        <f t="shared" si="67"/>
        <v>3.8659832339999094E-8</v>
      </c>
      <c r="C2150" s="1">
        <f t="shared" si="66"/>
        <v>1.3490511712711861E-11</v>
      </c>
    </row>
    <row r="2151" spans="1:3" x14ac:dyDescent="0.35">
      <c r="A2151">
        <v>2150</v>
      </c>
      <c r="B2151" s="1">
        <f t="shared" si="67"/>
        <v>3.835399222002754E-8</v>
      </c>
      <c r="C2151" s="1">
        <f t="shared" si="66"/>
        <v>1.3334301478704622E-11</v>
      </c>
    </row>
    <row r="2152" spans="1:3" x14ac:dyDescent="0.35">
      <c r="A2152">
        <v>2151</v>
      </c>
      <c r="B2152" s="1">
        <f t="shared" si="67"/>
        <v>3.805057161854127E-8</v>
      </c>
      <c r="C2152" s="1">
        <f t="shared" si="66"/>
        <v>1.3179900044669321E-11</v>
      </c>
    </row>
    <row r="2153" spans="1:3" x14ac:dyDescent="0.35">
      <c r="A2153">
        <v>2152</v>
      </c>
      <c r="B2153" s="1">
        <f t="shared" si="67"/>
        <v>3.7749551394592565E-8</v>
      </c>
      <c r="C2153" s="1">
        <f t="shared" si="66"/>
        <v>1.3027286466028678E-11</v>
      </c>
    </row>
    <row r="2154" spans="1:3" x14ac:dyDescent="0.35">
      <c r="A2154">
        <v>2153</v>
      </c>
      <c r="B2154" s="1">
        <f t="shared" si="67"/>
        <v>3.7450912558659251E-8</v>
      </c>
      <c r="C2154" s="1">
        <f t="shared" si="66"/>
        <v>1.2876440040728091E-11</v>
      </c>
    </row>
    <row r="2155" spans="1:3" x14ac:dyDescent="0.35">
      <c r="A2155">
        <v>2154</v>
      </c>
      <c r="B2155" s="1">
        <f t="shared" si="67"/>
        <v>3.7154636271445929E-8</v>
      </c>
      <c r="C2155" s="1">
        <f t="shared" si="66"/>
        <v>1.2727340306427562E-11</v>
      </c>
    </row>
    <row r="2156" spans="1:3" x14ac:dyDescent="0.35">
      <c r="A2156">
        <v>2155</v>
      </c>
      <c r="B2156" s="1">
        <f t="shared" si="67"/>
        <v>3.6860703842695936E-8</v>
      </c>
      <c r="C2156" s="1">
        <f t="shared" si="66"/>
        <v>1.257996703772612E-11</v>
      </c>
    </row>
    <row r="2157" spans="1:3" x14ac:dyDescent="0.35">
      <c r="A2157">
        <v>2156</v>
      </c>
      <c r="B2157" s="1">
        <f t="shared" si="67"/>
        <v>3.6569096730012817E-8</v>
      </c>
      <c r="C2157" s="1">
        <f t="shared" si="66"/>
        <v>1.2434300243417983E-11</v>
      </c>
    </row>
    <row r="2158" spans="1:3" x14ac:dyDescent="0.35">
      <c r="A2158">
        <v>2157</v>
      </c>
      <c r="B2158" s="1">
        <f t="shared" si="67"/>
        <v>3.6279796537689129E-8</v>
      </c>
      <c r="C2158" s="1">
        <f t="shared" si="66"/>
        <v>1.2290320163780861E-11</v>
      </c>
    </row>
    <row r="2159" spans="1:3" x14ac:dyDescent="0.35">
      <c r="A2159">
        <v>2158</v>
      </c>
      <c r="B2159" s="1">
        <f t="shared" si="67"/>
        <v>3.5992785015547837E-8</v>
      </c>
      <c r="C2159" s="1">
        <f t="shared" si="66"/>
        <v>1.2148007267895705E-11</v>
      </c>
    </row>
    <row r="2160" spans="1:3" x14ac:dyDescent="0.35">
      <c r="A2160">
        <v>2159</v>
      </c>
      <c r="B2160" s="1">
        <f t="shared" si="67"/>
        <v>3.5708044057789569E-8</v>
      </c>
      <c r="C2160" s="1">
        <f t="shared" si="66"/>
        <v>1.2007342250997043E-11</v>
      </c>
    </row>
    <row r="2161" spans="1:3" x14ac:dyDescent="0.35">
      <c r="A2161">
        <v>2160</v>
      </c>
      <c r="B2161" s="1">
        <f t="shared" si="67"/>
        <v>3.5425555701851073E-8</v>
      </c>
      <c r="C2161" s="1">
        <f t="shared" si="66"/>
        <v>1.186830603185451E-11</v>
      </c>
    </row>
    <row r="2162" spans="1:3" x14ac:dyDescent="0.35">
      <c r="A2162">
        <v>2161</v>
      </c>
      <c r="B2162" s="1">
        <f t="shared" si="67"/>
        <v>3.5145302127271874E-8</v>
      </c>
      <c r="C2162" s="1">
        <f t="shared" si="66"/>
        <v>1.1730879750184261E-11</v>
      </c>
    </row>
    <row r="2163" spans="1:3" x14ac:dyDescent="0.35">
      <c r="A2163">
        <v>2162</v>
      </c>
      <c r="B2163" s="1">
        <f t="shared" si="67"/>
        <v>3.4867265654570464E-8</v>
      </c>
      <c r="C2163" s="1">
        <f t="shared" si="66"/>
        <v>1.159504476409097E-11</v>
      </c>
    </row>
    <row r="2164" spans="1:3" x14ac:dyDescent="0.35">
      <c r="A2164">
        <v>2163</v>
      </c>
      <c r="B2164" s="1">
        <f t="shared" si="67"/>
        <v>3.4591428744128396E-8</v>
      </c>
      <c r="C2164" s="1">
        <f t="shared" si="66"/>
        <v>1.1460782647538531E-11</v>
      </c>
    </row>
    <row r="2165" spans="1:3" x14ac:dyDescent="0.35">
      <c r="A2165">
        <v>2164</v>
      </c>
      <c r="B2165" s="1">
        <f t="shared" si="67"/>
        <v>3.4317773995084116E-8</v>
      </c>
      <c r="C2165" s="1">
        <f t="shared" si="66"/>
        <v>1.1328075187851017E-11</v>
      </c>
    </row>
    <row r="2166" spans="1:3" x14ac:dyDescent="0.35">
      <c r="A2166">
        <v>2165</v>
      </c>
      <c r="B2166" s="1">
        <f t="shared" si="67"/>
        <v>3.4046284144235772E-8</v>
      </c>
      <c r="C2166" s="1">
        <f t="shared" si="66"/>
        <v>1.1196904383241813E-11</v>
      </c>
    </row>
    <row r="2167" spans="1:3" x14ac:dyDescent="0.35">
      <c r="A2167">
        <v>2166</v>
      </c>
      <c r="B2167" s="1">
        <f t="shared" si="67"/>
        <v>3.3776942064950817E-8</v>
      </c>
      <c r="C2167" s="1">
        <f t="shared" si="66"/>
        <v>1.1067252440371785E-11</v>
      </c>
    </row>
    <row r="2168" spans="1:3" x14ac:dyDescent="0.35">
      <c r="A2168">
        <v>2167</v>
      </c>
      <c r="B2168" s="1">
        <f t="shared" si="67"/>
        <v>3.3509730766087309E-8</v>
      </c>
      <c r="C2168" s="1">
        <f t="shared" si="66"/>
        <v>1.0939101771935752E-11</v>
      </c>
    </row>
    <row r="2169" spans="1:3" x14ac:dyDescent="0.35">
      <c r="A2169">
        <v>2168</v>
      </c>
      <c r="B2169" s="1">
        <f t="shared" si="67"/>
        <v>3.3244633390920717E-8</v>
      </c>
      <c r="C2169" s="1">
        <f t="shared" si="66"/>
        <v>1.0812434994276501E-11</v>
      </c>
    </row>
    <row r="2170" spans="1:3" x14ac:dyDescent="0.35">
      <c r="A2170">
        <v>2169</v>
      </c>
      <c r="B2170" s="1">
        <f t="shared" si="67"/>
        <v>3.2981633216080999E-8</v>
      </c>
      <c r="C2170" s="1">
        <f t="shared" si="66"/>
        <v>1.0687234925026832E-11</v>
      </c>
    </row>
    <row r="2171" spans="1:3" x14ac:dyDescent="0.35">
      <c r="A2171">
        <v>2170</v>
      </c>
      <c r="B2171" s="1">
        <f t="shared" si="67"/>
        <v>3.2720713650498007E-8</v>
      </c>
      <c r="C2171" s="1">
        <f t="shared" si="66"/>
        <v>1.0563484580778867E-11</v>
      </c>
    </row>
    <row r="2172" spans="1:3" x14ac:dyDescent="0.35">
      <c r="A2172">
        <v>2171</v>
      </c>
      <c r="B2172" s="1">
        <f t="shared" si="67"/>
        <v>3.2461858234354129E-8</v>
      </c>
      <c r="C2172" s="1">
        <f t="shared" si="66"/>
        <v>1.0441167174780031E-11</v>
      </c>
    </row>
    <row r="2173" spans="1:3" x14ac:dyDescent="0.35">
      <c r="A2173">
        <v>2172</v>
      </c>
      <c r="B2173" s="1">
        <f t="shared" si="67"/>
        <v>3.2205050638046426E-8</v>
      </c>
      <c r="C2173" s="1">
        <f t="shared" si="66"/>
        <v>1.0320266114656097E-11</v>
      </c>
    </row>
    <row r="2174" spans="1:3" x14ac:dyDescent="0.35">
      <c r="A2174">
        <v>2173</v>
      </c>
      <c r="B2174" s="1">
        <f t="shared" si="67"/>
        <v>3.1950274661156225E-8</v>
      </c>
      <c r="C2174" s="1">
        <f t="shared" si="66"/>
        <v>1.0200765000160221E-11</v>
      </c>
    </row>
    <row r="2175" spans="1:3" x14ac:dyDescent="0.35">
      <c r="A2175">
        <v>2174</v>
      </c>
      <c r="B2175" s="1">
        <f t="shared" si="67"/>
        <v>3.1697514231427785E-8</v>
      </c>
      <c r="C2175" s="1">
        <f t="shared" si="66"/>
        <v>1.0082647620948665E-11</v>
      </c>
    </row>
    <row r="2176" spans="1:3" x14ac:dyDescent="0.35">
      <c r="A2176">
        <v>2175</v>
      </c>
      <c r="B2176" s="1">
        <f t="shared" si="67"/>
        <v>3.1446753403753065E-8</v>
      </c>
      <c r="C2176" s="1">
        <f t="shared" si="66"/>
        <v>9.9658979543813602E-12</v>
      </c>
    </row>
    <row r="2177" spans="1:3" x14ac:dyDescent="0.35">
      <c r="A2177">
        <v>2176</v>
      </c>
      <c r="B2177" s="1">
        <f t="shared" si="67"/>
        <v>3.1197976359167465E-8</v>
      </c>
      <c r="C2177" s="1">
        <f t="shared" si="66"/>
        <v>9.8505001633487061E-12</v>
      </c>
    </row>
    <row r="2178" spans="1:3" x14ac:dyDescent="0.35">
      <c r="A2178">
        <v>2177</v>
      </c>
      <c r="B2178" s="1">
        <f t="shared" si="67"/>
        <v>3.0951167403850679E-8</v>
      </c>
      <c r="C2178" s="1">
        <f t="shared" ref="C2178:C2241" si="68">(1+VAL_VT*(1+VAL_VTS))^(-$A2178/12)</f>
        <v>9.7364385941233091E-12</v>
      </c>
    </row>
    <row r="2179" spans="1:3" x14ac:dyDescent="0.35">
      <c r="A2179">
        <v>2178</v>
      </c>
      <c r="B2179" s="1">
        <f t="shared" ref="B2179:B2242" si="69">(1+VAL_VT)^(-A2179/12)</f>
        <v>3.0706310968137083E-8</v>
      </c>
      <c r="C2179" s="1">
        <f t="shared" si="68"/>
        <v>9.6236977742363647E-12</v>
      </c>
    </row>
    <row r="2180" spans="1:3" x14ac:dyDescent="0.35">
      <c r="A2180">
        <v>2179</v>
      </c>
      <c r="B2180" s="1">
        <f t="shared" si="69"/>
        <v>3.0463391605533897E-8</v>
      </c>
      <c r="C2180" s="1">
        <f t="shared" si="68"/>
        <v>9.5122624103789085E-12</v>
      </c>
    </row>
    <row r="2181" spans="1:3" x14ac:dyDescent="0.35">
      <c r="A2181">
        <v>2180</v>
      </c>
      <c r="B2181" s="1">
        <f t="shared" si="69"/>
        <v>3.0222393991746078E-8</v>
      </c>
      <c r="C2181" s="1">
        <f t="shared" si="68"/>
        <v>9.4021173863273867E-12</v>
      </c>
    </row>
    <row r="2182" spans="1:3" x14ac:dyDescent="0.35">
      <c r="A2182">
        <v>2181</v>
      </c>
      <c r="B2182" s="1">
        <f t="shared" si="69"/>
        <v>2.9983302923710077E-8</v>
      </c>
      <c r="C2182" s="1">
        <f t="shared" si="68"/>
        <v>9.2932477608929251E-12</v>
      </c>
    </row>
    <row r="2183" spans="1:3" x14ac:dyDescent="0.35">
      <c r="A2183">
        <v>2182</v>
      </c>
      <c r="B2183" s="1">
        <f t="shared" si="69"/>
        <v>2.9746103318634528E-8</v>
      </c>
      <c r="C2183" s="1">
        <f t="shared" si="68"/>
        <v>9.1856387658946621E-12</v>
      </c>
    </row>
    <row r="2184" spans="1:3" x14ac:dyDescent="0.35">
      <c r="A2184">
        <v>2183</v>
      </c>
      <c r="B2184" s="1">
        <f t="shared" si="69"/>
        <v>2.9510780213049179E-8</v>
      </c>
      <c r="C2184" s="1">
        <f t="shared" si="68"/>
        <v>9.0792758041565451E-12</v>
      </c>
    </row>
    <row r="2185" spans="1:3" x14ac:dyDescent="0.35">
      <c r="A2185">
        <v>2184</v>
      </c>
      <c r="B2185" s="1">
        <f t="shared" si="69"/>
        <v>2.9277318761860387E-8</v>
      </c>
      <c r="C2185" s="1">
        <f t="shared" si="68"/>
        <v>8.9741444475270423E-12</v>
      </c>
    </row>
    <row r="2186" spans="1:3" x14ac:dyDescent="0.35">
      <c r="A2186">
        <v>2185</v>
      </c>
      <c r="B2186" s="1">
        <f t="shared" si="69"/>
        <v>2.9045704237414728E-8</v>
      </c>
      <c r="C2186" s="1">
        <f t="shared" si="68"/>
        <v>8.8702304349219269E-12</v>
      </c>
    </row>
    <row r="2187" spans="1:3" x14ac:dyDescent="0.35">
      <c r="A2187">
        <v>2186</v>
      </c>
      <c r="B2187" s="1">
        <f t="shared" si="69"/>
        <v>2.8815922028570686E-8</v>
      </c>
      <c r="C2187" s="1">
        <f t="shared" si="68"/>
        <v>8.7675196703901382E-12</v>
      </c>
    </row>
    <row r="2188" spans="1:3" x14ac:dyDescent="0.35">
      <c r="A2188">
        <v>2187</v>
      </c>
      <c r="B2188" s="1">
        <f t="shared" si="69"/>
        <v>2.8587957639775487E-8</v>
      </c>
      <c r="C2188" s="1">
        <f t="shared" si="68"/>
        <v>8.6659982212011797E-12</v>
      </c>
    </row>
    <row r="2189" spans="1:3" x14ac:dyDescent="0.35">
      <c r="A2189">
        <v>2188</v>
      </c>
      <c r="B2189" s="1">
        <f t="shared" si="69"/>
        <v>2.8361796690152222E-8</v>
      </c>
      <c r="C2189" s="1">
        <f t="shared" si="68"/>
        <v>8.5656523159553916E-12</v>
      </c>
    </row>
    <row r="2190" spans="1:3" x14ac:dyDescent="0.35">
      <c r="A2190">
        <v>2189</v>
      </c>
      <c r="B2190" s="1">
        <f t="shared" si="69"/>
        <v>2.8137424912591503E-8</v>
      </c>
      <c r="C2190" s="1">
        <f t="shared" si="68"/>
        <v>8.4664683427159164E-12</v>
      </c>
    </row>
    <row r="2191" spans="1:3" x14ac:dyDescent="0.35">
      <c r="A2191">
        <v>2190</v>
      </c>
      <c r="B2191" s="1">
        <f t="shared" si="69"/>
        <v>2.7914828152851969E-8</v>
      </c>
      <c r="C2191" s="1">
        <f t="shared" si="68"/>
        <v>8.3684328471620525E-12</v>
      </c>
    </row>
    <row r="2192" spans="1:3" x14ac:dyDescent="0.35">
      <c r="A2192">
        <v>2191</v>
      </c>
      <c r="B2192" s="1">
        <f t="shared" si="69"/>
        <v>2.7693992368667157E-8</v>
      </c>
      <c r="C2192" s="1">
        <f t="shared" si="68"/>
        <v>8.2715325307642641E-12</v>
      </c>
    </row>
    <row r="2193" spans="1:3" x14ac:dyDescent="0.35">
      <c r="A2193">
        <v>2192</v>
      </c>
      <c r="B2193" s="1">
        <f t="shared" si="69"/>
        <v>2.7474903628860052E-8</v>
      </c>
      <c r="C2193" s="1">
        <f t="shared" si="68"/>
        <v>8.1757542489803604E-12</v>
      </c>
    </row>
    <row r="2194" spans="1:3" x14ac:dyDescent="0.35">
      <c r="A2194">
        <v>2193</v>
      </c>
      <c r="B2194" s="1">
        <f t="shared" si="69"/>
        <v>2.7257548112463688E-8</v>
      </c>
      <c r="C2194" s="1">
        <f t="shared" si="68"/>
        <v>8.081085009472104E-12</v>
      </c>
    </row>
    <row r="2195" spans="1:3" x14ac:dyDescent="0.35">
      <c r="A2195">
        <v>2194</v>
      </c>
      <c r="B2195" s="1">
        <f t="shared" si="69"/>
        <v>2.7041912107849549E-8</v>
      </c>
      <c r="C2195" s="1">
        <f t="shared" si="68"/>
        <v>7.9875119703431804E-12</v>
      </c>
    </row>
    <row r="2196" spans="1:3" x14ac:dyDescent="0.35">
      <c r="A2196">
        <v>2195</v>
      </c>
      <c r="B2196" s="1">
        <f t="shared" si="69"/>
        <v>2.6827982011862969E-8</v>
      </c>
      <c r="C2196" s="1">
        <f t="shared" si="68"/>
        <v>7.8950224383970186E-12</v>
      </c>
    </row>
    <row r="2197" spans="1:3" x14ac:dyDescent="0.35">
      <c r="A2197">
        <v>2196</v>
      </c>
      <c r="B2197" s="1">
        <f t="shared" si="69"/>
        <v>2.6615744328963985E-8</v>
      </c>
      <c r="C2197" s="1">
        <f t="shared" si="68"/>
        <v>7.8036038674148202E-12</v>
      </c>
    </row>
    <row r="2198" spans="1:3" x14ac:dyDescent="0.35">
      <c r="A2198">
        <v>2197</v>
      </c>
      <c r="B2198" s="1">
        <f t="shared" si="69"/>
        <v>2.6405185670377096E-8</v>
      </c>
      <c r="C2198" s="1">
        <f t="shared" si="68"/>
        <v>7.7132438564538459E-12</v>
      </c>
    </row>
    <row r="2199" spans="1:3" x14ac:dyDescent="0.35">
      <c r="A2199">
        <v>2198</v>
      </c>
      <c r="B2199" s="1">
        <f t="shared" si="69"/>
        <v>2.619629275324606E-8</v>
      </c>
      <c r="C2199" s="1">
        <f t="shared" si="68"/>
        <v>7.6239301481653593E-12</v>
      </c>
    </row>
    <row r="2200" spans="1:3" x14ac:dyDescent="0.35">
      <c r="A2200">
        <v>2199</v>
      </c>
      <c r="B2200" s="1">
        <f t="shared" si="69"/>
        <v>2.5989052399795877E-8</v>
      </c>
      <c r="C2200" s="1">
        <f t="shared" si="68"/>
        <v>7.5356506271314551E-12</v>
      </c>
    </row>
    <row r="2201" spans="1:3" x14ac:dyDescent="0.35">
      <c r="A2201">
        <v>2200</v>
      </c>
      <c r="B2201" s="1">
        <f t="shared" si="69"/>
        <v>2.5783451536501998E-8</v>
      </c>
      <c r="C2201" s="1">
        <f t="shared" si="68"/>
        <v>7.4483933182220754E-12</v>
      </c>
    </row>
    <row r="2202" spans="1:3" x14ac:dyDescent="0.35">
      <c r="A2202">
        <v>2201</v>
      </c>
      <c r="B2202" s="1">
        <f t="shared" si="69"/>
        <v>2.5579477193264983E-8</v>
      </c>
      <c r="C2202" s="1">
        <f t="shared" si="68"/>
        <v>7.3621463849703844E-12</v>
      </c>
    </row>
    <row r="2203" spans="1:3" x14ac:dyDescent="0.35">
      <c r="A2203">
        <v>2202</v>
      </c>
      <c r="B2203" s="1">
        <f t="shared" si="69"/>
        <v>2.537711650259268E-8</v>
      </c>
      <c r="C2203" s="1">
        <f t="shared" si="68"/>
        <v>7.2768981279669966E-12</v>
      </c>
    </row>
    <row r="2204" spans="1:3" x14ac:dyDescent="0.35">
      <c r="A2204">
        <v>2203</v>
      </c>
      <c r="B2204" s="1">
        <f t="shared" si="69"/>
        <v>2.5176356698788302E-8</v>
      </c>
      <c r="C2204" s="1">
        <f t="shared" si="68"/>
        <v>7.1926369832732684E-12</v>
      </c>
    </row>
    <row r="2205" spans="1:3" x14ac:dyDescent="0.35">
      <c r="A2205">
        <v>2204</v>
      </c>
      <c r="B2205" s="1">
        <f t="shared" si="69"/>
        <v>2.4977185117145572E-8</v>
      </c>
      <c r="C2205" s="1">
        <f t="shared" si="68"/>
        <v>7.109351520852484E-12</v>
      </c>
    </row>
    <row r="2206" spans="1:3" x14ac:dyDescent="0.35">
      <c r="A2206">
        <v>2205</v>
      </c>
      <c r="B2206" s="1">
        <f t="shared" si="69"/>
        <v>2.4779589193148786E-8</v>
      </c>
      <c r="C2206" s="1">
        <f t="shared" si="68"/>
        <v>7.0270304430192157E-12</v>
      </c>
    </row>
    <row r="2207" spans="1:3" x14ac:dyDescent="0.35">
      <c r="A2207">
        <v>2206</v>
      </c>
      <c r="B2207" s="1">
        <f t="shared" si="69"/>
        <v>2.4583556461681473E-8</v>
      </c>
      <c r="C2207" s="1">
        <f t="shared" si="68"/>
        <v>6.9456625829071087E-12</v>
      </c>
    </row>
    <row r="2208" spans="1:3" x14ac:dyDescent="0.35">
      <c r="A2208">
        <v>2207</v>
      </c>
      <c r="B2208" s="1">
        <f t="shared" si="69"/>
        <v>2.4389074556239044E-8</v>
      </c>
      <c r="C2208" s="1">
        <f t="shared" si="68"/>
        <v>6.8652369029539255E-12</v>
      </c>
    </row>
    <row r="2209" spans="1:3" x14ac:dyDescent="0.35">
      <c r="A2209">
        <v>2208</v>
      </c>
      <c r="B2209" s="1">
        <f t="shared" si="69"/>
        <v>2.4196131208149082E-8</v>
      </c>
      <c r="C2209" s="1">
        <f t="shared" si="68"/>
        <v>6.785742493404193E-12</v>
      </c>
    </row>
    <row r="2210" spans="1:3" x14ac:dyDescent="0.35">
      <c r="A2210">
        <v>2209</v>
      </c>
      <c r="B2210" s="1">
        <f t="shared" si="69"/>
        <v>2.4004714245797341E-8</v>
      </c>
      <c r="C2210" s="1">
        <f t="shared" si="68"/>
        <v>6.7071685708294264E-12</v>
      </c>
    </row>
    <row r="2211" spans="1:3" x14ac:dyDescent="0.35">
      <c r="A2211">
        <v>2210</v>
      </c>
      <c r="B2211" s="1">
        <f t="shared" si="69"/>
        <v>2.3814811593860035E-8</v>
      </c>
      <c r="C2211" s="1">
        <f t="shared" si="68"/>
        <v>6.6295044766655255E-12</v>
      </c>
    </row>
    <row r="2212" spans="1:3" x14ac:dyDescent="0.35">
      <c r="A2212">
        <v>2211</v>
      </c>
      <c r="B2212" s="1">
        <f t="shared" si="69"/>
        <v>2.3626411272541776E-8</v>
      </c>
      <c r="C2212" s="1">
        <f t="shared" si="68"/>
        <v>6.5527396757664798E-12</v>
      </c>
    </row>
    <row r="2213" spans="1:3" x14ac:dyDescent="0.35">
      <c r="A2213">
        <v>2212</v>
      </c>
      <c r="B2213" s="1">
        <f t="shared" si="69"/>
        <v>2.343950139681998E-8</v>
      </c>
      <c r="C2213" s="1">
        <f t="shared" si="68"/>
        <v>6.476863754975714E-12</v>
      </c>
    </row>
    <row r="2214" spans="1:3" x14ac:dyDescent="0.35">
      <c r="A2214">
        <v>2213</v>
      </c>
      <c r="B2214" s="1">
        <f t="shared" si="69"/>
        <v>2.3254070175695419E-8</v>
      </c>
      <c r="C2214" s="1">
        <f t="shared" si="68"/>
        <v>6.4018664217133748E-12</v>
      </c>
    </row>
    <row r="2215" spans="1:3" x14ac:dyDescent="0.35">
      <c r="A2215">
        <v>2214</v>
      </c>
      <c r="B2215" s="1">
        <f t="shared" si="69"/>
        <v>2.3070105911447875E-8</v>
      </c>
      <c r="C2215" s="1">
        <f t="shared" si="68"/>
        <v>6.3277375025799941E-12</v>
      </c>
    </row>
    <row r="2216" spans="1:3" x14ac:dyDescent="0.35">
      <c r="A2216">
        <v>2215</v>
      </c>
      <c r="B2216" s="1">
        <f t="shared" si="69"/>
        <v>2.2887596998898437E-8</v>
      </c>
      <c r="C2216" s="1">
        <f t="shared" si="68"/>
        <v>6.2544669419767515E-12</v>
      </c>
    </row>
    <row r="2217" spans="1:3" x14ac:dyDescent="0.35">
      <c r="A2217">
        <v>2216</v>
      </c>
      <c r="B2217" s="1">
        <f t="shared" si="69"/>
        <v>2.270653192467777E-8</v>
      </c>
      <c r="C2217" s="1">
        <f t="shared" si="68"/>
        <v>6.1820448007412856E-12</v>
      </c>
    </row>
    <row r="2218" spans="1:3" x14ac:dyDescent="0.35">
      <c r="A2218">
        <v>2217</v>
      </c>
      <c r="B2218" s="1">
        <f t="shared" si="69"/>
        <v>2.2526899266498877E-8</v>
      </c>
      <c r="C2218" s="1">
        <f t="shared" si="68"/>
        <v>6.110461254799315E-12</v>
      </c>
    </row>
    <row r="2219" spans="1:3" x14ac:dyDescent="0.35">
      <c r="A2219">
        <v>2218</v>
      </c>
      <c r="B2219" s="1">
        <f t="shared" si="69"/>
        <v>2.2348687692437685E-8</v>
      </c>
      <c r="C2219" s="1">
        <f t="shared" si="68"/>
        <v>6.0397065938322865E-12</v>
      </c>
    </row>
    <row r="2220" spans="1:3" x14ac:dyDescent="0.35">
      <c r="A2220">
        <v>2219</v>
      </c>
      <c r="B2220" s="1">
        <f t="shared" si="69"/>
        <v>2.2171885960217293E-8</v>
      </c>
      <c r="C2220" s="1">
        <f t="shared" si="68"/>
        <v>5.9697712199599314E-12</v>
      </c>
    </row>
    <row r="2221" spans="1:3" x14ac:dyDescent="0.35">
      <c r="A2221">
        <v>2220</v>
      </c>
      <c r="B2221" s="1">
        <f t="shared" si="69"/>
        <v>2.199648291649916E-8</v>
      </c>
      <c r="C2221" s="1">
        <f t="shared" si="68"/>
        <v>5.9006456464384291E-12</v>
      </c>
    </row>
    <row r="2222" spans="1:3" x14ac:dyDescent="0.35">
      <c r="A2222">
        <v>2221</v>
      </c>
      <c r="B2222" s="1">
        <f t="shared" si="69"/>
        <v>2.1822467496179382E-8</v>
      </c>
      <c r="C2222" s="1">
        <f t="shared" si="68"/>
        <v>5.8323204963734312E-12</v>
      </c>
    </row>
    <row r="2223" spans="1:3" x14ac:dyDescent="0.35">
      <c r="A2223">
        <v>2222</v>
      </c>
      <c r="B2223" s="1">
        <f t="shared" si="69"/>
        <v>2.1649828721690924E-8</v>
      </c>
      <c r="C2223" s="1">
        <f t="shared" si="68"/>
        <v>5.7647865014482811E-12</v>
      </c>
    </row>
    <row r="2224" spans="1:3" x14ac:dyDescent="0.35">
      <c r="A2224">
        <v>2223</v>
      </c>
      <c r="B2224" s="1">
        <f t="shared" si="69"/>
        <v>2.1478555702310682E-8</v>
      </c>
      <c r="C2224" s="1">
        <f t="shared" si="68"/>
        <v>5.6980345006665007E-12</v>
      </c>
    </row>
    <row r="2225" spans="1:3" x14ac:dyDescent="0.35">
      <c r="A2225">
        <v>2224</v>
      </c>
      <c r="B2225" s="1">
        <f t="shared" si="69"/>
        <v>2.1308637633472693E-8</v>
      </c>
      <c r="C2225" s="1">
        <f t="shared" si="68"/>
        <v>5.6320554391093335E-12</v>
      </c>
    </row>
    <row r="2226" spans="1:3" x14ac:dyDescent="0.35">
      <c r="A2226">
        <v>2225</v>
      </c>
      <c r="B2226" s="1">
        <f t="shared" si="69"/>
        <v>2.1140063796086804E-8</v>
      </c>
      <c r="C2226" s="1">
        <f t="shared" si="68"/>
        <v>5.5668403667072784E-12</v>
      </c>
    </row>
    <row r="2227" spans="1:3" x14ac:dyDescent="0.35">
      <c r="A2227">
        <v>2226</v>
      </c>
      <c r="B2227" s="1">
        <f t="shared" si="69"/>
        <v>2.0972823555861684E-8</v>
      </c>
      <c r="C2227" s="1">
        <f t="shared" si="68"/>
        <v>5.5023804370260789E-12</v>
      </c>
    </row>
    <row r="2228" spans="1:3" x14ac:dyDescent="0.35">
      <c r="A2228">
        <v>2227</v>
      </c>
      <c r="B2228" s="1">
        <f t="shared" si="69"/>
        <v>2.0806906362635E-8</v>
      </c>
      <c r="C2228" s="1">
        <f t="shared" si="68"/>
        <v>5.4386669060667572E-12</v>
      </c>
    </row>
    <row r="2229" spans="1:3" x14ac:dyDescent="0.35">
      <c r="A2229">
        <v>2228</v>
      </c>
      <c r="B2229" s="1">
        <f t="shared" si="69"/>
        <v>2.0642301749707049E-8</v>
      </c>
      <c r="C2229" s="1">
        <f t="shared" si="68"/>
        <v>5.375691131079376E-12</v>
      </c>
    </row>
    <row r="2230" spans="1:3" x14ac:dyDescent="0.35">
      <c r="A2230">
        <v>2229</v>
      </c>
      <c r="B2230" s="1">
        <f t="shared" si="69"/>
        <v>2.0478999333180784E-8</v>
      </c>
      <c r="C2230" s="1">
        <f t="shared" si="68"/>
        <v>5.3134445693907059E-12</v>
      </c>
    </row>
    <row r="2231" spans="1:3" x14ac:dyDescent="0.35">
      <c r="A2231">
        <v>2230</v>
      </c>
      <c r="B2231" s="1">
        <f t="shared" si="69"/>
        <v>2.0316988811306972E-8</v>
      </c>
      <c r="C2231" s="1">
        <f t="shared" si="68"/>
        <v>5.251918777245464E-12</v>
      </c>
    </row>
    <row r="2232" spans="1:3" x14ac:dyDescent="0.35">
      <c r="A2232">
        <v>2231</v>
      </c>
      <c r="B2232" s="1">
        <f t="shared" si="69"/>
        <v>2.0156259963833889E-8</v>
      </c>
      <c r="C2232" s="1">
        <f t="shared" si="68"/>
        <v>5.1911054086608074E-12</v>
      </c>
    </row>
    <row r="2233" spans="1:3" x14ac:dyDescent="0.35">
      <c r="A2233">
        <v>2232</v>
      </c>
      <c r="B2233" s="1">
        <f t="shared" si="69"/>
        <v>1.9996802651362871E-8</v>
      </c>
      <c r="C2233" s="1">
        <f t="shared" si="68"/>
        <v>5.1309962142942861E-12</v>
      </c>
    </row>
    <row r="2234" spans="1:3" x14ac:dyDescent="0.35">
      <c r="A2234">
        <v>2233</v>
      </c>
      <c r="B2234" s="1">
        <f t="shared" si="69"/>
        <v>1.9838606814708512E-8</v>
      </c>
      <c r="C2234" s="1">
        <f t="shared" si="68"/>
        <v>5.0715830403247206E-12</v>
      </c>
    </row>
    <row r="2235" spans="1:3" x14ac:dyDescent="0.35">
      <c r="A2235">
        <v>2234</v>
      </c>
      <c r="B2235" s="1">
        <f t="shared" si="69"/>
        <v>1.9681662474264529E-8</v>
      </c>
      <c r="C2235" s="1">
        <f t="shared" si="68"/>
        <v>5.0128578273463286E-12</v>
      </c>
    </row>
    <row r="2236" spans="1:3" x14ac:dyDescent="0.35">
      <c r="A2236">
        <v>2235</v>
      </c>
      <c r="B2236" s="1">
        <f t="shared" si="69"/>
        <v>1.9525959729373333E-8</v>
      </c>
      <c r="C2236" s="1">
        <f t="shared" si="68"/>
        <v>4.9548126092752156E-12</v>
      </c>
    </row>
    <row r="2237" spans="1:3" x14ac:dyDescent="0.35">
      <c r="A2237">
        <v>2236</v>
      </c>
      <c r="B2237" s="1">
        <f t="shared" si="69"/>
        <v>1.9371488757702499E-8</v>
      </c>
      <c r="C2237" s="1">
        <f t="shared" si="68"/>
        <v>4.8974395122689827E-12</v>
      </c>
    </row>
    <row r="2238" spans="1:3" x14ac:dyDescent="0.35">
      <c r="A2238">
        <v>2237</v>
      </c>
      <c r="B2238" s="1">
        <f t="shared" si="69"/>
        <v>1.9218239814624352E-8</v>
      </c>
      <c r="C2238" s="1">
        <f t="shared" si="68"/>
        <v>4.8407307536585E-12</v>
      </c>
    </row>
    <row r="2239" spans="1:3" x14ac:dyDescent="0.35">
      <c r="A2239">
        <v>2238</v>
      </c>
      <c r="B2239" s="1">
        <f t="shared" si="69"/>
        <v>1.9066203232601516E-8</v>
      </c>
      <c r="C2239" s="1">
        <f t="shared" si="68"/>
        <v>4.7846786408922566E-12</v>
      </c>
    </row>
    <row r="2240" spans="1:3" x14ac:dyDescent="0.35">
      <c r="A2240">
        <v>2239</v>
      </c>
      <c r="B2240" s="1">
        <f t="shared" si="69"/>
        <v>1.8915369420577259E-8</v>
      </c>
      <c r="C2240" s="1">
        <f t="shared" si="68"/>
        <v>4.7292755704928299E-12</v>
      </c>
    </row>
    <row r="2241" spans="1:3" x14ac:dyDescent="0.35">
      <c r="A2241">
        <v>2240</v>
      </c>
      <c r="B2241" s="1">
        <f t="shared" si="69"/>
        <v>1.8765728863370029E-8</v>
      </c>
      <c r="C2241" s="1">
        <f t="shared" si="68"/>
        <v>4.6745140270255423E-12</v>
      </c>
    </row>
    <row r="2242" spans="1:3" x14ac:dyDescent="0.35">
      <c r="A2242">
        <v>2241</v>
      </c>
      <c r="B2242" s="1">
        <f t="shared" si="69"/>
        <v>1.8617272121073491E-8</v>
      </c>
      <c r="C2242" s="1">
        <f t="shared" ref="C2242:C2305" si="70">(1+VAL_VT*(1+VAL_VTS))^(-$A2242/12)</f>
        <v>4.6203865820788884E-12</v>
      </c>
    </row>
    <row r="2243" spans="1:3" x14ac:dyDescent="0.35">
      <c r="A2243">
        <v>2242</v>
      </c>
      <c r="B2243" s="1">
        <f t="shared" ref="B2243:B2306" si="71">(1+VAL_VT)^(-A2243/12)</f>
        <v>1.8469989828460869E-8</v>
      </c>
      <c r="C2243" s="1">
        <f t="shared" si="70"/>
        <v>4.5668858932569228E-12</v>
      </c>
    </row>
    <row r="2244" spans="1:3" x14ac:dyDescent="0.35">
      <c r="A2244">
        <v>2243</v>
      </c>
      <c r="B2244" s="1">
        <f t="shared" si="71"/>
        <v>1.8323872694394425E-8</v>
      </c>
      <c r="C2244" s="1">
        <f t="shared" si="70"/>
        <v>4.5140047031833083E-12</v>
      </c>
    </row>
    <row r="2245" spans="1:3" x14ac:dyDescent="0.35">
      <c r="A2245">
        <v>2244</v>
      </c>
      <c r="B2245" s="1">
        <f t="shared" si="71"/>
        <v>1.8178911501238971E-8</v>
      </c>
      <c r="C2245" s="1">
        <f t="shared" si="70"/>
        <v>4.4617358385167713E-12</v>
      </c>
    </row>
    <row r="2246" spans="1:3" x14ac:dyDescent="0.35">
      <c r="A2246">
        <v>2245</v>
      </c>
      <c r="B2246" s="1">
        <f t="shared" si="71"/>
        <v>1.8035097104280453E-8</v>
      </c>
      <c r="C2246" s="1">
        <f t="shared" si="70"/>
        <v>4.4100722089780153E-12</v>
      </c>
    </row>
    <row r="2247" spans="1:3" x14ac:dyDescent="0.35">
      <c r="A2247">
        <v>2246</v>
      </c>
      <c r="B2247" s="1">
        <f t="shared" si="71"/>
        <v>1.7892420431149558E-8</v>
      </c>
      <c r="C2247" s="1">
        <f t="shared" si="70"/>
        <v>4.3590068063881085E-12</v>
      </c>
    </row>
    <row r="2248" spans="1:3" x14ac:dyDescent="0.35">
      <c r="A2248">
        <v>2247</v>
      </c>
      <c r="B2248" s="1">
        <f t="shared" si="71"/>
        <v>1.7750872481248473E-8</v>
      </c>
      <c r="C2248" s="1">
        <f t="shared" si="70"/>
        <v>4.3085327037175908E-12</v>
      </c>
    </row>
    <row r="2249" spans="1:3" x14ac:dyDescent="0.35">
      <c r="A2249">
        <v>2248</v>
      </c>
      <c r="B2249" s="1">
        <f t="shared" si="71"/>
        <v>1.7610444325184077E-8</v>
      </c>
      <c r="C2249" s="1">
        <f t="shared" si="70"/>
        <v>4.2586430541469394E-12</v>
      </c>
    </row>
    <row r="2250" spans="1:3" x14ac:dyDescent="0.35">
      <c r="A2250">
        <v>2249</v>
      </c>
      <c r="B2250" s="1">
        <f t="shared" si="71"/>
        <v>1.7471127104203941E-8</v>
      </c>
      <c r="C2250" s="1">
        <f t="shared" si="70"/>
        <v>4.2093310901378245E-12</v>
      </c>
    </row>
    <row r="2251" spans="1:3" x14ac:dyDescent="0.35">
      <c r="A2251">
        <v>2250</v>
      </c>
      <c r="B2251" s="1">
        <f t="shared" si="71"/>
        <v>1.7332912029637791E-8</v>
      </c>
      <c r="C2251" s="1">
        <f t="shared" si="70"/>
        <v>4.160590122515003E-12</v>
      </c>
    </row>
    <row r="2252" spans="1:3" x14ac:dyDescent="0.35">
      <c r="A2252">
        <v>2251</v>
      </c>
      <c r="B2252" s="1">
        <f t="shared" si="71"/>
        <v>1.7195790382342946E-8</v>
      </c>
      <c r="C2252" s="1">
        <f t="shared" si="70"/>
        <v>4.1124135395589804E-12</v>
      </c>
    </row>
    <row r="2253" spans="1:3" x14ac:dyDescent="0.35">
      <c r="A2253">
        <v>2252</v>
      </c>
      <c r="B2253" s="1">
        <f t="shared" si="71"/>
        <v>1.705975351215456E-8</v>
      </c>
      <c r="C2253" s="1">
        <f t="shared" si="70"/>
        <v>4.0647948061091647E-12</v>
      </c>
    </row>
    <row r="2254" spans="1:3" x14ac:dyDescent="0.35">
      <c r="A2254">
        <v>2253</v>
      </c>
      <c r="B2254" s="1">
        <f t="shared" si="71"/>
        <v>1.6924792837339523E-8</v>
      </c>
      <c r="C2254" s="1">
        <f t="shared" si="70"/>
        <v>4.0177274626772919E-12</v>
      </c>
    </row>
    <row r="2255" spans="1:3" x14ac:dyDescent="0.35">
      <c r="A2255">
        <v>2254</v>
      </c>
      <c r="B2255" s="1">
        <f t="shared" si="71"/>
        <v>1.6790899844055321E-8</v>
      </c>
      <c r="C2255" s="1">
        <f t="shared" si="70"/>
        <v>3.9712051245712349E-12</v>
      </c>
    </row>
    <row r="2256" spans="1:3" x14ac:dyDescent="0.35">
      <c r="A2256">
        <v>2255</v>
      </c>
      <c r="B2256" s="1">
        <f t="shared" si="71"/>
        <v>1.6658066085813163E-8</v>
      </c>
      <c r="C2256" s="1">
        <f t="shared" si="70"/>
        <v>3.9252214810289614E-12</v>
      </c>
    </row>
    <row r="2257" spans="1:3" x14ac:dyDescent="0.35">
      <c r="A2257">
        <v>2256</v>
      </c>
      <c r="B2257" s="1">
        <f t="shared" si="71"/>
        <v>1.6526283182944521E-8</v>
      </c>
      <c r="C2257" s="1">
        <f t="shared" si="70"/>
        <v>3.8797702943624098E-12</v>
      </c>
    </row>
    <row r="2258" spans="1:3" x14ac:dyDescent="0.35">
      <c r="A2258">
        <v>2257</v>
      </c>
      <c r="B2258" s="1">
        <f t="shared" si="71"/>
        <v>1.6395542822073182E-8</v>
      </c>
      <c r="C2258" s="1">
        <f t="shared" si="70"/>
        <v>3.8348453991113157E-12</v>
      </c>
    </row>
    <row r="2259" spans="1:3" x14ac:dyDescent="0.35">
      <c r="A2259">
        <v>2258</v>
      </c>
      <c r="B2259" s="1">
        <f t="shared" si="71"/>
        <v>1.6265836755590495E-8</v>
      </c>
      <c r="C2259" s="1">
        <f t="shared" si="70"/>
        <v>3.7904407012070623E-12</v>
      </c>
    </row>
    <row r="2260" spans="1:3" x14ac:dyDescent="0.35">
      <c r="A2260">
        <v>2259</v>
      </c>
      <c r="B2260" s="1">
        <f t="shared" si="71"/>
        <v>1.6137156801134962E-8</v>
      </c>
      <c r="C2260" s="1">
        <f t="shared" si="70"/>
        <v>3.7465501771457297E-12</v>
      </c>
    </row>
    <row r="2261" spans="1:3" x14ac:dyDescent="0.35">
      <c r="A2261">
        <v>2260</v>
      </c>
      <c r="B2261" s="1">
        <f t="shared" si="71"/>
        <v>1.600949484107642E-8</v>
      </c>
      <c r="C2261" s="1">
        <f t="shared" si="70"/>
        <v>3.7031678731712489E-12</v>
      </c>
    </row>
    <row r="2262" spans="1:3" x14ac:dyDescent="0.35">
      <c r="A2262">
        <v>2261</v>
      </c>
      <c r="B2262" s="1">
        <f t="shared" si="71"/>
        <v>1.588284282200357E-8</v>
      </c>
      <c r="C2262" s="1">
        <f t="shared" si="70"/>
        <v>3.660287904467684E-12</v>
      </c>
    </row>
    <row r="2263" spans="1:3" x14ac:dyDescent="0.35">
      <c r="A2263">
        <v>2262</v>
      </c>
      <c r="B2263" s="1">
        <f t="shared" si="71"/>
        <v>1.5757192754216161E-8</v>
      </c>
      <c r="C2263" s="1">
        <f t="shared" si="70"/>
        <v>3.6179044543608706E-12</v>
      </c>
    </row>
    <row r="2264" spans="1:3" x14ac:dyDescent="0.35">
      <c r="A2264">
        <v>2263</v>
      </c>
      <c r="B2264" s="1">
        <f t="shared" si="71"/>
        <v>1.5632536711220849E-8</v>
      </c>
      <c r="C2264" s="1">
        <f t="shared" si="70"/>
        <v>3.5760117735295459E-12</v>
      </c>
    </row>
    <row r="2265" spans="1:3" x14ac:dyDescent="0.35">
      <c r="A2265">
        <v>2264</v>
      </c>
      <c r="B2265" s="1">
        <f t="shared" si="71"/>
        <v>1.5508866829231458E-8</v>
      </c>
      <c r="C2265" s="1">
        <f t="shared" si="70"/>
        <v>3.5346041792253713E-12</v>
      </c>
    </row>
    <row r="2266" spans="1:3" x14ac:dyDescent="0.35">
      <c r="A2266">
        <v>2265</v>
      </c>
      <c r="B2266" s="1">
        <f t="shared" si="71"/>
        <v>1.5386175306672281E-8</v>
      </c>
      <c r="C2266" s="1">
        <f t="shared" si="70"/>
        <v>3.4936760545019913E-12</v>
      </c>
    </row>
    <row r="2267" spans="1:3" x14ac:dyDescent="0.35">
      <c r="A2267">
        <v>2266</v>
      </c>
      <c r="B2267" s="1">
        <f t="shared" si="71"/>
        <v>1.5264454403686697E-8</v>
      </c>
      <c r="C2267" s="1">
        <f t="shared" si="70"/>
        <v>3.4532218474532454E-12</v>
      </c>
    </row>
    <row r="2268" spans="1:3" x14ac:dyDescent="0.35">
      <c r="A2268">
        <v>2267</v>
      </c>
      <c r="B2268" s="1">
        <f t="shared" si="71"/>
        <v>1.5143696441648318E-8</v>
      </c>
      <c r="C2268" s="1">
        <f t="shared" si="70"/>
        <v>3.4132360704599767E-12</v>
      </c>
    </row>
    <row r="2269" spans="1:3" x14ac:dyDescent="0.35">
      <c r="A2269">
        <v>2268</v>
      </c>
      <c r="B2269" s="1">
        <f t="shared" si="71"/>
        <v>1.5023893802676835E-8</v>
      </c>
      <c r="C2269" s="1">
        <f t="shared" si="70"/>
        <v>3.3737132994455738E-12</v>
      </c>
    </row>
    <row r="2270" spans="1:3" x14ac:dyDescent="0.35">
      <c r="A2270">
        <v>2269</v>
      </c>
      <c r="B2270" s="1">
        <f t="shared" si="71"/>
        <v>1.4905038929157426E-8</v>
      </c>
      <c r="C2270" s="1">
        <f t="shared" si="70"/>
        <v>3.3346481731402725E-12</v>
      </c>
    </row>
    <row r="2271" spans="1:3" x14ac:dyDescent="0.35">
      <c r="A2271">
        <v>2270</v>
      </c>
      <c r="B2271" s="1">
        <f t="shared" si="71"/>
        <v>1.4787124323264076E-8</v>
      </c>
      <c r="C2271" s="1">
        <f t="shared" si="70"/>
        <v>3.2960353923539652E-12</v>
      </c>
    </row>
    <row r="2272" spans="1:3" x14ac:dyDescent="0.35">
      <c r="A2272">
        <v>2271</v>
      </c>
      <c r="B2272" s="1">
        <f t="shared" si="71"/>
        <v>1.4670142546486368E-8</v>
      </c>
      <c r="C2272" s="1">
        <f t="shared" si="70"/>
        <v>3.2578697192571544E-12</v>
      </c>
    </row>
    <row r="2273" spans="1:3" x14ac:dyDescent="0.35">
      <c r="A2273">
        <v>2272</v>
      </c>
      <c r="B2273" s="1">
        <f t="shared" si="71"/>
        <v>1.455408621916037E-8</v>
      </c>
      <c r="C2273" s="1">
        <f t="shared" si="70"/>
        <v>3.2201459766706502E-12</v>
      </c>
    </row>
    <row r="2274" spans="1:3" x14ac:dyDescent="0.35">
      <c r="A2274">
        <v>2273</v>
      </c>
      <c r="B2274" s="1">
        <f t="shared" si="71"/>
        <v>1.4438948020003237E-8</v>
      </c>
      <c r="C2274" s="1">
        <f t="shared" si="70"/>
        <v>3.1828590473632013E-12</v>
      </c>
    </row>
    <row r="2275" spans="1:3" x14ac:dyDescent="0.35">
      <c r="A2275">
        <v>2274</v>
      </c>
      <c r="B2275" s="1">
        <f t="shared" si="71"/>
        <v>1.4324720685651045E-8</v>
      </c>
      <c r="C2275" s="1">
        <f t="shared" si="70"/>
        <v>3.146003873357277E-12</v>
      </c>
    </row>
    <row r="2276" spans="1:3" x14ac:dyDescent="0.35">
      <c r="A2276">
        <v>2275</v>
      </c>
      <c r="B2276" s="1">
        <f t="shared" si="71"/>
        <v>1.4211397010200813E-8</v>
      </c>
      <c r="C2276" s="1">
        <f t="shared" si="70"/>
        <v>3.1095754552430814E-12</v>
      </c>
    </row>
    <row r="2277" spans="1:3" x14ac:dyDescent="0.35">
      <c r="A2277">
        <v>2276</v>
      </c>
      <c r="B2277" s="1">
        <f t="shared" si="71"/>
        <v>1.4098969844755861E-8</v>
      </c>
      <c r="C2277" s="1">
        <f t="shared" si="70"/>
        <v>3.073568851500321E-12</v>
      </c>
    </row>
    <row r="2278" spans="1:3" x14ac:dyDescent="0.35">
      <c r="A2278">
        <v>2277</v>
      </c>
      <c r="B2278" s="1">
        <f t="shared" si="71"/>
        <v>1.3987432096974791E-8</v>
      </c>
      <c r="C2278" s="1">
        <f t="shared" si="70"/>
        <v>3.0379791778278166E-12</v>
      </c>
    </row>
    <row r="2279" spans="1:3" x14ac:dyDescent="0.35">
      <c r="A2279">
        <v>2278</v>
      </c>
      <c r="B2279" s="1">
        <f t="shared" si="71"/>
        <v>1.387677673062426E-8</v>
      </c>
      <c r="C2279" s="1">
        <f t="shared" si="70"/>
        <v>3.0028016064810815E-12</v>
      </c>
    </row>
    <row r="2280" spans="1:3" x14ac:dyDescent="0.35">
      <c r="A2280">
        <v>2279</v>
      </c>
      <c r="B2280" s="1">
        <f t="shared" si="71"/>
        <v>1.3766996765134823E-8</v>
      </c>
      <c r="C2280" s="1">
        <f t="shared" si="70"/>
        <v>2.9680313656173693E-12</v>
      </c>
    </row>
    <row r="2281" spans="1:3" x14ac:dyDescent="0.35">
      <c r="A2281">
        <v>2280</v>
      </c>
      <c r="B2281" s="1">
        <f t="shared" si="71"/>
        <v>1.3658085275160757E-8</v>
      </c>
      <c r="C2281" s="1">
        <f t="shared" si="70"/>
        <v>2.933663738648325E-12</v>
      </c>
    </row>
    <row r="2282" spans="1:3" x14ac:dyDescent="0.35">
      <c r="A2282">
        <v>2281</v>
      </c>
      <c r="B2282" s="1">
        <f t="shared" si="71"/>
        <v>1.3550035390143104E-8</v>
      </c>
      <c r="C2282" s="1">
        <f t="shared" si="70"/>
        <v>2.8996940636002351E-12</v>
      </c>
    </row>
    <row r="2283" spans="1:3" x14ac:dyDescent="0.35">
      <c r="A2283">
        <v>2282</v>
      </c>
      <c r="B2283" s="1">
        <f t="shared" si="71"/>
        <v>1.344284029387642E-8</v>
      </c>
      <c r="C2283" s="1">
        <f t="shared" si="70"/>
        <v>2.8661177324817075E-12</v>
      </c>
    </row>
    <row r="2284" spans="1:3" x14ac:dyDescent="0.35">
      <c r="A2284">
        <v>2283</v>
      </c>
      <c r="B2284" s="1">
        <f t="shared" si="71"/>
        <v>1.3336493224078507E-8</v>
      </c>
      <c r="C2284" s="1">
        <f t="shared" si="70"/>
        <v>2.8329301906583935E-12</v>
      </c>
    </row>
    <row r="2285" spans="1:3" x14ac:dyDescent="0.35">
      <c r="A2285">
        <v>2284</v>
      </c>
      <c r="B2285" s="1">
        <f t="shared" si="71"/>
        <v>1.3230987471963964E-8</v>
      </c>
      <c r="C2285" s="1">
        <f t="shared" si="70"/>
        <v>2.8001269362353458E-12</v>
      </c>
    </row>
    <row r="2286" spans="1:3" x14ac:dyDescent="0.35">
      <c r="A2286">
        <v>2285</v>
      </c>
      <c r="B2286" s="1">
        <f t="shared" si="71"/>
        <v>1.3126316381821159E-8</v>
      </c>
      <c r="C2286" s="1">
        <f t="shared" si="70"/>
        <v>2.7677035194462605E-12</v>
      </c>
    </row>
    <row r="2287" spans="1:3" x14ac:dyDescent="0.35">
      <c r="A2287">
        <v>2286</v>
      </c>
      <c r="B2287" s="1">
        <f t="shared" si="71"/>
        <v>1.3022473350591848E-8</v>
      </c>
      <c r="C2287" s="1">
        <f t="shared" si="70"/>
        <v>2.7356555420498043E-12</v>
      </c>
    </row>
    <row r="2288" spans="1:3" x14ac:dyDescent="0.35">
      <c r="A2288">
        <v>2287</v>
      </c>
      <c r="B2288" s="1">
        <f t="shared" si="71"/>
        <v>1.2919451827455274E-8</v>
      </c>
      <c r="C2288" s="1">
        <f t="shared" si="70"/>
        <v>2.7039786567331225E-12</v>
      </c>
    </row>
    <row r="2289" spans="1:3" x14ac:dyDescent="0.35">
      <c r="A2289">
        <v>2288</v>
      </c>
      <c r="B2289" s="1">
        <f t="shared" si="71"/>
        <v>1.2817245313414408E-8</v>
      </c>
      <c r="C2289" s="1">
        <f t="shared" si="70"/>
        <v>2.6726685665220168E-12</v>
      </c>
    </row>
    <row r="2290" spans="1:3" x14ac:dyDescent="0.35">
      <c r="A2290">
        <v>2289</v>
      </c>
      <c r="B2290" s="1">
        <f t="shared" si="71"/>
        <v>1.2715847360886161E-8</v>
      </c>
      <c r="C2290" s="1">
        <f t="shared" si="70"/>
        <v>2.6417210241980997E-12</v>
      </c>
    </row>
    <row r="2291" spans="1:3" x14ac:dyDescent="0.35">
      <c r="A2291">
        <v>2290</v>
      </c>
      <c r="B2291" s="1">
        <f t="shared" si="71"/>
        <v>1.2615251573294773E-8</v>
      </c>
      <c r="C2291" s="1">
        <f t="shared" si="70"/>
        <v>2.6111318317226873E-12</v>
      </c>
    </row>
    <row r="2292" spans="1:3" x14ac:dyDescent="0.35">
      <c r="A2292">
        <v>2291</v>
      </c>
      <c r="B2292" s="1">
        <f t="shared" si="71"/>
        <v>1.251545160466801E-8</v>
      </c>
      <c r="C2292" s="1">
        <f t="shared" si="70"/>
        <v>2.5808968396672764E-12</v>
      </c>
    </row>
    <row r="2293" spans="1:3" x14ac:dyDescent="0.35">
      <c r="A2293">
        <v>2292</v>
      </c>
      <c r="B2293" s="1">
        <f t="shared" si="71"/>
        <v>1.2416441159237052E-8</v>
      </c>
      <c r="C2293" s="1">
        <f t="shared" si="70"/>
        <v>2.5510119466507182E-12</v>
      </c>
    </row>
    <row r="2294" spans="1:3" x14ac:dyDescent="0.35">
      <c r="A2294">
        <v>2293</v>
      </c>
      <c r="B2294" s="1">
        <f t="shared" si="71"/>
        <v>1.2318213991039177E-8</v>
      </c>
      <c r="C2294" s="1">
        <f t="shared" si="70"/>
        <v>2.521473098782821E-12</v>
      </c>
    </row>
    <row r="2295" spans="1:3" x14ac:dyDescent="0.35">
      <c r="A2295">
        <v>2294</v>
      </c>
      <c r="B2295" s="1">
        <f t="shared" si="71"/>
        <v>1.2220763903524052E-8</v>
      </c>
      <c r="C2295" s="1">
        <f t="shared" si="70"/>
        <v>2.4922762891145267E-12</v>
      </c>
    </row>
    <row r="2296" spans="1:3" x14ac:dyDescent="0.35">
      <c r="A2296">
        <v>2295</v>
      </c>
      <c r="B2296" s="1">
        <f t="shared" si="71"/>
        <v>1.2124084749162269E-8</v>
      </c>
      <c r="C2296" s="1">
        <f t="shared" si="70"/>
        <v>2.4634175570942538E-12</v>
      </c>
    </row>
    <row r="2297" spans="1:3" x14ac:dyDescent="0.35">
      <c r="A2297">
        <v>2296</v>
      </c>
      <c r="B2297" s="1">
        <f t="shared" si="71"/>
        <v>1.2028170429058182E-8</v>
      </c>
      <c r="C2297" s="1">
        <f t="shared" si="70"/>
        <v>2.434892988030743E-12</v>
      </c>
    </row>
    <row r="2298" spans="1:3" x14ac:dyDescent="0.35">
      <c r="A2298">
        <v>2297</v>
      </c>
      <c r="B2298" s="1">
        <f t="shared" si="71"/>
        <v>1.1933014892564682E-8</v>
      </c>
      <c r="C2298" s="1">
        <f t="shared" si="70"/>
        <v>2.4066987125619645E-12</v>
      </c>
    </row>
    <row r="2299" spans="1:3" x14ac:dyDescent="0.35">
      <c r="A2299">
        <v>2298</v>
      </c>
      <c r="B2299" s="1">
        <f t="shared" si="71"/>
        <v>1.183861213690167E-8</v>
      </c>
      <c r="C2299" s="1">
        <f t="shared" si="70"/>
        <v>2.3788309061302634E-12</v>
      </c>
    </row>
    <row r="2300" spans="1:3" x14ac:dyDescent="0.35">
      <c r="A2300">
        <v>2299</v>
      </c>
      <c r="B2300" s="1">
        <f t="shared" si="71"/>
        <v>1.1744956206777511E-8</v>
      </c>
      <c r="C2300" s="1">
        <f t="shared" si="70"/>
        <v>2.3512857884635832E-12</v>
      </c>
    </row>
    <row r="2301" spans="1:3" x14ac:dyDescent="0.35">
      <c r="A2301">
        <v>2300</v>
      </c>
      <c r="B2301" s="1">
        <f t="shared" si="71"/>
        <v>1.1652041194013089E-8</v>
      </c>
      <c r="C2301" s="1">
        <f t="shared" si="70"/>
        <v>2.3240596230626221E-12</v>
      </c>
    </row>
    <row r="2302" spans="1:3" x14ac:dyDescent="0.35">
      <c r="A2302">
        <v>2301</v>
      </c>
      <c r="B2302" s="1">
        <f t="shared" si="71"/>
        <v>1.1559861237169271E-8</v>
      </c>
      <c r="C2302" s="1">
        <f t="shared" si="70"/>
        <v>2.2971487166939986E-12</v>
      </c>
    </row>
    <row r="2303" spans="1:3" x14ac:dyDescent="0.35">
      <c r="A2303">
        <v>2302</v>
      </c>
      <c r="B2303" s="1">
        <f t="shared" si="71"/>
        <v>1.1468410521177055E-8</v>
      </c>
      <c r="C2303" s="1">
        <f t="shared" si="70"/>
        <v>2.270549418889292E-12</v>
      </c>
    </row>
    <row r="2304" spans="1:3" x14ac:dyDescent="0.35">
      <c r="A2304">
        <v>2303</v>
      </c>
      <c r="B2304" s="1">
        <f t="shared" si="71"/>
        <v>1.1377683276970911E-8</v>
      </c>
      <c r="C2304" s="1">
        <f t="shared" si="70"/>
        <v>2.2442581214498043E-12</v>
      </c>
    </row>
    <row r="2305" spans="1:3" x14ac:dyDescent="0.35">
      <c r="A2305">
        <v>2304</v>
      </c>
      <c r="B2305" s="1">
        <f t="shared" si="71"/>
        <v>1.1287673781124592E-8</v>
      </c>
      <c r="C2305" s="1">
        <f t="shared" si="70"/>
        <v>2.2182712579571466E-12</v>
      </c>
    </row>
    <row r="2306" spans="1:3" x14ac:dyDescent="0.35">
      <c r="A2306">
        <v>2305</v>
      </c>
      <c r="B2306" s="1">
        <f t="shared" si="71"/>
        <v>1.1198376355490192E-8</v>
      </c>
      <c r="C2306" s="1">
        <f t="shared" ref="C2306:C2369" si="72">(1+VAL_VT*(1+VAL_VTS))^(-$A2306/12)</f>
        <v>2.1925853032894079E-12</v>
      </c>
    </row>
    <row r="2307" spans="1:3" x14ac:dyDescent="0.35">
      <c r="A2307">
        <v>2306</v>
      </c>
      <c r="B2307" s="1">
        <f t="shared" ref="B2307:B2370" si="73">(1+VAL_VT)^(-A2307/12)</f>
        <v>1.1109785366840039E-8</v>
      </c>
      <c r="C2307" s="1">
        <f t="shared" si="72"/>
        <v>2.1671967731430656E-12</v>
      </c>
    </row>
    <row r="2308" spans="1:3" x14ac:dyDescent="0.35">
      <c r="A2308">
        <v>2307</v>
      </c>
      <c r="B2308" s="1">
        <f t="shared" si="73"/>
        <v>1.1021895226511144E-8</v>
      </c>
      <c r="C2308" s="1">
        <f t="shared" si="72"/>
        <v>2.1421022235602271E-12</v>
      </c>
    </row>
    <row r="2309" spans="1:3" x14ac:dyDescent="0.35">
      <c r="A2309">
        <v>2308</v>
      </c>
      <c r="B2309" s="1">
        <f t="shared" si="73"/>
        <v>1.0934700390052882E-8</v>
      </c>
      <c r="C2309" s="1">
        <f t="shared" si="72"/>
        <v>2.1172982504615144E-12</v>
      </c>
    </row>
    <row r="2310" spans="1:3" x14ac:dyDescent="0.35">
      <c r="A2310">
        <v>2309</v>
      </c>
      <c r="B2310" s="1">
        <f t="shared" si="73"/>
        <v>1.0848195356876975E-8</v>
      </c>
      <c r="C2310" s="1">
        <f t="shared" si="72"/>
        <v>2.0927814891843158E-12</v>
      </c>
    </row>
    <row r="2311" spans="1:3" x14ac:dyDescent="0.35">
      <c r="A2311">
        <v>2310</v>
      </c>
      <c r="B2311" s="1">
        <f t="shared" si="73"/>
        <v>1.076237466991064E-8</v>
      </c>
      <c r="C2311" s="1">
        <f t="shared" si="72"/>
        <v>2.0685486140263224E-12</v>
      </c>
    </row>
    <row r="2312" spans="1:3" x14ac:dyDescent="0.35">
      <c r="A2312">
        <v>2311</v>
      </c>
      <c r="B2312" s="1">
        <f t="shared" si="73"/>
        <v>1.0677232915252276E-8</v>
      </c>
      <c r="C2312" s="1">
        <f t="shared" si="72"/>
        <v>2.0445963377944192E-12</v>
      </c>
    </row>
    <row r="2313" spans="1:3" x14ac:dyDescent="0.35">
      <c r="A2313">
        <v>2312</v>
      </c>
      <c r="B2313" s="1">
        <f t="shared" si="73"/>
        <v>1.0592764721830073E-8</v>
      </c>
      <c r="C2313" s="1">
        <f t="shared" si="72"/>
        <v>2.0209214113588004E-12</v>
      </c>
    </row>
    <row r="2314" spans="1:3" x14ac:dyDescent="0.35">
      <c r="A2314">
        <v>2313</v>
      </c>
      <c r="B2314" s="1">
        <f t="shared" si="73"/>
        <v>1.0508964761062964E-8</v>
      </c>
      <c r="C2314" s="1">
        <f t="shared" si="72"/>
        <v>1.9975206232121785E-12</v>
      </c>
    </row>
    <row r="2315" spans="1:3" x14ac:dyDescent="0.35">
      <c r="A2315">
        <v>2314</v>
      </c>
      <c r="B2315" s="1">
        <f t="shared" si="73"/>
        <v>1.0425827746524588E-8</v>
      </c>
      <c r="C2315" s="1">
        <f t="shared" si="72"/>
        <v>1.9743907990341658E-12</v>
      </c>
    </row>
    <row r="2316" spans="1:3" x14ac:dyDescent="0.35">
      <c r="A2316">
        <v>2315</v>
      </c>
      <c r="B2316" s="1">
        <f t="shared" si="73"/>
        <v>1.0343348433609947E-8</v>
      </c>
      <c r="C2316" s="1">
        <f t="shared" si="72"/>
        <v>1.951528801260698E-12</v>
      </c>
    </row>
    <row r="2317" spans="1:3" x14ac:dyDescent="0.35">
      <c r="A2317">
        <v>2316</v>
      </c>
      <c r="B2317" s="1">
        <f t="shared" si="73"/>
        <v>1.0261521619204173E-8</v>
      </c>
      <c r="C2317" s="1">
        <f t="shared" si="72"/>
        <v>1.9289315286583884E-12</v>
      </c>
    </row>
    <row r="2318" spans="1:3" x14ac:dyDescent="0.35">
      <c r="A2318">
        <v>2317</v>
      </c>
      <c r="B2318" s="1">
        <f t="shared" si="73"/>
        <v>1.0180342141354712E-8</v>
      </c>
      <c r="C2318" s="1">
        <f t="shared" si="72"/>
        <v>1.9065959159038321E-12</v>
      </c>
    </row>
    <row r="2319" spans="1:3" x14ac:dyDescent="0.35">
      <c r="A2319">
        <v>2318</v>
      </c>
      <c r="B2319" s="1">
        <f t="shared" si="73"/>
        <v>1.0099804878945482E-8</v>
      </c>
      <c r="C2319" s="1">
        <f t="shared" si="72"/>
        <v>1.8845189331678822E-12</v>
      </c>
    </row>
    <row r="2320" spans="1:3" x14ac:dyDescent="0.35">
      <c r="A2320">
        <v>2319</v>
      </c>
      <c r="B2320" s="1">
        <f t="shared" si="73"/>
        <v>1.0019904751373795E-8</v>
      </c>
      <c r="C2320" s="1">
        <f t="shared" si="72"/>
        <v>1.8626975857045442E-12</v>
      </c>
    </row>
    <row r="2321" spans="1:3" x14ac:dyDescent="0.35">
      <c r="A2321">
        <v>2320</v>
      </c>
      <c r="B2321" s="1">
        <f t="shared" si="73"/>
        <v>9.9406367182298856E-9</v>
      </c>
      <c r="C2321" s="1">
        <f t="shared" si="72"/>
        <v>1.8411289134447942E-12</v>
      </c>
    </row>
    <row r="2322" spans="1:3" x14ac:dyDescent="0.35">
      <c r="A2322">
        <v>2321</v>
      </c>
      <c r="B2322" s="1">
        <f t="shared" si="73"/>
        <v>9.8619957789790588E-9</v>
      </c>
      <c r="C2322" s="1">
        <f t="shared" si="72"/>
        <v>1.8198099905950563E-12</v>
      </c>
    </row>
    <row r="2323" spans="1:3" x14ac:dyDescent="0.35">
      <c r="A2323">
        <v>2322</v>
      </c>
      <c r="B2323" s="1">
        <f t="shared" si="73"/>
        <v>9.7839769726460283E-9</v>
      </c>
      <c r="C2323" s="1">
        <f t="shared" si="72"/>
        <v>1.7987379252402789E-12</v>
      </c>
    </row>
    <row r="2324" spans="1:3" x14ac:dyDescent="0.35">
      <c r="A2324">
        <v>2323</v>
      </c>
      <c r="B2324" s="1">
        <f t="shared" si="73"/>
        <v>9.7065753775020613E-9</v>
      </c>
      <c r="C2324" s="1">
        <f t="shared" si="72"/>
        <v>1.7779098589516678E-12</v>
      </c>
    </row>
    <row r="2325" spans="1:3" x14ac:dyDescent="0.35">
      <c r="A2325">
        <v>2324</v>
      </c>
      <c r="B2325" s="1">
        <f t="shared" si="73"/>
        <v>9.6297861107546372E-9</v>
      </c>
      <c r="C2325" s="1">
        <f t="shared" si="72"/>
        <v>1.7573229663989622E-12</v>
      </c>
    </row>
    <row r="2326" spans="1:3" x14ac:dyDescent="0.35">
      <c r="A2326">
        <v>2325</v>
      </c>
      <c r="B2326" s="1">
        <f t="shared" si="73"/>
        <v>9.5536043282390514E-9</v>
      </c>
      <c r="C2326" s="1">
        <f t="shared" si="72"/>
        <v>1.7369744549671109E-12</v>
      </c>
    </row>
    <row r="2327" spans="1:3" x14ac:dyDescent="0.35">
      <c r="A2327">
        <v>2326</v>
      </c>
      <c r="B2327" s="1">
        <f t="shared" si="73"/>
        <v>9.4780252241132879E-9</v>
      </c>
      <c r="C2327" s="1">
        <f t="shared" si="72"/>
        <v>1.7168615643775347E-12</v>
      </c>
    </row>
    <row r="2328" spans="1:3" x14ac:dyDescent="0.35">
      <c r="A2328">
        <v>2327</v>
      </c>
      <c r="B2328" s="1">
        <f t="shared" si="73"/>
        <v>9.4030440305544891E-9</v>
      </c>
      <c r="C2328" s="1">
        <f t="shared" si="72"/>
        <v>1.6969815663136556E-12</v>
      </c>
    </row>
    <row r="2329" spans="1:3" x14ac:dyDescent="0.35">
      <c r="A2329">
        <v>2328</v>
      </c>
      <c r="B2329" s="1">
        <f t="shared" si="73"/>
        <v>9.3286560174583399E-9</v>
      </c>
      <c r="C2329" s="1">
        <f t="shared" si="72"/>
        <v>1.6773317640507727E-12</v>
      </c>
    </row>
    <row r="2330" spans="1:3" x14ac:dyDescent="0.35">
      <c r="A2330">
        <v>2329</v>
      </c>
      <c r="B2330" s="1">
        <f t="shared" si="73"/>
        <v>9.2548564921406391E-9</v>
      </c>
      <c r="C2330" s="1">
        <f t="shared" si="72"/>
        <v>1.657909492090288E-12</v>
      </c>
    </row>
    <row r="2331" spans="1:3" x14ac:dyDescent="0.35">
      <c r="A2331">
        <v>2330</v>
      </c>
      <c r="B2331" s="1">
        <f t="shared" si="73"/>
        <v>9.1816407990413394E-9</v>
      </c>
      <c r="C2331" s="1">
        <f t="shared" si="72"/>
        <v>1.6387121157981632E-12</v>
      </c>
    </row>
    <row r="2332" spans="1:3" x14ac:dyDescent="0.35">
      <c r="A2332">
        <v>2331</v>
      </c>
      <c r="B2332" s="1">
        <f t="shared" si="73"/>
        <v>9.1090043194307162E-9</v>
      </c>
      <c r="C2332" s="1">
        <f t="shared" si="72"/>
        <v>1.6197370310474288E-12</v>
      </c>
    </row>
    <row r="2333" spans="1:3" x14ac:dyDescent="0.35">
      <c r="A2333">
        <v>2332</v>
      </c>
      <c r="B2333" s="1">
        <f t="shared" si="73"/>
        <v>9.0369424711180707E-9</v>
      </c>
      <c r="C2333" s="1">
        <f t="shared" si="72"/>
        <v>1.6009816638650375E-12</v>
      </c>
    </row>
    <row r="2334" spans="1:3" x14ac:dyDescent="0.35">
      <c r="A2334">
        <v>2333</v>
      </c>
      <c r="B2334" s="1">
        <f t="shared" si="73"/>
        <v>8.9654507081627747E-9</v>
      </c>
      <c r="C2334" s="1">
        <f t="shared" si="72"/>
        <v>1.5824434700826621E-12</v>
      </c>
    </row>
    <row r="2335" spans="1:3" x14ac:dyDescent="0.35">
      <c r="A2335">
        <v>2334</v>
      </c>
      <c r="B2335" s="1">
        <f t="shared" si="73"/>
        <v>8.8945245205872898E-9</v>
      </c>
      <c r="C2335" s="1">
        <f t="shared" si="72"/>
        <v>1.5641199349915463E-12</v>
      </c>
    </row>
    <row r="2336" spans="1:3" x14ac:dyDescent="0.35">
      <c r="A2336">
        <v>2335</v>
      </c>
      <c r="B2336" s="1">
        <f t="shared" si="73"/>
        <v>8.8241594340928061E-9</v>
      </c>
      <c r="C2336" s="1">
        <f t="shared" si="72"/>
        <v>1.5460085730014494E-12</v>
      </c>
    </row>
    <row r="2337" spans="1:3" x14ac:dyDescent="0.35">
      <c r="A2337">
        <v>2336</v>
      </c>
      <c r="B2337" s="1">
        <f t="shared" si="73"/>
        <v>8.7543510097769369E-9</v>
      </c>
      <c r="C2337" s="1">
        <f t="shared" si="72"/>
        <v>1.5281069273034446E-12</v>
      </c>
    </row>
    <row r="2338" spans="1:3" x14ac:dyDescent="0.35">
      <c r="A2338">
        <v>2337</v>
      </c>
      <c r="B2338" s="1">
        <f t="shared" si="73"/>
        <v>8.6850948438536768E-9</v>
      </c>
      <c r="C2338" s="1">
        <f t="shared" si="72"/>
        <v>1.5104125695366174E-12</v>
      </c>
    </row>
    <row r="2339" spans="1:3" x14ac:dyDescent="0.35">
      <c r="A2339">
        <v>2338</v>
      </c>
      <c r="B2339" s="1">
        <f t="shared" si="73"/>
        <v>8.6163865673757104E-9</v>
      </c>
      <c r="C2339" s="1">
        <f t="shared" si="72"/>
        <v>1.4929230994587248E-12</v>
      </c>
    </row>
    <row r="2340" spans="1:3" x14ac:dyDescent="0.35">
      <c r="A2340">
        <v>2339</v>
      </c>
      <c r="B2340" s="1">
        <f t="shared" si="73"/>
        <v>8.5482218459586191E-9</v>
      </c>
      <c r="C2340" s="1">
        <f t="shared" si="72"/>
        <v>1.4756361446205692E-12</v>
      </c>
    </row>
    <row r="2341" spans="1:3" x14ac:dyDescent="0.35">
      <c r="A2341">
        <v>2340</v>
      </c>
      <c r="B2341" s="1">
        <f t="shared" si="73"/>
        <v>8.4805963795075784E-9</v>
      </c>
      <c r="C2341" s="1">
        <f t="shared" si="72"/>
        <v>1.4585493600441506E-12</v>
      </c>
    </row>
    <row r="2342" spans="1:3" x14ac:dyDescent="0.35">
      <c r="A2342">
        <v>2341</v>
      </c>
      <c r="B2342" s="1">
        <f t="shared" si="73"/>
        <v>8.4135059019460298E-9</v>
      </c>
      <c r="C2342" s="1">
        <f t="shared" si="72"/>
        <v>1.4416604279045972E-12</v>
      </c>
    </row>
    <row r="2343" spans="1:3" x14ac:dyDescent="0.35">
      <c r="A2343">
        <v>2342</v>
      </c>
      <c r="B2343" s="1">
        <f t="shared" si="73"/>
        <v>8.3469461809466668E-9</v>
      </c>
      <c r="C2343" s="1">
        <f t="shared" si="72"/>
        <v>1.4249670572157932E-12</v>
      </c>
    </row>
    <row r="2344" spans="1:3" x14ac:dyDescent="0.35">
      <c r="A2344">
        <v>2343</v>
      </c>
      <c r="B2344" s="1">
        <f t="shared" si="73"/>
        <v>8.2809130176642801E-9</v>
      </c>
      <c r="C2344" s="1">
        <f t="shared" si="72"/>
        <v>1.4084669835195023E-12</v>
      </c>
    </row>
    <row r="2345" spans="1:3" x14ac:dyDescent="0.35">
      <c r="A2345">
        <v>2344</v>
      </c>
      <c r="B2345" s="1">
        <f t="shared" si="73"/>
        <v>8.2154022464709674E-9</v>
      </c>
      <c r="C2345" s="1">
        <f t="shared" si="72"/>
        <v>1.3921579685782926E-12</v>
      </c>
    </row>
    <row r="2346" spans="1:3" x14ac:dyDescent="0.35">
      <c r="A2346">
        <v>2345</v>
      </c>
      <c r="B2346" s="1">
        <f t="shared" si="73"/>
        <v>8.1504097346934538E-9</v>
      </c>
      <c r="C2346" s="1">
        <f t="shared" si="72"/>
        <v>1.3760378000718793E-12</v>
      </c>
    </row>
    <row r="2347" spans="1:3" x14ac:dyDescent="0.35">
      <c r="A2347">
        <v>2346</v>
      </c>
      <c r="B2347" s="1">
        <f t="shared" si="73"/>
        <v>8.0859313823520769E-9</v>
      </c>
      <c r="C2347" s="1">
        <f t="shared" si="72"/>
        <v>1.360104291296996E-12</v>
      </c>
    </row>
    <row r="2348" spans="1:3" x14ac:dyDescent="0.35">
      <c r="A2348">
        <v>2347</v>
      </c>
      <c r="B2348" s="1">
        <f t="shared" si="73"/>
        <v>8.0219631219025453E-9</v>
      </c>
      <c r="C2348" s="1">
        <f t="shared" si="72"/>
        <v>1.344355280870825E-12</v>
      </c>
    </row>
    <row r="2349" spans="1:3" x14ac:dyDescent="0.35">
      <c r="A2349">
        <v>2348</v>
      </c>
      <c r="B2349" s="1">
        <f t="shared" si="73"/>
        <v>7.9585009179790271E-9</v>
      </c>
      <c r="C2349" s="1">
        <f t="shared" si="72"/>
        <v>1.3287886324377771E-12</v>
      </c>
    </row>
    <row r="2350" spans="1:3" x14ac:dyDescent="0.35">
      <c r="A2350">
        <v>2349</v>
      </c>
      <c r="B2350" s="1">
        <f t="shared" si="73"/>
        <v>7.8955407671397266E-9</v>
      </c>
      <c r="C2350" s="1">
        <f t="shared" si="72"/>
        <v>1.3134022343796664E-12</v>
      </c>
    </row>
    <row r="2351" spans="1:3" x14ac:dyDescent="0.35">
      <c r="A2351">
        <v>2350</v>
      </c>
      <c r="B2351" s="1">
        <f t="shared" si="73"/>
        <v>7.8330786976142755E-9</v>
      </c>
      <c r="C2351" s="1">
        <f t="shared" si="72"/>
        <v>1.2981939995293252E-12</v>
      </c>
    </row>
    <row r="2352" spans="1:3" x14ac:dyDescent="0.35">
      <c r="A2352">
        <v>2351</v>
      </c>
      <c r="B2352" s="1">
        <f t="shared" si="73"/>
        <v>7.7711107690532851E-9</v>
      </c>
      <c r="C2352" s="1">
        <f t="shared" si="72"/>
        <v>1.2831618648874509E-12</v>
      </c>
    </row>
    <row r="2353" spans="1:3" x14ac:dyDescent="0.35">
      <c r="A2353">
        <v>2352</v>
      </c>
      <c r="B2353" s="1">
        <f t="shared" si="73"/>
        <v>7.7096330722796173E-9</v>
      </c>
      <c r="C2353" s="1">
        <f t="shared" si="72"/>
        <v>1.2683037913427398E-12</v>
      </c>
    </row>
    <row r="2354" spans="1:3" x14ac:dyDescent="0.35">
      <c r="A2354">
        <v>2353</v>
      </c>
      <c r="B2354" s="1">
        <f t="shared" si="73"/>
        <v>7.6486417290418393E-9</v>
      </c>
      <c r="C2354" s="1">
        <f t="shared" si="72"/>
        <v>1.2536177633953059E-12</v>
      </c>
    </row>
    <row r="2355" spans="1:3" x14ac:dyDescent="0.35">
      <c r="A2355">
        <v>2354</v>
      </c>
      <c r="B2355" s="1">
        <f t="shared" si="73"/>
        <v>7.5881328917697175E-9</v>
      </c>
      <c r="C2355" s="1">
        <f t="shared" si="72"/>
        <v>1.2391017888832979E-12</v>
      </c>
    </row>
    <row r="2356" spans="1:3" x14ac:dyDescent="0.35">
      <c r="A2356">
        <v>2355</v>
      </c>
      <c r="B2356" s="1">
        <f t="shared" si="73"/>
        <v>7.5281027433311575E-9</v>
      </c>
      <c r="C2356" s="1">
        <f t="shared" si="72"/>
        <v>1.2247538987126101E-12</v>
      </c>
    </row>
    <row r="2357" spans="1:3" x14ac:dyDescent="0.35">
      <c r="A2357">
        <v>2356</v>
      </c>
      <c r="B2357" s="1">
        <f t="shared" si="73"/>
        <v>7.4685474967918084E-9</v>
      </c>
      <c r="C2357" s="1">
        <f t="shared" si="72"/>
        <v>1.2105721465898233E-12</v>
      </c>
    </row>
    <row r="2358" spans="1:3" x14ac:dyDescent="0.35">
      <c r="A2358">
        <v>2357</v>
      </c>
      <c r="B2358" s="1">
        <f t="shared" si="73"/>
        <v>7.4094633951758612E-9</v>
      </c>
      <c r="C2358" s="1">
        <f t="shared" si="72"/>
        <v>1.1965546087581552E-12</v>
      </c>
    </row>
    <row r="2359" spans="1:3" x14ac:dyDescent="0.35">
      <c r="A2359">
        <v>2358</v>
      </c>
      <c r="B2359" s="1">
        <f t="shared" si="73"/>
        <v>7.3508467112291545E-9</v>
      </c>
      <c r="C2359" s="1">
        <f t="shared" si="72"/>
        <v>1.1826993837365175E-12</v>
      </c>
    </row>
    <row r="2360" spans="1:3" x14ac:dyDescent="0.35">
      <c r="A2360">
        <v>2359</v>
      </c>
      <c r="B2360" s="1">
        <f t="shared" si="73"/>
        <v>7.2926937471841253E-9</v>
      </c>
      <c r="C2360" s="1">
        <f t="shared" si="72"/>
        <v>1.1690045920615903E-12</v>
      </c>
    </row>
    <row r="2361" spans="1:3" x14ac:dyDescent="0.35">
      <c r="A2361">
        <v>2360</v>
      </c>
      <c r="B2361" s="1">
        <f t="shared" si="73"/>
        <v>7.2350008345263833E-9</v>
      </c>
      <c r="C2361" s="1">
        <f t="shared" si="72"/>
        <v>1.1554683760328491E-12</v>
      </c>
    </row>
    <row r="2362" spans="1:3" x14ac:dyDescent="0.35">
      <c r="A2362">
        <v>2361</v>
      </c>
      <c r="B2362" s="1">
        <f t="shared" si="73"/>
        <v>7.1777643337633826E-9</v>
      </c>
      <c r="C2362" s="1">
        <f t="shared" si="72"/>
        <v>1.1420888994605789E-12</v>
      </c>
    </row>
    <row r="2363" spans="1:3" x14ac:dyDescent="0.35">
      <c r="A2363">
        <v>2362</v>
      </c>
      <c r="B2363" s="1">
        <f t="shared" si="73"/>
        <v>7.1209806341947897E-9</v>
      </c>
      <c r="C2363" s="1">
        <f t="shared" si="72"/>
        <v>1.1288643474168078E-12</v>
      </c>
    </row>
    <row r="2364" spans="1:3" x14ac:dyDescent="0.35">
      <c r="A2364">
        <v>2363</v>
      </c>
      <c r="B2364" s="1">
        <f t="shared" si="73"/>
        <v>7.0646461536848229E-9</v>
      </c>
      <c r="C2364" s="1">
        <f t="shared" si="72"/>
        <v>1.115792925989087E-12</v>
      </c>
    </row>
    <row r="2365" spans="1:3" x14ac:dyDescent="0.35">
      <c r="A2365">
        <v>2364</v>
      </c>
      <c r="B2365" s="1">
        <f t="shared" si="73"/>
        <v>7.0087573384360155E-9</v>
      </c>
      <c r="C2365" s="1">
        <f t="shared" si="72"/>
        <v>1.1028728620371649E-12</v>
      </c>
    </row>
    <row r="2366" spans="1:3" x14ac:dyDescent="0.35">
      <c r="A2366">
        <v>2365</v>
      </c>
      <c r="B2366" s="1">
        <f t="shared" si="73"/>
        <v>6.9533106627653267E-9</v>
      </c>
      <c r="C2366" s="1">
        <f t="shared" si="72"/>
        <v>1.0901024029524392E-12</v>
      </c>
    </row>
    <row r="2367" spans="1:3" x14ac:dyDescent="0.35">
      <c r="A2367">
        <v>2366</v>
      </c>
      <c r="B2367" s="1">
        <f t="shared" si="73"/>
        <v>6.8983026288815558E-9</v>
      </c>
      <c r="C2367" s="1">
        <f t="shared" si="72"/>
        <v>1.0774798164202584E-12</v>
      </c>
    </row>
    <row r="2368" spans="1:3" x14ac:dyDescent="0.35">
      <c r="A2368">
        <v>2367</v>
      </c>
      <c r="B2368" s="1">
        <f t="shared" si="73"/>
        <v>6.843729766664684E-9</v>
      </c>
      <c r="C2368" s="1">
        <f t="shared" si="72"/>
        <v>1.0650033901848778E-12</v>
      </c>
    </row>
    <row r="2369" spans="1:3" x14ac:dyDescent="0.35">
      <c r="A2369">
        <v>2368</v>
      </c>
      <c r="B2369" s="1">
        <f t="shared" si="73"/>
        <v>6.7895886334470939E-9</v>
      </c>
      <c r="C2369" s="1">
        <f t="shared" si="72"/>
        <v>1.0526714318172371E-12</v>
      </c>
    </row>
    <row r="2370" spans="1:3" x14ac:dyDescent="0.35">
      <c r="A2370">
        <v>2369</v>
      </c>
      <c r="B2370" s="1">
        <f t="shared" si="73"/>
        <v>6.7358758137962319E-9</v>
      </c>
      <c r="C2370" s="1">
        <f t="shared" ref="C2370:C2401" si="74">(1+VAL_VT*(1+VAL_VTS))^(-$A2370/12)</f>
        <v>1.0404822684853518E-12</v>
      </c>
    </row>
    <row r="2371" spans="1:3" x14ac:dyDescent="0.35">
      <c r="A2371">
        <v>2370</v>
      </c>
      <c r="B2371" s="1">
        <f t="shared" ref="B2371:B2401" si="75">(1+VAL_VT)^(-A2371/12)</f>
        <v>6.6825879192992498E-9</v>
      </c>
      <c r="C2371" s="1">
        <f t="shared" si="74"/>
        <v>1.0284342467274058E-12</v>
      </c>
    </row>
    <row r="2372" spans="1:3" x14ac:dyDescent="0.35">
      <c r="A2372">
        <v>2371</v>
      </c>
      <c r="B2372" s="1">
        <f t="shared" si="75"/>
        <v>6.6297215883491994E-9</v>
      </c>
      <c r="C2372" s="1">
        <f t="shared" si="74"/>
        <v>1.0165257322274693E-12</v>
      </c>
    </row>
    <row r="2373" spans="1:3" x14ac:dyDescent="0.35">
      <c r="A2373">
        <v>2372</v>
      </c>
      <c r="B2373" s="1">
        <f t="shared" si="75"/>
        <v>6.5772734859330702E-9</v>
      </c>
      <c r="C2373" s="1">
        <f t="shared" si="74"/>
        <v>1.0047551095937811E-12</v>
      </c>
    </row>
    <row r="2374" spans="1:3" x14ac:dyDescent="0.35">
      <c r="A2374">
        <v>2373</v>
      </c>
      <c r="B2374" s="1">
        <f t="shared" si="75"/>
        <v>6.5252403034212515E-9</v>
      </c>
      <c r="C2374" s="1">
        <f t="shared" si="74"/>
        <v>9.9312078213963675E-13</v>
      </c>
    </row>
    <row r="2375" spans="1:3" x14ac:dyDescent="0.35">
      <c r="A2375">
        <v>2374</v>
      </c>
      <c r="B2375" s="1">
        <f t="shared" si="75"/>
        <v>6.4736187583588948E-9</v>
      </c>
      <c r="C2375" s="1">
        <f t="shared" si="74"/>
        <v>9.8162117166678897E-13</v>
      </c>
    </row>
    <row r="2376" spans="1:3" x14ac:dyDescent="0.35">
      <c r="A2376">
        <v>2375</v>
      </c>
      <c r="B2376" s="1">
        <f t="shared" si="75"/>
        <v>6.4224055942589263E-9</v>
      </c>
      <c r="C2376" s="1">
        <f t="shared" si="74"/>
        <v>9.7025471825137945E-13</v>
      </c>
    </row>
    <row r="2377" spans="1:3" x14ac:dyDescent="0.35">
      <c r="A2377">
        <v>2376</v>
      </c>
      <c r="B2377" s="1">
        <f t="shared" si="75"/>
        <v>6.3715975803963777E-9</v>
      </c>
      <c r="C2377" s="1">
        <f t="shared" si="74"/>
        <v>9.5901988003231746E-13</v>
      </c>
    </row>
    <row r="2378" spans="1:3" x14ac:dyDescent="0.35">
      <c r="A2378">
        <v>2377</v>
      </c>
      <c r="B2378" s="1">
        <f t="shared" si="75"/>
        <v>6.3211915116048376E-9</v>
      </c>
      <c r="C2378" s="1">
        <f t="shared" si="74"/>
        <v>9.4791513300212048E-13</v>
      </c>
    </row>
    <row r="2379" spans="1:3" x14ac:dyDescent="0.35">
      <c r="A2379">
        <v>2378</v>
      </c>
      <c r="B2379" s="1">
        <f t="shared" si="75"/>
        <v>6.2711842080741368E-9</v>
      </c>
      <c r="C2379" s="1">
        <f t="shared" si="74"/>
        <v>9.3693897080022415E-13</v>
      </c>
    </row>
    <row r="2380" spans="1:3" x14ac:dyDescent="0.35">
      <c r="A2380">
        <v>2379</v>
      </c>
      <c r="B2380" s="1">
        <f t="shared" si="75"/>
        <v>6.2215725151497298E-9</v>
      </c>
      <c r="C2380" s="1">
        <f t="shared" si="74"/>
        <v>9.2608990450859224E-13</v>
      </c>
    </row>
    <row r="2381" spans="1:3" x14ac:dyDescent="0.35">
      <c r="A2381">
        <v>2380</v>
      </c>
      <c r="B2381" s="1">
        <f t="shared" si="75"/>
        <v>6.1723533031337166E-9</v>
      </c>
      <c r="C2381" s="1">
        <f t="shared" si="74"/>
        <v>9.1536646244977094E-13</v>
      </c>
    </row>
    <row r="2382" spans="1:3" x14ac:dyDescent="0.35">
      <c r="A2382">
        <v>2381</v>
      </c>
      <c r="B2382" s="1">
        <f t="shared" si="75"/>
        <v>6.1235234670874788E-9</v>
      </c>
      <c r="C2382" s="1">
        <f t="shared" si="74"/>
        <v>9.0476718998726201E-13</v>
      </c>
    </row>
    <row r="2383" spans="1:3" x14ac:dyDescent="0.35">
      <c r="A2383">
        <v>2382</v>
      </c>
      <c r="B2383" s="1">
        <f t="shared" si="75"/>
        <v>6.0750799266356769E-9</v>
      </c>
      <c r="C2383" s="1">
        <f t="shared" si="74"/>
        <v>8.9429064932818181E-13</v>
      </c>
    </row>
    <row r="2384" spans="1:3" x14ac:dyDescent="0.35">
      <c r="A2384">
        <v>2383</v>
      </c>
      <c r="B2384" s="1">
        <f t="shared" si="75"/>
        <v>6.0270196257719953E-9</v>
      </c>
      <c r="C2384" s="1">
        <f t="shared" si="74"/>
        <v>8.8393541932823353E-13</v>
      </c>
    </row>
    <row r="2385" spans="1:3" x14ac:dyDescent="0.35">
      <c r="A2385">
        <v>2384</v>
      </c>
      <c r="B2385" s="1">
        <f t="shared" si="75"/>
        <v>5.9793395326664443E-9</v>
      </c>
      <c r="C2385" s="1">
        <f t="shared" si="74"/>
        <v>8.7370009529893968E-13</v>
      </c>
    </row>
    <row r="2386" spans="1:3" x14ac:dyDescent="0.35">
      <c r="A2386">
        <v>2385</v>
      </c>
      <c r="B2386" s="1">
        <f t="shared" si="75"/>
        <v>5.9320366394738602E-9</v>
      </c>
      <c r="C2386" s="1">
        <f t="shared" si="74"/>
        <v>8.6358328881707502E-13</v>
      </c>
    </row>
    <row r="2387" spans="1:3" x14ac:dyDescent="0.35">
      <c r="A2387">
        <v>2386</v>
      </c>
      <c r="B2387" s="1">
        <f t="shared" si="75"/>
        <v>5.8851079621444663E-9</v>
      </c>
      <c r="C2387" s="1">
        <f t="shared" si="74"/>
        <v>8.5358362753633776E-13</v>
      </c>
    </row>
    <row r="2388" spans="1:3" x14ac:dyDescent="0.35">
      <c r="A2388">
        <v>2387</v>
      </c>
      <c r="B2388" s="1">
        <f t="shared" si="75"/>
        <v>5.8385505402353819E-9</v>
      </c>
      <c r="C2388" s="1">
        <f t="shared" si="74"/>
        <v>8.43699755001199E-13</v>
      </c>
    </row>
    <row r="2389" spans="1:3" x14ac:dyDescent="0.35">
      <c r="A2389">
        <v>2388</v>
      </c>
      <c r="B2389" s="1">
        <f t="shared" si="75"/>
        <v>5.7923614367239787E-9</v>
      </c>
      <c r="C2389" s="1">
        <f t="shared" si="74"/>
        <v>8.3393033046288479E-13</v>
      </c>
    </row>
    <row r="2390" spans="1:3" x14ac:dyDescent="0.35">
      <c r="A2390">
        <v>2389</v>
      </c>
      <c r="B2390" s="1">
        <f t="shared" si="75"/>
        <v>5.7465377378225754E-9</v>
      </c>
      <c r="C2390" s="1">
        <f t="shared" si="74"/>
        <v>8.242740286974957E-13</v>
      </c>
    </row>
    <row r="2391" spans="1:3" x14ac:dyDescent="0.35">
      <c r="A2391">
        <v>2390</v>
      </c>
      <c r="B2391" s="1">
        <f t="shared" si="75"/>
        <v>5.7010765527946657E-9</v>
      </c>
      <c r="C2391" s="1">
        <f t="shared" si="74"/>
        <v>8.1472953982628143E-13</v>
      </c>
    </row>
    <row r="2392" spans="1:3" x14ac:dyDescent="0.35">
      <c r="A2392">
        <v>2391</v>
      </c>
      <c r="B2392" s="1">
        <f t="shared" si="75"/>
        <v>5.6559750137724768E-9</v>
      </c>
      <c r="C2392" s="1">
        <f t="shared" si="74"/>
        <v>8.0529556913790578E-13</v>
      </c>
    </row>
    <row r="2393" spans="1:3" x14ac:dyDescent="0.35">
      <c r="A2393">
        <v>2392</v>
      </c>
      <c r="B2393" s="1">
        <f t="shared" si="75"/>
        <v>5.6112302755761015E-9</v>
      </c>
      <c r="C2393" s="1">
        <f t="shared" si="74"/>
        <v>7.959708369128437E-13</v>
      </c>
    </row>
    <row r="2394" spans="1:3" x14ac:dyDescent="0.35">
      <c r="A2394">
        <v>2393</v>
      </c>
      <c r="B2394" s="1">
        <f t="shared" si="75"/>
        <v>5.5668395155340876E-9</v>
      </c>
      <c r="C2394" s="1">
        <f t="shared" si="74"/>
        <v>7.8675407824979531E-13</v>
      </c>
    </row>
    <row r="2395" spans="1:3" x14ac:dyDescent="0.35">
      <c r="A2395">
        <v>2394</v>
      </c>
      <c r="B2395" s="1">
        <f t="shared" si="75"/>
        <v>5.522799933305156E-9</v>
      </c>
      <c r="C2395" s="1">
        <f t="shared" si="74"/>
        <v>7.7764404289407064E-13</v>
      </c>
    </row>
    <row r="2396" spans="1:3" x14ac:dyDescent="0.35">
      <c r="A2396">
        <v>2395</v>
      </c>
      <c r="B2396" s="1">
        <f t="shared" si="75"/>
        <v>5.4791087507018286E-9</v>
      </c>
      <c r="C2396" s="1">
        <f t="shared" si="74"/>
        <v>7.6863949506802886E-13</v>
      </c>
    </row>
    <row r="2397" spans="1:3" x14ac:dyDescent="0.35">
      <c r="A2397">
        <v>2396</v>
      </c>
      <c r="B2397" s="1">
        <f t="shared" si="75"/>
        <v>5.4357632115149444E-9</v>
      </c>
      <c r="C2397" s="1">
        <f t="shared" si="74"/>
        <v>7.5973921330342815E-13</v>
      </c>
    </row>
    <row r="2398" spans="1:3" x14ac:dyDescent="0.35">
      <c r="A2398">
        <v>2397</v>
      </c>
      <c r="B2398" s="1">
        <f t="shared" si="75"/>
        <v>5.3927605813398688E-9</v>
      </c>
      <c r="C2398" s="1">
        <f t="shared" si="74"/>
        <v>7.5094199027571689E-13</v>
      </c>
    </row>
    <row r="2399" spans="1:3" x14ac:dyDescent="0.35">
      <c r="A2399">
        <v>2398</v>
      </c>
      <c r="B2399" s="1">
        <f t="shared" si="75"/>
        <v>5.3500981474040556E-9</v>
      </c>
      <c r="C2399" s="1">
        <f t="shared" si="74"/>
        <v>7.4224663264029317E-13</v>
      </c>
    </row>
    <row r="2400" spans="1:3" x14ac:dyDescent="0.35">
      <c r="A2400">
        <v>2399</v>
      </c>
      <c r="B2400" s="1">
        <f t="shared" si="75"/>
        <v>5.3077732183957978E-9</v>
      </c>
      <c r="C2400" s="1">
        <f t="shared" si="74"/>
        <v>7.3365196087061003E-13</v>
      </c>
    </row>
    <row r="2401" spans="1:3" x14ac:dyDescent="0.35">
      <c r="A2401">
        <v>2400</v>
      </c>
      <c r="B2401" s="1">
        <f t="shared" si="75"/>
        <v>5.2657831242945255E-9</v>
      </c>
      <c r="C2401" s="1">
        <f t="shared" si="74"/>
        <v>7.2515680909816075E-13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E7AF-5503-4C50-B5D9-2A20366D6210}">
  <dimension ref="A1:C2401"/>
  <sheetViews>
    <sheetView workbookViewId="0">
      <selection activeCell="B9" sqref="B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0.99673694261856227</v>
      </c>
      <c r="C2">
        <v>0.9964181394335524</v>
      </c>
    </row>
    <row r="3" spans="1:3" x14ac:dyDescent="0.35">
      <c r="A3">
        <v>2</v>
      </c>
      <c r="B3">
        <v>0.99348453278059923</v>
      </c>
      <c r="C3">
        <v>0.99284910859222231</v>
      </c>
    </row>
    <row r="4" spans="1:3" x14ac:dyDescent="0.35">
      <c r="A4">
        <v>3</v>
      </c>
      <c r="B4">
        <v>0.99024273574256538</v>
      </c>
      <c r="C4">
        <v>0.98929286152172302</v>
      </c>
    </row>
    <row r="5" spans="1:3" x14ac:dyDescent="0.35">
      <c r="A5">
        <v>4</v>
      </c>
      <c r="B5">
        <v>0.98701151687428557</v>
      </c>
      <c r="C5">
        <v>0.98574935243237038</v>
      </c>
    </row>
    <row r="6" spans="1:3" x14ac:dyDescent="0.35">
      <c r="A6">
        <v>5</v>
      </c>
      <c r="B6">
        <v>0.98379084165858499</v>
      </c>
      <c r="C6">
        <v>0.98221853569849149</v>
      </c>
    </row>
    <row r="7" spans="1:3" x14ac:dyDescent="0.35">
      <c r="A7">
        <v>6</v>
      </c>
      <c r="B7">
        <v>0.98058067569092011</v>
      </c>
      <c r="C7">
        <v>0.97870036585783904</v>
      </c>
    </row>
    <row r="8" spans="1:3" x14ac:dyDescent="0.35">
      <c r="A8">
        <v>7</v>
      </c>
      <c r="B8">
        <v>0.9773809846790118</v>
      </c>
      <c r="C8">
        <v>0.97519479761100503</v>
      </c>
    </row>
    <row r="9" spans="1:3" x14ac:dyDescent="0.35">
      <c r="A9">
        <v>8</v>
      </c>
      <c r="B9">
        <v>0.9741917344424782</v>
      </c>
      <c r="C9">
        <v>0.97170178582083744</v>
      </c>
    </row>
    <row r="10" spans="1:3" x14ac:dyDescent="0.35">
      <c r="A10">
        <v>9</v>
      </c>
      <c r="B10">
        <v>0.97101289091247012</v>
      </c>
      <c r="C10">
        <v>0.96822128551185893</v>
      </c>
    </row>
    <row r="11" spans="1:3" x14ac:dyDescent="0.35">
      <c r="A11">
        <v>10</v>
      </c>
      <c r="B11">
        <v>0.96784442013130689</v>
      </c>
      <c r="C11">
        <v>0.96475325186968874</v>
      </c>
    </row>
    <row r="12" spans="1:3" x14ac:dyDescent="0.35">
      <c r="A12">
        <v>11</v>
      </c>
      <c r="B12">
        <v>0.96468628825211422</v>
      </c>
      <c r="C12">
        <v>0.96129764024046471</v>
      </c>
    </row>
    <row r="13" spans="1:3" x14ac:dyDescent="0.35">
      <c r="A13">
        <v>12</v>
      </c>
      <c r="B13">
        <v>0.96153846153846145</v>
      </c>
      <c r="C13">
        <v>0.95785440613026818</v>
      </c>
    </row>
    <row r="14" spans="1:3" x14ac:dyDescent="0.35">
      <c r="A14">
        <v>13</v>
      </c>
      <c r="B14">
        <v>0.9584009063640021</v>
      </c>
      <c r="C14">
        <v>0.9544235052045521</v>
      </c>
    </row>
    <row r="15" spans="1:3" x14ac:dyDescent="0.35">
      <c r="A15">
        <v>14</v>
      </c>
      <c r="B15">
        <v>0.95527358921211469</v>
      </c>
      <c r="C15">
        <v>0.9510048932875691</v>
      </c>
    </row>
    <row r="16" spans="1:3" x14ac:dyDescent="0.35">
      <c r="A16">
        <v>15</v>
      </c>
      <c r="B16">
        <v>0.95215647667554359</v>
      </c>
      <c r="C16">
        <v>0.94759852636180364</v>
      </c>
    </row>
    <row r="17" spans="1:3" x14ac:dyDescent="0.35">
      <c r="A17">
        <v>16</v>
      </c>
      <c r="B17">
        <v>0.94904953545604376</v>
      </c>
      <c r="C17">
        <v>0.94420436056740442</v>
      </c>
    </row>
    <row r="18" spans="1:3" x14ac:dyDescent="0.35">
      <c r="A18">
        <v>17</v>
      </c>
      <c r="B18">
        <v>0.94595273236402388</v>
      </c>
      <c r="C18">
        <v>0.94082235220162014</v>
      </c>
    </row>
    <row r="19" spans="1:3" x14ac:dyDescent="0.35">
      <c r="A19">
        <v>18</v>
      </c>
      <c r="B19">
        <v>0.94286603431819238</v>
      </c>
      <c r="C19">
        <v>0.9374524577182366</v>
      </c>
    </row>
    <row r="20" spans="1:3" x14ac:dyDescent="0.35">
      <c r="A20">
        <v>19</v>
      </c>
      <c r="B20">
        <v>0.93978940834520364</v>
      </c>
      <c r="C20">
        <v>0.93409463372701629</v>
      </c>
    </row>
    <row r="21" spans="1:3" x14ac:dyDescent="0.35">
      <c r="A21">
        <v>20</v>
      </c>
      <c r="B21">
        <v>0.93672282157930586</v>
      </c>
      <c r="C21">
        <v>0.93074883699313915</v>
      </c>
    </row>
    <row r="22" spans="1:3" x14ac:dyDescent="0.35">
      <c r="A22">
        <v>21</v>
      </c>
      <c r="B22">
        <v>0.93366624126199049</v>
      </c>
      <c r="C22">
        <v>0.92741502443664636</v>
      </c>
    </row>
    <row r="23" spans="1:3" x14ac:dyDescent="0.35">
      <c r="A23">
        <v>22</v>
      </c>
      <c r="B23">
        <v>0.93061963474164122</v>
      </c>
      <c r="C23">
        <v>0.92409315313188567</v>
      </c>
    </row>
    <row r="24" spans="1:3" x14ac:dyDescent="0.35">
      <c r="A24">
        <v>23</v>
      </c>
      <c r="B24">
        <v>0.92758296947318675</v>
      </c>
      <c r="C24">
        <v>0.92078318030695838</v>
      </c>
    </row>
    <row r="25" spans="1:3" x14ac:dyDescent="0.35">
      <c r="A25">
        <v>24</v>
      </c>
      <c r="B25">
        <v>0.92455621301775137</v>
      </c>
      <c r="C25">
        <v>0.91748506334316871</v>
      </c>
    </row>
    <row r="26" spans="1:3" x14ac:dyDescent="0.35">
      <c r="A26">
        <v>25</v>
      </c>
      <c r="B26">
        <v>0.92153933304230984</v>
      </c>
      <c r="C26">
        <v>0.91419875977447518</v>
      </c>
    </row>
    <row r="27" spans="1:3" x14ac:dyDescent="0.35">
      <c r="A27">
        <v>26</v>
      </c>
      <c r="B27">
        <v>0.91853229731934094</v>
      </c>
      <c r="C27">
        <v>0.91092422728694367</v>
      </c>
    </row>
    <row r="28" spans="1:3" x14ac:dyDescent="0.35">
      <c r="A28">
        <v>27</v>
      </c>
      <c r="B28">
        <v>0.91553507372648413</v>
      </c>
      <c r="C28">
        <v>0.90766142371820269</v>
      </c>
    </row>
    <row r="29" spans="1:3" x14ac:dyDescent="0.35">
      <c r="A29">
        <v>28</v>
      </c>
      <c r="B29">
        <v>0.9125476302461959</v>
      </c>
      <c r="C29">
        <v>0.90441030705690073</v>
      </c>
    </row>
    <row r="30" spans="1:3" x14ac:dyDescent="0.35">
      <c r="A30">
        <v>29</v>
      </c>
      <c r="B30">
        <v>0.90956993496540761</v>
      </c>
      <c r="C30">
        <v>0.90117083544216481</v>
      </c>
    </row>
    <row r="31" spans="1:3" x14ac:dyDescent="0.35">
      <c r="A31">
        <v>30</v>
      </c>
      <c r="B31">
        <v>0.9066019560751849</v>
      </c>
      <c r="C31">
        <v>0.89794296716306188</v>
      </c>
    </row>
    <row r="32" spans="1:3" x14ac:dyDescent="0.35">
      <c r="A32">
        <v>31</v>
      </c>
      <c r="B32">
        <v>0.90364366187038803</v>
      </c>
      <c r="C32">
        <v>0.89472666065806161</v>
      </c>
    </row>
    <row r="33" spans="1:3" x14ac:dyDescent="0.35">
      <c r="A33">
        <v>32</v>
      </c>
      <c r="B33">
        <v>0.9006950207493325</v>
      </c>
      <c r="C33">
        <v>0.89152187451450116</v>
      </c>
    </row>
    <row r="34" spans="1:3" x14ac:dyDescent="0.35">
      <c r="A34">
        <v>33</v>
      </c>
      <c r="B34">
        <v>0.89775600121345234</v>
      </c>
      <c r="C34">
        <v>0.88832856746805211</v>
      </c>
    </row>
    <row r="35" spans="1:3" x14ac:dyDescent="0.35">
      <c r="A35">
        <v>34</v>
      </c>
      <c r="B35">
        <v>0.89482657186696279</v>
      </c>
      <c r="C35">
        <v>0.8851466984021894</v>
      </c>
    </row>
    <row r="36" spans="1:3" x14ac:dyDescent="0.35">
      <c r="A36">
        <v>35</v>
      </c>
      <c r="B36">
        <v>0.89190670141652562</v>
      </c>
      <c r="C36">
        <v>0.88197622634766126</v>
      </c>
    </row>
    <row r="37" spans="1:3" x14ac:dyDescent="0.35">
      <c r="A37">
        <v>36</v>
      </c>
      <c r="B37">
        <v>0.88899635867091487</v>
      </c>
      <c r="C37">
        <v>0.87881711048196232</v>
      </c>
    </row>
    <row r="38" spans="1:3" x14ac:dyDescent="0.35">
      <c r="A38">
        <v>37</v>
      </c>
      <c r="B38">
        <v>0.88609551254068253</v>
      </c>
      <c r="C38">
        <v>0.87566931012880744</v>
      </c>
    </row>
    <row r="39" spans="1:3" x14ac:dyDescent="0.35">
      <c r="A39">
        <v>38</v>
      </c>
      <c r="B39">
        <v>0.88320413203782777</v>
      </c>
      <c r="C39">
        <v>0.87253278475760876</v>
      </c>
    </row>
    <row r="40" spans="1:3" x14ac:dyDescent="0.35">
      <c r="A40">
        <v>39</v>
      </c>
      <c r="B40">
        <v>0.88032218627546555</v>
      </c>
      <c r="C40">
        <v>0.86940749398295281</v>
      </c>
    </row>
    <row r="41" spans="1:3" x14ac:dyDescent="0.35">
      <c r="A41">
        <v>40</v>
      </c>
      <c r="B41">
        <v>0.87744964446749607</v>
      </c>
      <c r="C41">
        <v>0.86629339756408119</v>
      </c>
    </row>
    <row r="42" spans="1:3" x14ac:dyDescent="0.35">
      <c r="A42">
        <v>41</v>
      </c>
      <c r="B42">
        <v>0.87458647592827654</v>
      </c>
      <c r="C42">
        <v>0.86319045540437245</v>
      </c>
    </row>
    <row r="43" spans="1:3" x14ac:dyDescent="0.35">
      <c r="A43">
        <v>42</v>
      </c>
      <c r="B43">
        <v>0.87173265007229317</v>
      </c>
      <c r="C43">
        <v>0.86009862755082556</v>
      </c>
    </row>
    <row r="44" spans="1:3" x14ac:dyDescent="0.35">
      <c r="A44">
        <v>43</v>
      </c>
      <c r="B44">
        <v>0.86888813641383456</v>
      </c>
      <c r="C44">
        <v>0.85701787419354558</v>
      </c>
    </row>
    <row r="45" spans="1:3" x14ac:dyDescent="0.35">
      <c r="A45">
        <v>44</v>
      </c>
      <c r="B45">
        <v>0.86605290456666573</v>
      </c>
      <c r="C45">
        <v>0.85394815566523086</v>
      </c>
    </row>
    <row r="46" spans="1:3" x14ac:dyDescent="0.35">
      <c r="A46">
        <v>45</v>
      </c>
      <c r="B46">
        <v>0.86322692424370417</v>
      </c>
      <c r="C46">
        <v>0.85088943244066295</v>
      </c>
    </row>
    <row r="47" spans="1:3" x14ac:dyDescent="0.35">
      <c r="A47">
        <v>46</v>
      </c>
      <c r="B47">
        <v>0.860410165256695</v>
      </c>
      <c r="C47">
        <v>0.84784166513619674</v>
      </c>
    </row>
    <row r="48" spans="1:3" x14ac:dyDescent="0.35">
      <c r="A48">
        <v>47</v>
      </c>
      <c r="B48">
        <v>0.85760259751589007</v>
      </c>
      <c r="C48">
        <v>0.84480481450925404</v>
      </c>
    </row>
    <row r="49" spans="1:3" x14ac:dyDescent="0.35">
      <c r="A49">
        <v>48</v>
      </c>
      <c r="B49">
        <v>0.85480419102972571</v>
      </c>
      <c r="C49">
        <v>0.84177884145781834</v>
      </c>
    </row>
    <row r="50" spans="1:3" x14ac:dyDescent="0.35">
      <c r="A50">
        <v>49</v>
      </c>
      <c r="B50">
        <v>0.85201491590450229</v>
      </c>
      <c r="C50">
        <v>0.83876370701993053</v>
      </c>
    </row>
    <row r="51" spans="1:3" x14ac:dyDescent="0.35">
      <c r="A51">
        <v>50</v>
      </c>
      <c r="B51">
        <v>0.84923474234406515</v>
      </c>
      <c r="C51">
        <v>0.83575937237318842</v>
      </c>
    </row>
    <row r="52" spans="1:3" x14ac:dyDescent="0.35">
      <c r="A52">
        <v>51</v>
      </c>
      <c r="B52">
        <v>0.84646364064948609</v>
      </c>
      <c r="C52">
        <v>0.83276579883424584</v>
      </c>
    </row>
    <row r="53" spans="1:3" x14ac:dyDescent="0.35">
      <c r="A53">
        <v>52</v>
      </c>
      <c r="B53">
        <v>0.84370158121874617</v>
      </c>
      <c r="C53">
        <v>0.8297829478583153</v>
      </c>
    </row>
    <row r="54" spans="1:3" x14ac:dyDescent="0.35">
      <c r="A54">
        <v>53</v>
      </c>
      <c r="B54">
        <v>0.84094853454641971</v>
      </c>
      <c r="C54">
        <v>0.82681078103867089</v>
      </c>
    </row>
    <row r="55" spans="1:3" x14ac:dyDescent="0.35">
      <c r="A55">
        <v>54</v>
      </c>
      <c r="B55">
        <v>0.83820447122335884</v>
      </c>
      <c r="C55">
        <v>0.82384926010615478</v>
      </c>
    </row>
    <row r="56" spans="1:3" x14ac:dyDescent="0.35">
      <c r="A56">
        <v>55</v>
      </c>
      <c r="B56">
        <v>0.83546936193637944</v>
      </c>
      <c r="C56">
        <v>0.82089834692868346</v>
      </c>
    </row>
    <row r="57" spans="1:3" x14ac:dyDescent="0.35">
      <c r="A57">
        <v>56</v>
      </c>
      <c r="B57">
        <v>0.8327431774679479</v>
      </c>
      <c r="C57">
        <v>0.81795800351075754</v>
      </c>
    </row>
    <row r="58" spans="1:3" x14ac:dyDescent="0.35">
      <c r="A58">
        <v>57</v>
      </c>
      <c r="B58">
        <v>0.83002588869586924</v>
      </c>
      <c r="C58">
        <v>0.81502819199297205</v>
      </c>
    </row>
    <row r="59" spans="1:3" x14ac:dyDescent="0.35">
      <c r="A59">
        <v>58</v>
      </c>
      <c r="B59">
        <v>0.82731746659297589</v>
      </c>
      <c r="C59">
        <v>0.81210887465152937</v>
      </c>
    </row>
    <row r="60" spans="1:3" x14ac:dyDescent="0.35">
      <c r="A60">
        <v>59</v>
      </c>
      <c r="B60">
        <v>0.82461788222681742</v>
      </c>
      <c r="C60">
        <v>0.80920001389775287</v>
      </c>
    </row>
    <row r="61" spans="1:3" x14ac:dyDescent="0.35">
      <c r="A61">
        <v>60</v>
      </c>
      <c r="B61">
        <v>0.82192710675935154</v>
      </c>
      <c r="C61">
        <v>0.8063015722776038</v>
      </c>
    </row>
    <row r="62" spans="1:3" x14ac:dyDescent="0.35">
      <c r="A62">
        <v>61</v>
      </c>
      <c r="B62">
        <v>0.81924511144663681</v>
      </c>
      <c r="C62">
        <v>0.80341351247119785</v>
      </c>
    </row>
    <row r="63" spans="1:3" x14ac:dyDescent="0.35">
      <c r="A63">
        <v>62</v>
      </c>
      <c r="B63">
        <v>0.81657186763852418</v>
      </c>
      <c r="C63">
        <v>0.80053579729232616</v>
      </c>
    </row>
    <row r="64" spans="1:3" x14ac:dyDescent="0.35">
      <c r="A64">
        <v>63</v>
      </c>
      <c r="B64">
        <v>0.81390734677835197</v>
      </c>
      <c r="C64">
        <v>0.79766838968797504</v>
      </c>
    </row>
    <row r="65" spans="1:3" x14ac:dyDescent="0.35">
      <c r="A65">
        <v>64</v>
      </c>
      <c r="B65">
        <v>0.81125152040264059</v>
      </c>
      <c r="C65">
        <v>0.7948112527378498</v>
      </c>
    </row>
    <row r="66" spans="1:3" x14ac:dyDescent="0.35">
      <c r="A66">
        <v>65</v>
      </c>
      <c r="B66">
        <v>0.80860436014078818</v>
      </c>
      <c r="C66">
        <v>0.79196434965389928</v>
      </c>
    </row>
    <row r="67" spans="1:3" x14ac:dyDescent="0.35">
      <c r="A67">
        <v>66</v>
      </c>
      <c r="B67">
        <v>0.80596583771476804</v>
      </c>
      <c r="C67">
        <v>0.78912764377984168</v>
      </c>
    </row>
    <row r="68" spans="1:3" x14ac:dyDescent="0.35">
      <c r="A68">
        <v>67</v>
      </c>
      <c r="B68">
        <v>0.80333592493882633</v>
      </c>
      <c r="C68">
        <v>0.78630109859069297</v>
      </c>
    </row>
    <row r="69" spans="1:3" x14ac:dyDescent="0.35">
      <c r="A69">
        <v>68</v>
      </c>
      <c r="B69">
        <v>0.80071459371918063</v>
      </c>
      <c r="C69">
        <v>0.78348467769229646</v>
      </c>
    </row>
    <row r="70" spans="1:3" x14ac:dyDescent="0.35">
      <c r="A70">
        <v>69</v>
      </c>
      <c r="B70">
        <v>0.79810181605372033</v>
      </c>
      <c r="C70">
        <v>0.78067834482085452</v>
      </c>
    </row>
    <row r="71" spans="1:3" x14ac:dyDescent="0.35">
      <c r="A71">
        <v>70</v>
      </c>
      <c r="B71">
        <v>0.79549756403170746</v>
      </c>
      <c r="C71">
        <v>0.77788206384246106</v>
      </c>
    </row>
    <row r="72" spans="1:3" x14ac:dyDescent="0.35">
      <c r="A72">
        <v>71</v>
      </c>
      <c r="B72">
        <v>0.79290180983347824</v>
      </c>
      <c r="C72">
        <v>0.7750957987526369</v>
      </c>
    </row>
    <row r="73" spans="1:3" x14ac:dyDescent="0.35">
      <c r="A73">
        <v>72</v>
      </c>
      <c r="B73">
        <v>0.79031452573014571</v>
      </c>
      <c r="C73">
        <v>0.7723195136758656</v>
      </c>
    </row>
    <row r="74" spans="1:3" x14ac:dyDescent="0.35">
      <c r="A74">
        <v>73</v>
      </c>
      <c r="B74">
        <v>0.78773568408330463</v>
      </c>
      <c r="C74">
        <v>0.76955317286513203</v>
      </c>
    </row>
    <row r="75" spans="1:3" x14ac:dyDescent="0.35">
      <c r="A75">
        <v>74</v>
      </c>
      <c r="B75">
        <v>0.78516525734473475</v>
      </c>
      <c r="C75">
        <v>0.76679674070146175</v>
      </c>
    </row>
    <row r="76" spans="1:3" x14ac:dyDescent="0.35">
      <c r="A76">
        <v>75</v>
      </c>
      <c r="B76">
        <v>0.78260321805610755</v>
      </c>
      <c r="C76">
        <v>0.76405018169346262</v>
      </c>
    </row>
    <row r="77" spans="1:3" x14ac:dyDescent="0.35">
      <c r="A77">
        <v>76</v>
      </c>
      <c r="B77">
        <v>0.78004953884869277</v>
      </c>
      <c r="C77">
        <v>0.76131346047686765</v>
      </c>
    </row>
    <row r="78" spans="1:3" x14ac:dyDescent="0.35">
      <c r="A78">
        <v>77</v>
      </c>
      <c r="B78">
        <v>0.77750419244306546</v>
      </c>
      <c r="C78">
        <v>0.75858654181407981</v>
      </c>
    </row>
    <row r="79" spans="1:3" x14ac:dyDescent="0.35">
      <c r="A79">
        <v>78</v>
      </c>
      <c r="B79">
        <v>0.77496715164881547</v>
      </c>
      <c r="C79">
        <v>0.75586939059371794</v>
      </c>
    </row>
    <row r="80" spans="1:3" x14ac:dyDescent="0.35">
      <c r="A80">
        <v>79</v>
      </c>
      <c r="B80">
        <v>0.77243838936425613</v>
      </c>
      <c r="C80">
        <v>0.75316197183016564</v>
      </c>
    </row>
    <row r="81" spans="1:3" x14ac:dyDescent="0.35">
      <c r="A81">
        <v>80</v>
      </c>
      <c r="B81">
        <v>0.76991787857613514</v>
      </c>
      <c r="C81">
        <v>0.75046425066311917</v>
      </c>
    </row>
    <row r="82" spans="1:3" x14ac:dyDescent="0.35">
      <c r="A82">
        <v>81</v>
      </c>
      <c r="B82">
        <v>0.76740559235934658</v>
      </c>
      <c r="C82">
        <v>0.74777619235714032</v>
      </c>
    </row>
    <row r="83" spans="1:3" x14ac:dyDescent="0.35">
      <c r="A83">
        <v>82</v>
      </c>
      <c r="B83">
        <v>0.76490150387664191</v>
      </c>
      <c r="C83">
        <v>0.74509776230120783</v>
      </c>
    </row>
    <row r="84" spans="1:3" x14ac:dyDescent="0.35">
      <c r="A84">
        <v>83</v>
      </c>
      <c r="B84">
        <v>0.76240558637834432</v>
      </c>
      <c r="C84">
        <v>0.74242892600827293</v>
      </c>
    </row>
    <row r="85" spans="1:3" x14ac:dyDescent="0.35">
      <c r="A85">
        <v>84</v>
      </c>
      <c r="B85">
        <v>0.75991781320206331</v>
      </c>
      <c r="C85">
        <v>0.7397696491148138</v>
      </c>
    </row>
    <row r="86" spans="1:3" x14ac:dyDescent="0.35">
      <c r="A86">
        <v>85</v>
      </c>
      <c r="B86">
        <v>0.7574381577724083</v>
      </c>
      <c r="C86">
        <v>0.73711989738039452</v>
      </c>
    </row>
    <row r="87" spans="1:3" x14ac:dyDescent="0.35">
      <c r="A87">
        <v>86</v>
      </c>
      <c r="B87">
        <v>0.7549665936007065</v>
      </c>
      <c r="C87">
        <v>0.73447963668722394</v>
      </c>
    </row>
    <row r="88" spans="1:3" x14ac:dyDescent="0.35">
      <c r="A88">
        <v>87</v>
      </c>
      <c r="B88">
        <v>0.75250309428471895</v>
      </c>
      <c r="C88">
        <v>0.73184883303971504</v>
      </c>
    </row>
    <row r="89" spans="1:3" x14ac:dyDescent="0.35">
      <c r="A89">
        <v>88</v>
      </c>
      <c r="B89">
        <v>0.75004763350835846</v>
      </c>
      <c r="C89">
        <v>0.72922745256404942</v>
      </c>
    </row>
    <row r="90" spans="1:3" x14ac:dyDescent="0.35">
      <c r="A90">
        <v>89</v>
      </c>
      <c r="B90">
        <v>0.74760018504140913</v>
      </c>
      <c r="C90">
        <v>0.72661546150773926</v>
      </c>
    </row>
    <row r="91" spans="1:3" x14ac:dyDescent="0.35">
      <c r="A91">
        <v>90</v>
      </c>
      <c r="B91">
        <v>0.74516072273924561</v>
      </c>
      <c r="C91">
        <v>0.7240128262391935</v>
      </c>
    </row>
    <row r="92" spans="1:3" x14ac:dyDescent="0.35">
      <c r="A92">
        <v>91</v>
      </c>
      <c r="B92">
        <v>0.74272922054255386</v>
      </c>
      <c r="C92">
        <v>0.72141951324728504</v>
      </c>
    </row>
    <row r="93" spans="1:3" x14ac:dyDescent="0.35">
      <c r="A93">
        <v>92</v>
      </c>
      <c r="B93">
        <v>0.74030565247705304</v>
      </c>
      <c r="C93">
        <v>0.71883548914091877</v>
      </c>
    </row>
    <row r="94" spans="1:3" x14ac:dyDescent="0.35">
      <c r="A94">
        <v>93</v>
      </c>
      <c r="B94">
        <v>0.73788999265321786</v>
      </c>
      <c r="C94">
        <v>0.7162607206486018</v>
      </c>
    </row>
    <row r="95" spans="1:3" x14ac:dyDescent="0.35">
      <c r="A95">
        <v>94</v>
      </c>
      <c r="B95">
        <v>0.73548221526600166</v>
      </c>
      <c r="C95">
        <v>0.71369517461801524</v>
      </c>
    </row>
    <row r="96" spans="1:3" x14ac:dyDescent="0.35">
      <c r="A96">
        <v>95</v>
      </c>
      <c r="B96">
        <v>0.73308229459456187</v>
      </c>
      <c r="C96">
        <v>0.71113881801558698</v>
      </c>
    </row>
    <row r="97" spans="1:3" x14ac:dyDescent="0.35">
      <c r="A97">
        <v>96</v>
      </c>
      <c r="B97">
        <v>0.73069020500198378</v>
      </c>
      <c r="C97">
        <v>0.70859161792606684</v>
      </c>
    </row>
    <row r="98" spans="1:3" x14ac:dyDescent="0.35">
      <c r="A98">
        <v>97</v>
      </c>
      <c r="B98">
        <v>0.72830592093500801</v>
      </c>
      <c r="C98">
        <v>0.70605354155210209</v>
      </c>
    </row>
    <row r="99" spans="1:3" x14ac:dyDescent="0.35">
      <c r="A99">
        <v>98</v>
      </c>
      <c r="B99">
        <v>0.72592941692375623</v>
      </c>
      <c r="C99">
        <v>0.70352455621381582</v>
      </c>
    </row>
    <row r="100" spans="1:3" x14ac:dyDescent="0.35">
      <c r="A100">
        <v>99</v>
      </c>
      <c r="B100">
        <v>0.72356066758146043</v>
      </c>
      <c r="C100">
        <v>0.70100462934838614</v>
      </c>
    </row>
    <row r="101" spans="1:3" x14ac:dyDescent="0.35">
      <c r="A101">
        <v>100</v>
      </c>
      <c r="B101">
        <v>0.72119964760419075</v>
      </c>
      <c r="C101">
        <v>0.69849372850962588</v>
      </c>
    </row>
    <row r="102" spans="1:3" x14ac:dyDescent="0.35">
      <c r="A102">
        <v>101</v>
      </c>
      <c r="B102">
        <v>0.71884633177058566</v>
      </c>
      <c r="C102">
        <v>0.69599182136756632</v>
      </c>
    </row>
    <row r="103" spans="1:3" x14ac:dyDescent="0.35">
      <c r="A103">
        <v>102</v>
      </c>
      <c r="B103">
        <v>0.71650069494158231</v>
      </c>
      <c r="C103">
        <v>0.6934988757080397</v>
      </c>
    </row>
    <row r="104" spans="1:3" x14ac:dyDescent="0.35">
      <c r="A104">
        <v>103</v>
      </c>
      <c r="B104">
        <v>0.71416271206014792</v>
      </c>
      <c r="C104">
        <v>0.69101485943226537</v>
      </c>
    </row>
    <row r="105" spans="1:3" x14ac:dyDescent="0.35">
      <c r="A105">
        <v>104</v>
      </c>
      <c r="B105">
        <v>0.71183235815101253</v>
      </c>
      <c r="C105">
        <v>0.68853974055643563</v>
      </c>
    </row>
    <row r="106" spans="1:3" x14ac:dyDescent="0.35">
      <c r="A106">
        <v>105</v>
      </c>
      <c r="B106">
        <v>0.70950960832040177</v>
      </c>
      <c r="C106">
        <v>0.68607348721130434</v>
      </c>
    </row>
    <row r="107" spans="1:3" x14ac:dyDescent="0.35">
      <c r="A107">
        <v>106</v>
      </c>
      <c r="B107">
        <v>0.70719443775577084</v>
      </c>
      <c r="C107">
        <v>0.68361606764177696</v>
      </c>
    </row>
    <row r="108" spans="1:3" x14ac:dyDescent="0.35">
      <c r="A108">
        <v>107</v>
      </c>
      <c r="B108">
        <v>0.70488682172554029</v>
      </c>
      <c r="C108">
        <v>0.68116745020650094</v>
      </c>
    </row>
    <row r="109" spans="1:3" x14ac:dyDescent="0.35">
      <c r="A109">
        <v>108</v>
      </c>
      <c r="B109">
        <v>0.70258673557883045</v>
      </c>
      <c r="C109">
        <v>0.67872760337745863</v>
      </c>
    </row>
    <row r="110" spans="1:3" x14ac:dyDescent="0.35">
      <c r="A110">
        <v>109</v>
      </c>
      <c r="B110">
        <v>0.70029415474519985</v>
      </c>
      <c r="C110">
        <v>0.67629649573956141</v>
      </c>
    </row>
    <row r="111" spans="1:3" x14ac:dyDescent="0.35">
      <c r="A111">
        <v>110</v>
      </c>
      <c r="B111">
        <v>0.69800905473438102</v>
      </c>
      <c r="C111">
        <v>0.67387409599024506</v>
      </c>
    </row>
    <row r="112" spans="1:3" x14ac:dyDescent="0.35">
      <c r="A112">
        <v>111</v>
      </c>
      <c r="B112">
        <v>0.69573141113601955</v>
      </c>
      <c r="C112">
        <v>0.67146037293906713</v>
      </c>
    </row>
    <row r="113" spans="1:3" x14ac:dyDescent="0.35">
      <c r="A113">
        <v>112</v>
      </c>
      <c r="B113">
        <v>0.69346119961941421</v>
      </c>
      <c r="C113">
        <v>0.66905529550730436</v>
      </c>
    </row>
    <row r="114" spans="1:3" x14ac:dyDescent="0.35">
      <c r="A114">
        <v>113</v>
      </c>
      <c r="B114">
        <v>0.69119839593325538</v>
      </c>
      <c r="C114">
        <v>0.66665883272755389</v>
      </c>
    </row>
    <row r="115" spans="1:3" x14ac:dyDescent="0.35">
      <c r="A115">
        <v>114</v>
      </c>
      <c r="B115">
        <v>0.68894297590536757</v>
      </c>
      <c r="C115">
        <v>0.664270953743333</v>
      </c>
    </row>
    <row r="116" spans="1:3" x14ac:dyDescent="0.35">
      <c r="A116">
        <v>115</v>
      </c>
      <c r="B116">
        <v>0.68669491544244998</v>
      </c>
      <c r="C116">
        <v>0.66189162780868327</v>
      </c>
    </row>
    <row r="117" spans="1:3" x14ac:dyDescent="0.35">
      <c r="A117">
        <v>116</v>
      </c>
      <c r="B117">
        <v>0.68445419052981971</v>
      </c>
      <c r="C117">
        <v>0.65952082428777348</v>
      </c>
    </row>
    <row r="118" spans="1:3" x14ac:dyDescent="0.35">
      <c r="A118">
        <v>117</v>
      </c>
      <c r="B118">
        <v>0.68222077723115548</v>
      </c>
      <c r="C118">
        <v>0.65715851265450609</v>
      </c>
    </row>
    <row r="119" spans="1:3" x14ac:dyDescent="0.35">
      <c r="A119">
        <v>118</v>
      </c>
      <c r="B119">
        <v>0.67999465168824125</v>
      </c>
      <c r="C119">
        <v>0.65480466249212355</v>
      </c>
    </row>
    <row r="120" spans="1:3" x14ac:dyDescent="0.35">
      <c r="A120">
        <v>119</v>
      </c>
      <c r="B120">
        <v>0.67777579012071187</v>
      </c>
      <c r="C120">
        <v>0.65245924349281692</v>
      </c>
    </row>
    <row r="121" spans="1:3" x14ac:dyDescent="0.35">
      <c r="A121">
        <v>120</v>
      </c>
      <c r="B121">
        <v>0.67556416882579851</v>
      </c>
      <c r="C121">
        <v>0.65012222545733589</v>
      </c>
    </row>
    <row r="122" spans="1:3" x14ac:dyDescent="0.35">
      <c r="A122">
        <v>121</v>
      </c>
      <c r="B122">
        <v>0.67335976417807686</v>
      </c>
      <c r="C122">
        <v>0.64779357829459894</v>
      </c>
    </row>
    <row r="123" spans="1:3" x14ac:dyDescent="0.35">
      <c r="A123">
        <v>122</v>
      </c>
      <c r="B123">
        <v>0.67116255262921243</v>
      </c>
      <c r="C123">
        <v>0.64547327202130755</v>
      </c>
    </row>
    <row r="124" spans="1:3" x14ac:dyDescent="0.35">
      <c r="A124">
        <v>123</v>
      </c>
      <c r="B124">
        <v>0.66897251070771113</v>
      </c>
      <c r="C124">
        <v>0.64316127676155843</v>
      </c>
    </row>
    <row r="125" spans="1:3" x14ac:dyDescent="0.35">
      <c r="A125">
        <v>124</v>
      </c>
      <c r="B125">
        <v>0.6667896150186674</v>
      </c>
      <c r="C125">
        <v>0.64085756274646022</v>
      </c>
    </row>
    <row r="126" spans="1:3" x14ac:dyDescent="0.35">
      <c r="A126">
        <v>125</v>
      </c>
      <c r="B126">
        <v>0.66461384224351483</v>
      </c>
      <c r="C126">
        <v>0.63856210031374894</v>
      </c>
    </row>
    <row r="127" spans="1:3" x14ac:dyDescent="0.35">
      <c r="A127">
        <v>126</v>
      </c>
      <c r="B127">
        <v>0.66244516913977647</v>
      </c>
      <c r="C127">
        <v>0.63627485990740718</v>
      </c>
    </row>
    <row r="128" spans="1:3" x14ac:dyDescent="0.35">
      <c r="A128">
        <v>127</v>
      </c>
      <c r="B128">
        <v>0.66028357254081715</v>
      </c>
      <c r="C128">
        <v>0.63399581207728273</v>
      </c>
    </row>
    <row r="129" spans="1:3" x14ac:dyDescent="0.35">
      <c r="A129">
        <v>128</v>
      </c>
      <c r="B129">
        <v>0.65812902935559592</v>
      </c>
      <c r="C129">
        <v>0.63172492747871023</v>
      </c>
    </row>
    <row r="130" spans="1:3" x14ac:dyDescent="0.35">
      <c r="A130">
        <v>129</v>
      </c>
      <c r="B130">
        <v>0.65598151656841874</v>
      </c>
      <c r="C130">
        <v>0.62946217687213224</v>
      </c>
    </row>
    <row r="131" spans="1:3" x14ac:dyDescent="0.35">
      <c r="A131">
        <v>130</v>
      </c>
      <c r="B131">
        <v>0.65384101123869343</v>
      </c>
      <c r="C131">
        <v>0.62720753112272365</v>
      </c>
    </row>
    <row r="132" spans="1:3" x14ac:dyDescent="0.35">
      <c r="A132">
        <v>131</v>
      </c>
      <c r="B132">
        <v>0.65170749050068444</v>
      </c>
      <c r="C132">
        <v>0.62496096120001621</v>
      </c>
    </row>
    <row r="133" spans="1:3" x14ac:dyDescent="0.35">
      <c r="A133">
        <v>132</v>
      </c>
      <c r="B133">
        <v>0.6495809315632679</v>
      </c>
      <c r="C133">
        <v>0.62272243817752471</v>
      </c>
    </row>
    <row r="134" spans="1:3" x14ac:dyDescent="0.35">
      <c r="A134">
        <v>133</v>
      </c>
      <c r="B134">
        <v>0.64746131170968924</v>
      </c>
      <c r="C134">
        <v>0.6204919332323745</v>
      </c>
    </row>
    <row r="135" spans="1:3" x14ac:dyDescent="0.35">
      <c r="A135">
        <v>134</v>
      </c>
      <c r="B135">
        <v>0.64534860829731966</v>
      </c>
      <c r="C135">
        <v>0.6182694176449306</v>
      </c>
    </row>
    <row r="136" spans="1:3" x14ac:dyDescent="0.35">
      <c r="A136">
        <v>135</v>
      </c>
      <c r="B136">
        <v>0.64324279875741452</v>
      </c>
      <c r="C136">
        <v>0.61605486279842769</v>
      </c>
    </row>
    <row r="137" spans="1:3" x14ac:dyDescent="0.35">
      <c r="A137">
        <v>136</v>
      </c>
      <c r="B137">
        <v>0.64114386059487249</v>
      </c>
      <c r="C137">
        <v>0.61384824017860162</v>
      </c>
    </row>
    <row r="138" spans="1:3" x14ac:dyDescent="0.35">
      <c r="A138">
        <v>137</v>
      </c>
      <c r="B138">
        <v>0.63905177138799496</v>
      </c>
      <c r="C138">
        <v>0.61164952137332274</v>
      </c>
    </row>
    <row r="139" spans="1:3" x14ac:dyDescent="0.35">
      <c r="A139">
        <v>138</v>
      </c>
      <c r="B139">
        <v>0.63696650878824657</v>
      </c>
      <c r="C139">
        <v>0.60945867807222909</v>
      </c>
    </row>
    <row r="140" spans="1:3" x14ac:dyDescent="0.35">
      <c r="A140">
        <v>139</v>
      </c>
      <c r="B140">
        <v>0.63488805052001651</v>
      </c>
      <c r="C140">
        <v>0.60727568206636284</v>
      </c>
    </row>
    <row r="141" spans="1:3" x14ac:dyDescent="0.35">
      <c r="A141">
        <v>140</v>
      </c>
      <c r="B141">
        <v>0.63281637438038063</v>
      </c>
      <c r="C141">
        <v>0.60510050524780667</v>
      </c>
    </row>
    <row r="142" spans="1:3" x14ac:dyDescent="0.35">
      <c r="A142">
        <v>141</v>
      </c>
      <c r="B142">
        <v>0.63075145823886403</v>
      </c>
      <c r="C142">
        <v>0.60293311960932205</v>
      </c>
    </row>
    <row r="143" spans="1:3" x14ac:dyDescent="0.35">
      <c r="A143">
        <v>142</v>
      </c>
      <c r="B143">
        <v>0.62869328003720526</v>
      </c>
      <c r="C143">
        <v>0.60077349724398821</v>
      </c>
    </row>
    <row r="144" spans="1:3" x14ac:dyDescent="0.35">
      <c r="A144">
        <v>143</v>
      </c>
      <c r="B144">
        <v>0.62664181778911954</v>
      </c>
      <c r="C144">
        <v>0.59862161034484307</v>
      </c>
    </row>
    <row r="145" spans="1:3" x14ac:dyDescent="0.35">
      <c r="A145">
        <v>144</v>
      </c>
      <c r="B145">
        <v>0.62459704958006512</v>
      </c>
      <c r="C145">
        <v>0.59647743120452557</v>
      </c>
    </row>
    <row r="146" spans="1:3" x14ac:dyDescent="0.35">
      <c r="A146">
        <v>145</v>
      </c>
      <c r="B146">
        <v>0.62255895356700885</v>
      </c>
      <c r="C146">
        <v>0.59434093221491813</v>
      </c>
    </row>
    <row r="147" spans="1:3" x14ac:dyDescent="0.35">
      <c r="A147">
        <v>146</v>
      </c>
      <c r="B147">
        <v>0.62052750797819201</v>
      </c>
      <c r="C147">
        <v>0.59221208586679175</v>
      </c>
    </row>
    <row r="148" spans="1:3" x14ac:dyDescent="0.35">
      <c r="A148">
        <v>147</v>
      </c>
      <c r="B148">
        <v>0.61850269111289857</v>
      </c>
      <c r="C148">
        <v>0.59009086474945172</v>
      </c>
    </row>
    <row r="149" spans="1:3" x14ac:dyDescent="0.35">
      <c r="A149">
        <v>148</v>
      </c>
      <c r="B149">
        <v>0.61648448134122358</v>
      </c>
      <c r="C149">
        <v>0.58797724155038478</v>
      </c>
    </row>
    <row r="150" spans="1:3" x14ac:dyDescent="0.35">
      <c r="A150">
        <v>149</v>
      </c>
      <c r="B150">
        <v>0.61447285710384136</v>
      </c>
      <c r="C150">
        <v>0.58587118905490676</v>
      </c>
    </row>
    <row r="151" spans="1:3" x14ac:dyDescent="0.35">
      <c r="A151">
        <v>150</v>
      </c>
      <c r="B151">
        <v>0.61246779691177555</v>
      </c>
      <c r="C151">
        <v>0.58377268014581318</v>
      </c>
    </row>
    <row r="152" spans="1:3" x14ac:dyDescent="0.35">
      <c r="A152">
        <v>151</v>
      </c>
      <c r="B152">
        <v>0.61046927934616968</v>
      </c>
      <c r="C152">
        <v>0.58168168780302942</v>
      </c>
    </row>
    <row r="153" spans="1:3" x14ac:dyDescent="0.35">
      <c r="A153">
        <v>152</v>
      </c>
      <c r="B153">
        <v>0.60847728305805826</v>
      </c>
      <c r="C153">
        <v>0.57959818510326311</v>
      </c>
    </row>
    <row r="154" spans="1:3" x14ac:dyDescent="0.35">
      <c r="A154">
        <v>153</v>
      </c>
      <c r="B154">
        <v>0.60649178676813853</v>
      </c>
      <c r="C154">
        <v>0.57752214521965706</v>
      </c>
    </row>
    <row r="155" spans="1:3" x14ac:dyDescent="0.35">
      <c r="A155">
        <v>154</v>
      </c>
      <c r="B155">
        <v>0.60451276926654351</v>
      </c>
      <c r="C155">
        <v>0.57545354142144456</v>
      </c>
    </row>
    <row r="156" spans="1:3" x14ac:dyDescent="0.35">
      <c r="A156">
        <v>155</v>
      </c>
      <c r="B156">
        <v>0.60254020941261488</v>
      </c>
      <c r="C156">
        <v>0.57339234707360454</v>
      </c>
    </row>
    <row r="157" spans="1:3" x14ac:dyDescent="0.35">
      <c r="A157">
        <v>156</v>
      </c>
      <c r="B157">
        <v>0.600574086134678</v>
      </c>
      <c r="C157">
        <v>0.57133853563651882</v>
      </c>
    </row>
    <row r="158" spans="1:3" x14ac:dyDescent="0.35">
      <c r="A158">
        <v>157</v>
      </c>
      <c r="B158">
        <v>0.59861437842981613</v>
      </c>
      <c r="C158">
        <v>0.56929208066563031</v>
      </c>
    </row>
    <row r="159" spans="1:3" x14ac:dyDescent="0.35">
      <c r="A159">
        <v>158</v>
      </c>
      <c r="B159">
        <v>0.59666106536364605</v>
      </c>
      <c r="C159">
        <v>0.56725295581110324</v>
      </c>
    </row>
    <row r="160" spans="1:3" x14ac:dyDescent="0.35">
      <c r="A160">
        <v>159</v>
      </c>
      <c r="B160">
        <v>0.59471412607009477</v>
      </c>
      <c r="C160">
        <v>0.56522113481748248</v>
      </c>
    </row>
    <row r="161" spans="1:3" x14ac:dyDescent="0.35">
      <c r="A161">
        <v>160</v>
      </c>
      <c r="B161">
        <v>0.59277353975117653</v>
      </c>
      <c r="C161">
        <v>0.56319659152335699</v>
      </c>
    </row>
    <row r="162" spans="1:3" x14ac:dyDescent="0.35">
      <c r="A162">
        <v>161</v>
      </c>
      <c r="B162">
        <v>0.59083928567677046</v>
      </c>
      <c r="C162">
        <v>0.56117929986102189</v>
      </c>
    </row>
    <row r="163" spans="1:3" x14ac:dyDescent="0.35">
      <c r="A163">
        <v>162</v>
      </c>
      <c r="B163">
        <v>0.58891134318439953</v>
      </c>
      <c r="C163">
        <v>0.55916923385614292</v>
      </c>
    </row>
    <row r="164" spans="1:3" x14ac:dyDescent="0.35">
      <c r="A164">
        <v>163</v>
      </c>
      <c r="B164">
        <v>0.58698969167900938</v>
      </c>
      <c r="C164">
        <v>0.55716636762742289</v>
      </c>
    </row>
    <row r="165" spans="1:3" x14ac:dyDescent="0.35">
      <c r="A165">
        <v>164</v>
      </c>
      <c r="B165">
        <v>0.5850743106327484</v>
      </c>
      <c r="C165">
        <v>0.5551706753862673</v>
      </c>
    </row>
    <row r="166" spans="1:3" x14ac:dyDescent="0.35">
      <c r="A166">
        <v>165</v>
      </c>
      <c r="B166">
        <v>0.58316517958474856</v>
      </c>
      <c r="C166">
        <v>0.55318213143645312</v>
      </c>
    </row>
    <row r="167" spans="1:3" x14ac:dyDescent="0.35">
      <c r="A167">
        <v>166</v>
      </c>
      <c r="B167">
        <v>0.58126227814090714</v>
      </c>
      <c r="C167">
        <v>0.55120071017379746</v>
      </c>
    </row>
    <row r="168" spans="1:3" x14ac:dyDescent="0.35">
      <c r="A168">
        <v>167</v>
      </c>
      <c r="B168">
        <v>0.57936558597366816</v>
      </c>
      <c r="C168">
        <v>0.54922638608582808</v>
      </c>
    </row>
    <row r="169" spans="1:3" x14ac:dyDescent="0.35">
      <c r="A169">
        <v>168</v>
      </c>
      <c r="B169">
        <v>0.57747508282180582</v>
      </c>
      <c r="C169">
        <v>0.54725913375145474</v>
      </c>
    </row>
    <row r="170" spans="1:3" x14ac:dyDescent="0.35">
      <c r="A170">
        <v>169</v>
      </c>
      <c r="B170">
        <v>0.57559074849020786</v>
      </c>
      <c r="C170">
        <v>0.54529892784064204</v>
      </c>
    </row>
    <row r="171" spans="1:3" x14ac:dyDescent="0.35">
      <c r="A171">
        <v>170</v>
      </c>
      <c r="B171">
        <v>0.57371256284965966</v>
      </c>
      <c r="C171">
        <v>0.54334574311408346</v>
      </c>
    </row>
    <row r="172" spans="1:3" x14ac:dyDescent="0.35">
      <c r="A172">
        <v>171</v>
      </c>
      <c r="B172">
        <v>0.57184050583662949</v>
      </c>
      <c r="C172">
        <v>0.54139955442287591</v>
      </c>
    </row>
    <row r="173" spans="1:3" x14ac:dyDescent="0.35">
      <c r="A173">
        <v>172</v>
      </c>
      <c r="B173">
        <v>0.56997455745305425</v>
      </c>
      <c r="C173">
        <v>0.53946033670819638</v>
      </c>
    </row>
    <row r="174" spans="1:3" x14ac:dyDescent="0.35">
      <c r="A174">
        <v>173</v>
      </c>
      <c r="B174">
        <v>0.56811469776612555</v>
      </c>
      <c r="C174">
        <v>0.53752806500097872</v>
      </c>
    </row>
    <row r="175" spans="1:3" x14ac:dyDescent="0.35">
      <c r="A175">
        <v>174</v>
      </c>
      <c r="B175">
        <v>0.56626090690807651</v>
      </c>
      <c r="C175">
        <v>0.5356027144215928</v>
      </c>
    </row>
    <row r="176" spans="1:3" x14ac:dyDescent="0.35">
      <c r="A176">
        <v>175</v>
      </c>
      <c r="B176">
        <v>0.5644131650759705</v>
      </c>
      <c r="C176">
        <v>0.53368426017952375</v>
      </c>
    </row>
    <row r="177" spans="1:3" x14ac:dyDescent="0.35">
      <c r="A177">
        <v>176</v>
      </c>
      <c r="B177">
        <v>0.56257145253148877</v>
      </c>
      <c r="C177">
        <v>0.53177267757305302</v>
      </c>
    </row>
    <row r="178" spans="1:3" x14ac:dyDescent="0.35">
      <c r="A178">
        <v>177</v>
      </c>
      <c r="B178">
        <v>0.56073574960071981</v>
      </c>
      <c r="C178">
        <v>0.52986794198893972</v>
      </c>
    </row>
    <row r="179" spans="1:3" x14ac:dyDescent="0.35">
      <c r="A179">
        <v>178</v>
      </c>
      <c r="B179">
        <v>0.55890603667394911</v>
      </c>
      <c r="C179">
        <v>0.52797002890210487</v>
      </c>
    </row>
    <row r="180" spans="1:3" x14ac:dyDescent="0.35">
      <c r="A180">
        <v>179</v>
      </c>
      <c r="B180">
        <v>0.55708229420545019</v>
      </c>
      <c r="C180">
        <v>0.52607891387531425</v>
      </c>
    </row>
    <row r="181" spans="1:3" x14ac:dyDescent="0.35">
      <c r="A181">
        <v>180</v>
      </c>
      <c r="B181">
        <v>0.55526450271327477</v>
      </c>
      <c r="C181">
        <v>0.52419457255886459</v>
      </c>
    </row>
    <row r="182" spans="1:3" x14ac:dyDescent="0.35">
      <c r="A182">
        <v>181</v>
      </c>
      <c r="B182">
        <v>0.55345264277904593</v>
      </c>
      <c r="C182">
        <v>0.52231698069027011</v>
      </c>
    </row>
    <row r="183" spans="1:3" x14ac:dyDescent="0.35">
      <c r="A183">
        <v>182</v>
      </c>
      <c r="B183">
        <v>0.55164669504774966</v>
      </c>
      <c r="C183">
        <v>0.5204461140939497</v>
      </c>
    </row>
    <row r="184" spans="1:3" x14ac:dyDescent="0.35">
      <c r="A184">
        <v>183</v>
      </c>
      <c r="B184">
        <v>0.54984664022752838</v>
      </c>
      <c r="C184">
        <v>0.51858194868091567</v>
      </c>
    </row>
    <row r="185" spans="1:3" x14ac:dyDescent="0.35">
      <c r="A185">
        <v>184</v>
      </c>
      <c r="B185">
        <v>0.5480524590894752</v>
      </c>
      <c r="C185">
        <v>0.51672446044846387</v>
      </c>
    </row>
    <row r="186" spans="1:3" x14ac:dyDescent="0.35">
      <c r="A186">
        <v>185</v>
      </c>
      <c r="B186">
        <v>0.54626413246742833</v>
      </c>
      <c r="C186">
        <v>0.51487362547986459</v>
      </c>
    </row>
    <row r="187" spans="1:3" x14ac:dyDescent="0.35">
      <c r="A187">
        <v>186</v>
      </c>
      <c r="B187">
        <v>0.54448164125776588</v>
      </c>
      <c r="C187">
        <v>0.51302941994405438</v>
      </c>
    </row>
    <row r="188" spans="1:3" x14ac:dyDescent="0.35">
      <c r="A188">
        <v>187</v>
      </c>
      <c r="B188">
        <v>0.54270496641920241</v>
      </c>
      <c r="C188">
        <v>0.51119182009532926</v>
      </c>
    </row>
    <row r="189" spans="1:3" x14ac:dyDescent="0.35">
      <c r="A189">
        <v>188</v>
      </c>
      <c r="B189">
        <v>0.54093408897258533</v>
      </c>
      <c r="C189">
        <v>0.50936080227303926</v>
      </c>
    </row>
    <row r="190" spans="1:3" x14ac:dyDescent="0.35">
      <c r="A190">
        <v>189</v>
      </c>
      <c r="B190">
        <v>0.53916899000069196</v>
      </c>
      <c r="C190">
        <v>0.50753634290128324</v>
      </c>
    </row>
    <row r="191" spans="1:3" x14ac:dyDescent="0.35">
      <c r="A191">
        <v>190</v>
      </c>
      <c r="B191">
        <v>0.53740965064802793</v>
      </c>
      <c r="C191">
        <v>0.50571841848860621</v>
      </c>
    </row>
    <row r="192" spans="1:3" x14ac:dyDescent="0.35">
      <c r="A192">
        <v>191</v>
      </c>
      <c r="B192">
        <v>0.53565605212062517</v>
      </c>
      <c r="C192">
        <v>0.50390700562769564</v>
      </c>
    </row>
    <row r="193" spans="1:3" x14ac:dyDescent="0.35">
      <c r="A193">
        <v>192</v>
      </c>
      <c r="B193">
        <v>0.53390817568584104</v>
      </c>
      <c r="C193">
        <v>0.50210208099508113</v>
      </c>
    </row>
    <row r="194" spans="1:3" x14ac:dyDescent="0.35">
      <c r="A194">
        <v>193</v>
      </c>
      <c r="B194">
        <v>0.53216600267215963</v>
      </c>
      <c r="C194">
        <v>0.50030362135083351</v>
      </c>
    </row>
    <row r="195" spans="1:3" x14ac:dyDescent="0.35">
      <c r="A195">
        <v>194</v>
      </c>
      <c r="B195">
        <v>0.53042951446899</v>
      </c>
      <c r="C195">
        <v>0.49851160353826601</v>
      </c>
    </row>
    <row r="196" spans="1:3" x14ac:dyDescent="0.35">
      <c r="A196">
        <v>195</v>
      </c>
      <c r="B196">
        <v>0.52869869252646962</v>
      </c>
      <c r="C196">
        <v>0.49672600448363574</v>
      </c>
    </row>
    <row r="197" spans="1:3" x14ac:dyDescent="0.35">
      <c r="A197">
        <v>196</v>
      </c>
      <c r="B197">
        <v>0.52697351835526463</v>
      </c>
      <c r="C197">
        <v>0.49494680119584661</v>
      </c>
    </row>
    <row r="198" spans="1:3" x14ac:dyDescent="0.35">
      <c r="A198">
        <v>197</v>
      </c>
      <c r="B198">
        <v>0.52525397352637326</v>
      </c>
      <c r="C198">
        <v>0.49317397076615382</v>
      </c>
    </row>
    <row r="199" spans="1:3" x14ac:dyDescent="0.35">
      <c r="A199">
        <v>198</v>
      </c>
      <c r="B199">
        <v>0.52354003967092866</v>
      </c>
      <c r="C199">
        <v>0.49140749036786813</v>
      </c>
    </row>
    <row r="200" spans="1:3" x14ac:dyDescent="0.35">
      <c r="A200">
        <v>199</v>
      </c>
      <c r="B200">
        <v>0.52183169848000233</v>
      </c>
      <c r="C200">
        <v>0.48964733725606252</v>
      </c>
    </row>
    <row r="201" spans="1:3" x14ac:dyDescent="0.35">
      <c r="A201">
        <v>200</v>
      </c>
      <c r="B201">
        <v>0.52012893170440888</v>
      </c>
      <c r="C201">
        <v>0.48789348876727889</v>
      </c>
    </row>
    <row r="202" spans="1:3" x14ac:dyDescent="0.35">
      <c r="A202">
        <v>201</v>
      </c>
      <c r="B202">
        <v>0.51843172115451164</v>
      </c>
      <c r="C202">
        <v>0.48614592231923687</v>
      </c>
    </row>
    <row r="203" spans="1:3" x14ac:dyDescent="0.35">
      <c r="A203">
        <v>202</v>
      </c>
      <c r="B203">
        <v>0.51674004870002699</v>
      </c>
      <c r="C203">
        <v>0.48440461541054231</v>
      </c>
    </row>
    <row r="204" spans="1:3" x14ac:dyDescent="0.35">
      <c r="A204">
        <v>203</v>
      </c>
      <c r="B204">
        <v>0.51505389626983189</v>
      </c>
      <c r="C204">
        <v>0.48266954562039799</v>
      </c>
    </row>
    <row r="205" spans="1:3" x14ac:dyDescent="0.35">
      <c r="A205">
        <v>204</v>
      </c>
      <c r="B205">
        <v>0.51337324585177024</v>
      </c>
      <c r="C205">
        <v>0.48094069060831529</v>
      </c>
    </row>
    <row r="206" spans="1:3" x14ac:dyDescent="0.35">
      <c r="A206">
        <v>205</v>
      </c>
      <c r="B206">
        <v>0.51169807949246116</v>
      </c>
      <c r="C206">
        <v>0.47921802811382513</v>
      </c>
    </row>
    <row r="207" spans="1:3" x14ac:dyDescent="0.35">
      <c r="A207">
        <v>206</v>
      </c>
      <c r="B207">
        <v>0.51002837929710576</v>
      </c>
      <c r="C207">
        <v>0.47750153595619338</v>
      </c>
    </row>
    <row r="208" spans="1:3" x14ac:dyDescent="0.35">
      <c r="A208">
        <v>207</v>
      </c>
      <c r="B208">
        <v>0.50836412742929771</v>
      </c>
      <c r="C208">
        <v>0.47579119203413378</v>
      </c>
    </row>
    <row r="209" spans="1:3" x14ac:dyDescent="0.35">
      <c r="A209">
        <v>208</v>
      </c>
      <c r="B209">
        <v>0.50670530611083142</v>
      </c>
      <c r="C209">
        <v>0.4740869743255236</v>
      </c>
    </row>
    <row r="210" spans="1:3" x14ac:dyDescent="0.35">
      <c r="A210">
        <v>209</v>
      </c>
      <c r="B210">
        <v>0.50505189762151281</v>
      </c>
      <c r="C210">
        <v>0.47238886088712051</v>
      </c>
    </row>
    <row r="211" spans="1:3" x14ac:dyDescent="0.35">
      <c r="A211">
        <v>210</v>
      </c>
      <c r="B211">
        <v>0.50340388429896976</v>
      </c>
      <c r="C211">
        <v>0.4706968298542798</v>
      </c>
    </row>
    <row r="212" spans="1:3" x14ac:dyDescent="0.35">
      <c r="A212">
        <v>211</v>
      </c>
      <c r="B212">
        <v>0.50176124853846371</v>
      </c>
      <c r="C212">
        <v>0.46901085944067289</v>
      </c>
    </row>
    <row r="213" spans="1:3" x14ac:dyDescent="0.35">
      <c r="A213">
        <v>212</v>
      </c>
      <c r="B213">
        <v>0.50012397279270082</v>
      </c>
      <c r="C213">
        <v>0.46733092793800662</v>
      </c>
    </row>
    <row r="214" spans="1:3" x14ac:dyDescent="0.35">
      <c r="A214">
        <v>213</v>
      </c>
      <c r="B214">
        <v>0.49849203957164578</v>
      </c>
      <c r="C214">
        <v>0.46565701371574414</v>
      </c>
    </row>
    <row r="215" spans="1:3" x14ac:dyDescent="0.35">
      <c r="A215">
        <v>214</v>
      </c>
      <c r="B215">
        <v>0.49686543144233353</v>
      </c>
      <c r="C215">
        <v>0.46398909522082599</v>
      </c>
    </row>
    <row r="216" spans="1:3" x14ac:dyDescent="0.35">
      <c r="A216">
        <v>215</v>
      </c>
      <c r="B216">
        <v>0.49524413102868442</v>
      </c>
      <c r="C216">
        <v>0.46232715097739269</v>
      </c>
    </row>
    <row r="217" spans="1:3" x14ac:dyDescent="0.35">
      <c r="A217">
        <v>216</v>
      </c>
      <c r="B217">
        <v>0.49362812101131748</v>
      </c>
      <c r="C217">
        <v>0.46067115958650884</v>
      </c>
    </row>
    <row r="218" spans="1:3" x14ac:dyDescent="0.35">
      <c r="A218">
        <v>217</v>
      </c>
      <c r="B218">
        <v>0.49201738412736645</v>
      </c>
      <c r="C218">
        <v>0.45902109972588612</v>
      </c>
    </row>
    <row r="219" spans="1:3" x14ac:dyDescent="0.35">
      <c r="A219">
        <v>218</v>
      </c>
      <c r="B219">
        <v>0.49041190317029393</v>
      </c>
      <c r="C219">
        <v>0.4573769501496105</v>
      </c>
    </row>
    <row r="220" spans="1:3" x14ac:dyDescent="0.35">
      <c r="A220">
        <v>219</v>
      </c>
      <c r="B220">
        <v>0.4888116609897093</v>
      </c>
      <c r="C220">
        <v>0.45573868968786757</v>
      </c>
    </row>
    <row r="221" spans="1:3" x14ac:dyDescent="0.35">
      <c r="A221">
        <v>220</v>
      </c>
      <c r="B221">
        <v>0.48721664049118413</v>
      </c>
      <c r="C221">
        <v>0.45410629724667012</v>
      </c>
    </row>
    <row r="222" spans="1:3" x14ac:dyDescent="0.35">
      <c r="A222">
        <v>221</v>
      </c>
      <c r="B222">
        <v>0.48562682463606999</v>
      </c>
      <c r="C222">
        <v>0.45247975180758665</v>
      </c>
    </row>
    <row r="223" spans="1:3" x14ac:dyDescent="0.35">
      <c r="A223">
        <v>222</v>
      </c>
      <c r="B223">
        <v>0.48404219644131707</v>
      </c>
      <c r="C223">
        <v>0.45085903242747105</v>
      </c>
    </row>
    <row r="224" spans="1:3" x14ac:dyDescent="0.35">
      <c r="A224">
        <v>223</v>
      </c>
      <c r="B224">
        <v>0.48246273897929204</v>
      </c>
      <c r="C224">
        <v>0.44924411823819244</v>
      </c>
    </row>
    <row r="225" spans="1:3" x14ac:dyDescent="0.35">
      <c r="A225">
        <v>224</v>
      </c>
      <c r="B225">
        <v>0.48088843537759696</v>
      </c>
      <c r="C225">
        <v>0.44763498844636651</v>
      </c>
    </row>
    <row r="226" spans="1:3" x14ac:dyDescent="0.35">
      <c r="A226">
        <v>225</v>
      </c>
      <c r="B226">
        <v>0.47931926881889014</v>
      </c>
      <c r="C226">
        <v>0.44603162233308818</v>
      </c>
    </row>
    <row r="227" spans="1:3" x14ac:dyDescent="0.35">
      <c r="A227">
        <v>226</v>
      </c>
      <c r="B227">
        <v>0.4777552225407054</v>
      </c>
      <c r="C227">
        <v>0.44443399925366472</v>
      </c>
    </row>
    <row r="228" spans="1:3" x14ac:dyDescent="0.35">
      <c r="A228">
        <v>227</v>
      </c>
      <c r="B228">
        <v>0.47619627983527346</v>
      </c>
      <c r="C228">
        <v>0.44284209863734925</v>
      </c>
    </row>
    <row r="229" spans="1:3" x14ac:dyDescent="0.35">
      <c r="A229">
        <v>228</v>
      </c>
      <c r="B229">
        <v>0.47464242404934376</v>
      </c>
      <c r="C229">
        <v>0.44125589998707743</v>
      </c>
    </row>
    <row r="230" spans="1:3" x14ac:dyDescent="0.35">
      <c r="A230">
        <v>229</v>
      </c>
      <c r="B230">
        <v>0.47309363858400616</v>
      </c>
      <c r="C230">
        <v>0.43967538287920127</v>
      </c>
    </row>
    <row r="231" spans="1:3" x14ac:dyDescent="0.35">
      <c r="A231">
        <v>230</v>
      </c>
      <c r="B231">
        <v>0.47154990689451348</v>
      </c>
      <c r="C231">
        <v>0.43810052696322849</v>
      </c>
    </row>
    <row r="232" spans="1:3" x14ac:dyDescent="0.35">
      <c r="A232">
        <v>231</v>
      </c>
      <c r="B232">
        <v>0.47001121249010502</v>
      </c>
      <c r="C232">
        <v>0.43653131196155892</v>
      </c>
    </row>
    <row r="233" spans="1:3" x14ac:dyDescent="0.35">
      <c r="A233">
        <v>232</v>
      </c>
      <c r="B233">
        <v>0.46847753893383076</v>
      </c>
      <c r="C233">
        <v>0.43496771766922421</v>
      </c>
    </row>
    <row r="234" spans="1:3" x14ac:dyDescent="0.35">
      <c r="A234">
        <v>233</v>
      </c>
      <c r="B234">
        <v>0.46694886984237499</v>
      </c>
      <c r="C234">
        <v>0.43340972395362704</v>
      </c>
    </row>
    <row r="235" spans="1:3" x14ac:dyDescent="0.35">
      <c r="A235">
        <v>234</v>
      </c>
      <c r="B235">
        <v>0.46542518888588186</v>
      </c>
      <c r="C235">
        <v>0.43185731075428258</v>
      </c>
    </row>
    <row r="236" spans="1:3" x14ac:dyDescent="0.35">
      <c r="A236">
        <v>235</v>
      </c>
      <c r="B236">
        <v>0.46390647978778077</v>
      </c>
      <c r="C236">
        <v>0.43031045808255974</v>
      </c>
    </row>
    <row r="237" spans="1:3" x14ac:dyDescent="0.35">
      <c r="A237">
        <v>236</v>
      </c>
      <c r="B237">
        <v>0.46239272632461254</v>
      </c>
      <c r="C237">
        <v>0.4287691460214238</v>
      </c>
    </row>
    <row r="238" spans="1:3" x14ac:dyDescent="0.35">
      <c r="A238">
        <v>237</v>
      </c>
      <c r="B238">
        <v>0.46088391232585585</v>
      </c>
      <c r="C238">
        <v>0.4272333547251802</v>
      </c>
    </row>
    <row r="239" spans="1:3" x14ac:dyDescent="0.35">
      <c r="A239">
        <v>238</v>
      </c>
      <c r="B239">
        <v>0.45938002167375519</v>
      </c>
      <c r="C239">
        <v>0.42570306441921907</v>
      </c>
    </row>
    <row r="240" spans="1:3" x14ac:dyDescent="0.35">
      <c r="A240">
        <v>239</v>
      </c>
      <c r="B240">
        <v>0.45788103830314753</v>
      </c>
      <c r="C240">
        <v>0.4241782553997599</v>
      </c>
    </row>
    <row r="241" spans="1:3" x14ac:dyDescent="0.35">
      <c r="A241">
        <v>240</v>
      </c>
      <c r="B241">
        <v>0.45638694620129205</v>
      </c>
      <c r="C241">
        <v>0.42265890803359907</v>
      </c>
    </row>
    <row r="242" spans="1:3" x14ac:dyDescent="0.35">
      <c r="A242">
        <v>241</v>
      </c>
      <c r="B242">
        <v>0.45489772940769818</v>
      </c>
      <c r="C242">
        <v>0.4211450027578556</v>
      </c>
    </row>
    <row r="243" spans="1:3" x14ac:dyDescent="0.35">
      <c r="A243">
        <v>242</v>
      </c>
      <c r="B243">
        <v>0.45341337201395521</v>
      </c>
      <c r="C243">
        <v>0.41963652007972069</v>
      </c>
    </row>
    <row r="244" spans="1:3" x14ac:dyDescent="0.35">
      <c r="A244">
        <v>243</v>
      </c>
      <c r="B244">
        <v>0.45193385816356252</v>
      </c>
      <c r="C244">
        <v>0.41813344057620588</v>
      </c>
    </row>
    <row r="245" spans="1:3" x14ac:dyDescent="0.35">
      <c r="A245">
        <v>244</v>
      </c>
      <c r="B245">
        <v>0.45045917205176039</v>
      </c>
      <c r="C245">
        <v>0.41663574489389288</v>
      </c>
    </row>
    <row r="246" spans="1:3" x14ac:dyDescent="0.35">
      <c r="A246">
        <v>245</v>
      </c>
      <c r="B246">
        <v>0.44898929792536046</v>
      </c>
      <c r="C246">
        <v>0.41514341374868491</v>
      </c>
    </row>
    <row r="247" spans="1:3" x14ac:dyDescent="0.35">
      <c r="A247">
        <v>246</v>
      </c>
      <c r="B247">
        <v>0.44752422008257869</v>
      </c>
      <c r="C247">
        <v>0.41365642792555801</v>
      </c>
    </row>
    <row r="248" spans="1:3" x14ac:dyDescent="0.35">
      <c r="A248">
        <v>247</v>
      </c>
      <c r="B248">
        <v>0.44606392287286611</v>
      </c>
      <c r="C248">
        <v>0.41217476827831395</v>
      </c>
    </row>
    <row r="249" spans="1:3" x14ac:dyDescent="0.35">
      <c r="A249">
        <v>248</v>
      </c>
      <c r="B249">
        <v>0.44460839069674274</v>
      </c>
      <c r="C249">
        <v>0.41069841572933313</v>
      </c>
    </row>
    <row r="250" spans="1:3" x14ac:dyDescent="0.35">
      <c r="A250">
        <v>249</v>
      </c>
      <c r="B250">
        <v>0.44315760800563064</v>
      </c>
      <c r="C250">
        <v>0.4092273512693298</v>
      </c>
    </row>
    <row r="251" spans="1:3" x14ac:dyDescent="0.35">
      <c r="A251">
        <v>250</v>
      </c>
      <c r="B251">
        <v>0.4417115593016876</v>
      </c>
      <c r="C251">
        <v>0.40776155595710634</v>
      </c>
    </row>
    <row r="252" spans="1:3" x14ac:dyDescent="0.35">
      <c r="A252">
        <v>251</v>
      </c>
      <c r="B252">
        <v>0.44027022913764186</v>
      </c>
      <c r="C252">
        <v>0.4063010109193102</v>
      </c>
    </row>
    <row r="253" spans="1:3" x14ac:dyDescent="0.35">
      <c r="A253">
        <v>252</v>
      </c>
      <c r="B253">
        <v>0.43883360211662686</v>
      </c>
      <c r="C253">
        <v>0.40484569735019071</v>
      </c>
    </row>
    <row r="254" spans="1:3" x14ac:dyDescent="0.35">
      <c r="A254">
        <v>253</v>
      </c>
      <c r="B254">
        <v>0.4374016628920176</v>
      </c>
      <c r="C254">
        <v>0.40339559651135587</v>
      </c>
    </row>
    <row r="255" spans="1:3" x14ac:dyDescent="0.35">
      <c r="A255">
        <v>254</v>
      </c>
      <c r="B255">
        <v>0.43597439616726458</v>
      </c>
      <c r="C255">
        <v>0.4019506897315332</v>
      </c>
    </row>
    <row r="256" spans="1:3" x14ac:dyDescent="0.35">
      <c r="A256">
        <v>255</v>
      </c>
      <c r="B256">
        <v>0.43455178669573319</v>
      </c>
      <c r="C256">
        <v>0.40051095840632744</v>
      </c>
    </row>
    <row r="257" spans="1:3" x14ac:dyDescent="0.35">
      <c r="A257">
        <v>256</v>
      </c>
      <c r="B257">
        <v>0.43313381928053879</v>
      </c>
      <c r="C257">
        <v>0.39907638399798173</v>
      </c>
    </row>
    <row r="258" spans="1:3" x14ac:dyDescent="0.35">
      <c r="A258">
        <v>257</v>
      </c>
      <c r="B258">
        <v>0.43172047877438507</v>
      </c>
      <c r="C258">
        <v>0.39764694803513873</v>
      </c>
    </row>
    <row r="259" spans="1:3" x14ac:dyDescent="0.35">
      <c r="A259">
        <v>258</v>
      </c>
      <c r="B259">
        <v>0.43031175007940259</v>
      </c>
      <c r="C259">
        <v>0.39622263211260345</v>
      </c>
    </row>
    <row r="260" spans="1:3" x14ac:dyDescent="0.35">
      <c r="A260">
        <v>259</v>
      </c>
      <c r="B260">
        <v>0.42890761814698664</v>
      </c>
      <c r="C260">
        <v>0.39480341789110529</v>
      </c>
    </row>
    <row r="261" spans="1:3" x14ac:dyDescent="0.35">
      <c r="A261">
        <v>260</v>
      </c>
      <c r="B261">
        <v>0.42750806797763724</v>
      </c>
      <c r="C261">
        <v>0.39338928709706239</v>
      </c>
    </row>
    <row r="262" spans="1:3" x14ac:dyDescent="0.35">
      <c r="A262">
        <v>261</v>
      </c>
      <c r="B262">
        <v>0.42611308462079867</v>
      </c>
      <c r="C262">
        <v>0.39198022152234652</v>
      </c>
    </row>
    <row r="263" spans="1:3" x14ac:dyDescent="0.35">
      <c r="A263">
        <v>262</v>
      </c>
      <c r="B263">
        <v>0.42472265317469959</v>
      </c>
      <c r="C263">
        <v>0.39057620302404822</v>
      </c>
    </row>
    <row r="264" spans="1:3" x14ac:dyDescent="0.35">
      <c r="A264">
        <v>263</v>
      </c>
      <c r="B264">
        <v>0.42333675878619409</v>
      </c>
      <c r="C264">
        <v>0.38917721352424345</v>
      </c>
    </row>
    <row r="265" spans="1:3" x14ac:dyDescent="0.35">
      <c r="A265">
        <v>264</v>
      </c>
      <c r="B265">
        <v>0.42195538665060278</v>
      </c>
      <c r="C265">
        <v>0.38778323500976114</v>
      </c>
    </row>
    <row r="266" spans="1:3" x14ac:dyDescent="0.35">
      <c r="A266">
        <v>265</v>
      </c>
      <c r="B266">
        <v>0.42057852201155532</v>
      </c>
      <c r="C266">
        <v>0.38639424953195012</v>
      </c>
    </row>
    <row r="267" spans="1:3" x14ac:dyDescent="0.35">
      <c r="A267">
        <v>266</v>
      </c>
      <c r="B267">
        <v>0.41920615016083129</v>
      </c>
      <c r="C267">
        <v>0.38501023920644944</v>
      </c>
    </row>
    <row r="268" spans="1:3" x14ac:dyDescent="0.35">
      <c r="A268">
        <v>267</v>
      </c>
      <c r="B268">
        <v>0.41783825643820499</v>
      </c>
      <c r="C268">
        <v>0.38363118621295733</v>
      </c>
    </row>
    <row r="269" spans="1:3" x14ac:dyDescent="0.35">
      <c r="A269">
        <v>268</v>
      </c>
      <c r="B269">
        <v>0.41647482623128723</v>
      </c>
      <c r="C269">
        <v>0.38225707279500165</v>
      </c>
    </row>
    <row r="270" spans="1:3" x14ac:dyDescent="0.35">
      <c r="A270">
        <v>269</v>
      </c>
      <c r="B270">
        <v>0.41511584497537024</v>
      </c>
      <c r="C270">
        <v>0.38088788125971146</v>
      </c>
    </row>
    <row r="271" spans="1:3" x14ac:dyDescent="0.35">
      <c r="A271">
        <v>270</v>
      </c>
      <c r="B271">
        <v>0.41376129815327167</v>
      </c>
      <c r="C271">
        <v>0.3795235939775895</v>
      </c>
    </row>
    <row r="272" spans="1:3" x14ac:dyDescent="0.35">
      <c r="A272">
        <v>271</v>
      </c>
      <c r="B272">
        <v>0.41241117129517946</v>
      </c>
      <c r="C272">
        <v>0.37816419338228474</v>
      </c>
    </row>
    <row r="273" spans="1:3" x14ac:dyDescent="0.35">
      <c r="A273">
        <v>272</v>
      </c>
      <c r="B273">
        <v>0.41106544997849731</v>
      </c>
      <c r="C273">
        <v>0.37680966197036625</v>
      </c>
    </row>
    <row r="274" spans="1:3" x14ac:dyDescent="0.35">
      <c r="A274">
        <v>273</v>
      </c>
      <c r="B274">
        <v>0.40972411982769102</v>
      </c>
      <c r="C274">
        <v>0.37545998230109812</v>
      </c>
    </row>
    <row r="275" spans="1:3" x14ac:dyDescent="0.35">
      <c r="A275">
        <v>274</v>
      </c>
      <c r="B275">
        <v>0.4083871665141342</v>
      </c>
      <c r="C275">
        <v>0.37411513699621474</v>
      </c>
    </row>
    <row r="276" spans="1:3" x14ac:dyDescent="0.35">
      <c r="A276">
        <v>275</v>
      </c>
      <c r="B276">
        <v>0.40705457575595583</v>
      </c>
      <c r="C276">
        <v>0.37277510873969677</v>
      </c>
    </row>
    <row r="277" spans="1:3" x14ac:dyDescent="0.35">
      <c r="A277">
        <v>276</v>
      </c>
      <c r="B277">
        <v>0.40572633331788732</v>
      </c>
      <c r="C277">
        <v>0.37143988027754898</v>
      </c>
    </row>
    <row r="278" spans="1:3" x14ac:dyDescent="0.35">
      <c r="A278">
        <v>277</v>
      </c>
      <c r="B278">
        <v>0.4044024250111109</v>
      </c>
      <c r="C278">
        <v>0.37010943441757671</v>
      </c>
    </row>
    <row r="279" spans="1:3" x14ac:dyDescent="0.35">
      <c r="A279">
        <v>278</v>
      </c>
      <c r="B279">
        <v>0.40308283669310702</v>
      </c>
      <c r="C279">
        <v>0.36878375402916613</v>
      </c>
    </row>
    <row r="280" spans="1:3" x14ac:dyDescent="0.35">
      <c r="A280">
        <v>279</v>
      </c>
      <c r="B280">
        <v>0.40176755426750482</v>
      </c>
      <c r="C280">
        <v>0.36746282204306252</v>
      </c>
    </row>
    <row r="281" spans="1:3" x14ac:dyDescent="0.35">
      <c r="A281">
        <v>280</v>
      </c>
      <c r="B281">
        <v>0.40045656368393007</v>
      </c>
      <c r="C281">
        <v>0.36614662145115101</v>
      </c>
    </row>
    <row r="282" spans="1:3" x14ac:dyDescent="0.35">
      <c r="A282">
        <v>281</v>
      </c>
      <c r="B282">
        <v>0.39914985093785604</v>
      </c>
      <c r="C282">
        <v>0.36483513530623707</v>
      </c>
    </row>
    <row r="283" spans="1:3" x14ac:dyDescent="0.35">
      <c r="A283">
        <v>282</v>
      </c>
      <c r="B283">
        <v>0.39784740207045349</v>
      </c>
      <c r="C283">
        <v>0.36352834672182904</v>
      </c>
    </row>
    <row r="284" spans="1:3" x14ac:dyDescent="0.35">
      <c r="A284">
        <v>283</v>
      </c>
      <c r="B284">
        <v>0.39654920316844172</v>
      </c>
      <c r="C284">
        <v>0.36222623887192029</v>
      </c>
    </row>
    <row r="285" spans="1:3" x14ac:dyDescent="0.35">
      <c r="A285">
        <v>284</v>
      </c>
      <c r="B285">
        <v>0.39525524036393966</v>
      </c>
      <c r="C285">
        <v>0.36092879499077229</v>
      </c>
    </row>
    <row r="286" spans="1:3" x14ac:dyDescent="0.35">
      <c r="A286">
        <v>285</v>
      </c>
      <c r="B286">
        <v>0.39396549983431828</v>
      </c>
      <c r="C286">
        <v>0.35963599837269938</v>
      </c>
    </row>
    <row r="287" spans="1:3" x14ac:dyDescent="0.35">
      <c r="A287">
        <v>286</v>
      </c>
      <c r="B287">
        <v>0.39267996780205211</v>
      </c>
      <c r="C287">
        <v>0.35834783237185314</v>
      </c>
    </row>
    <row r="288" spans="1:3" x14ac:dyDescent="0.35">
      <c r="A288">
        <v>287</v>
      </c>
      <c r="B288">
        <v>0.39139863053457291</v>
      </c>
      <c r="C288">
        <v>0.35706428040200838</v>
      </c>
    </row>
    <row r="289" spans="1:3" x14ac:dyDescent="0.35">
      <c r="A289">
        <v>288</v>
      </c>
      <c r="B289">
        <v>0.39012147434412242</v>
      </c>
      <c r="C289">
        <v>0.35578532593634959</v>
      </c>
    </row>
    <row r="290" spans="1:3" x14ac:dyDescent="0.35">
      <c r="A290">
        <v>289</v>
      </c>
      <c r="B290">
        <v>0.3888484855876066</v>
      </c>
      <c r="C290">
        <v>0.35451095250725734</v>
      </c>
    </row>
    <row r="291" spans="1:3" x14ac:dyDescent="0.35">
      <c r="A291">
        <v>290</v>
      </c>
      <c r="B291">
        <v>0.38757965066644906</v>
      </c>
      <c r="C291">
        <v>0.35324114370609783</v>
      </c>
    </row>
    <row r="292" spans="1:3" x14ac:dyDescent="0.35">
      <c r="A292">
        <v>291</v>
      </c>
      <c r="B292">
        <v>0.38631495602644689</v>
      </c>
      <c r="C292">
        <v>0.35197588318301015</v>
      </c>
    </row>
    <row r="293" spans="1:3" x14ac:dyDescent="0.35">
      <c r="A293">
        <v>292</v>
      </c>
      <c r="B293">
        <v>0.38505438815762505</v>
      </c>
      <c r="C293">
        <v>0.35071515464669628</v>
      </c>
    </row>
    <row r="294" spans="1:3" x14ac:dyDescent="0.35">
      <c r="A294">
        <v>293</v>
      </c>
      <c r="B294">
        <v>0.38379793359409231</v>
      </c>
      <c r="C294">
        <v>0.34945894186421173</v>
      </c>
    </row>
    <row r="295" spans="1:3" x14ac:dyDescent="0.35">
      <c r="A295">
        <v>294</v>
      </c>
      <c r="B295">
        <v>0.38254557891389762</v>
      </c>
      <c r="C295">
        <v>0.34820722866075576</v>
      </c>
    </row>
    <row r="296" spans="1:3" x14ac:dyDescent="0.35">
      <c r="A296">
        <v>295</v>
      </c>
      <c r="B296">
        <v>0.38129731073888629</v>
      </c>
      <c r="C296">
        <v>0.34695999891946383</v>
      </c>
    </row>
    <row r="297" spans="1:3" x14ac:dyDescent="0.35">
      <c r="A297">
        <v>296</v>
      </c>
      <c r="B297">
        <v>0.38005311573455741</v>
      </c>
      <c r="C297">
        <v>0.34571723658119952</v>
      </c>
    </row>
    <row r="298" spans="1:3" x14ac:dyDescent="0.35">
      <c r="A298">
        <v>297</v>
      </c>
      <c r="B298">
        <v>0.37881298060992136</v>
      </c>
      <c r="C298">
        <v>0.34447892564434807</v>
      </c>
    </row>
    <row r="299" spans="1:3" x14ac:dyDescent="0.35">
      <c r="A299">
        <v>298</v>
      </c>
      <c r="B299">
        <v>0.37757689211735784</v>
      </c>
      <c r="C299">
        <v>0.34324505016461032</v>
      </c>
    </row>
    <row r="300" spans="1:3" x14ac:dyDescent="0.35">
      <c r="A300">
        <v>299</v>
      </c>
      <c r="B300">
        <v>0.37634483705247396</v>
      </c>
      <c r="C300">
        <v>0.34201559425479733</v>
      </c>
    </row>
    <row r="301" spans="1:3" x14ac:dyDescent="0.35">
      <c r="A301">
        <v>300</v>
      </c>
      <c r="B301">
        <v>0.37511680225396377</v>
      </c>
      <c r="C301">
        <v>0.34079054208462606</v>
      </c>
    </row>
    <row r="302" spans="1:3" x14ac:dyDescent="0.35">
      <c r="A302">
        <v>301</v>
      </c>
      <c r="B302">
        <v>0.37389277460346787</v>
      </c>
      <c r="C302">
        <v>0.33956987788051468</v>
      </c>
    </row>
    <row r="303" spans="1:3" x14ac:dyDescent="0.35">
      <c r="A303">
        <v>302</v>
      </c>
      <c r="B303">
        <v>0.3726727410254318</v>
      </c>
      <c r="C303">
        <v>0.33835358592538101</v>
      </c>
    </row>
    <row r="304" spans="1:3" x14ac:dyDescent="0.35">
      <c r="A304">
        <v>303</v>
      </c>
      <c r="B304">
        <v>0.37145668848696811</v>
      </c>
      <c r="C304">
        <v>0.33714165055843881</v>
      </c>
    </row>
    <row r="305" spans="1:3" x14ac:dyDescent="0.35">
      <c r="A305">
        <v>304</v>
      </c>
      <c r="B305">
        <v>0.37024460399771641</v>
      </c>
      <c r="C305">
        <v>0.33593405617499644</v>
      </c>
    </row>
    <row r="306" spans="1:3" x14ac:dyDescent="0.35">
      <c r="A306">
        <v>305</v>
      </c>
      <c r="B306">
        <v>0.36903647460970412</v>
      </c>
      <c r="C306">
        <v>0.33473078722625638</v>
      </c>
    </row>
    <row r="307" spans="1:3" x14ac:dyDescent="0.35">
      <c r="A307">
        <v>306</v>
      </c>
      <c r="B307">
        <v>0.36783228741720919</v>
      </c>
      <c r="C307">
        <v>0.3335318282191147</v>
      </c>
    </row>
    <row r="308" spans="1:3" x14ac:dyDescent="0.35">
      <c r="A308">
        <v>307</v>
      </c>
      <c r="B308">
        <v>0.36663202955662144</v>
      </c>
      <c r="C308">
        <v>0.3323371637159615</v>
      </c>
    </row>
    <row r="309" spans="1:3" x14ac:dyDescent="0.35">
      <c r="A309">
        <v>308</v>
      </c>
      <c r="B309">
        <v>0.36543568820630518</v>
      </c>
      <c r="C309">
        <v>0.33114677833448225</v>
      </c>
    </row>
    <row r="310" spans="1:3" x14ac:dyDescent="0.35">
      <c r="A310">
        <v>309</v>
      </c>
      <c r="B310">
        <v>0.36424325058646284</v>
      </c>
      <c r="C310">
        <v>0.32996065674745978</v>
      </c>
    </row>
    <row r="311" spans="1:3" x14ac:dyDescent="0.35">
      <c r="A311">
        <v>310</v>
      </c>
      <c r="B311">
        <v>0.36305470395899786</v>
      </c>
      <c r="C311">
        <v>0.32877878368257696</v>
      </c>
    </row>
    <row r="312" spans="1:3" x14ac:dyDescent="0.35">
      <c r="A312">
        <v>311</v>
      </c>
      <c r="B312">
        <v>0.36187003562737879</v>
      </c>
      <c r="C312">
        <v>0.32760114392221962</v>
      </c>
    </row>
    <row r="313" spans="1:3" x14ac:dyDescent="0.35">
      <c r="A313">
        <v>312</v>
      </c>
      <c r="B313">
        <v>0.36068923293650368</v>
      </c>
      <c r="C313">
        <v>0.32642772230328165</v>
      </c>
    </row>
    <row r="314" spans="1:3" x14ac:dyDescent="0.35">
      <c r="A314">
        <v>313</v>
      </c>
      <c r="B314">
        <v>0.35951228327256524</v>
      </c>
      <c r="C314">
        <v>0.32525850371696807</v>
      </c>
    </row>
    <row r="315" spans="1:3" x14ac:dyDescent="0.35">
      <c r="A315">
        <v>314</v>
      </c>
      <c r="B315">
        <v>0.3583391740629151</v>
      </c>
      <c r="C315">
        <v>0.32409347310860248</v>
      </c>
    </row>
    <row r="316" spans="1:3" x14ac:dyDescent="0.35">
      <c r="A316">
        <v>315</v>
      </c>
      <c r="B316">
        <v>0.35716989277593092</v>
      </c>
      <c r="C316">
        <v>0.32293261547743179</v>
      </c>
    </row>
    <row r="317" spans="1:3" x14ac:dyDescent="0.35">
      <c r="A317">
        <v>316</v>
      </c>
      <c r="B317">
        <v>0.35600442692088113</v>
      </c>
      <c r="C317">
        <v>0.32177591587643334</v>
      </c>
    </row>
    <row r="318" spans="1:3" x14ac:dyDescent="0.35">
      <c r="A318">
        <v>317</v>
      </c>
      <c r="B318">
        <v>0.35484276404779241</v>
      </c>
      <c r="C318">
        <v>0.320623359412123</v>
      </c>
    </row>
    <row r="319" spans="1:3" x14ac:dyDescent="0.35">
      <c r="A319">
        <v>318</v>
      </c>
      <c r="B319">
        <v>0.35368489174731654</v>
      </c>
      <c r="C319">
        <v>0.31947493124436271</v>
      </c>
    </row>
    <row r="320" spans="1:3" x14ac:dyDescent="0.35">
      <c r="A320">
        <v>319</v>
      </c>
      <c r="B320">
        <v>0.35253079765059747</v>
      </c>
      <c r="C320">
        <v>0.31833061658617001</v>
      </c>
    </row>
    <row r="321" spans="1:3" x14ac:dyDescent="0.35">
      <c r="A321">
        <v>320</v>
      </c>
      <c r="B321">
        <v>0.35138046942913959</v>
      </c>
      <c r="C321">
        <v>0.31719040070352705</v>
      </c>
    </row>
    <row r="322" spans="1:3" x14ac:dyDescent="0.35">
      <c r="A322">
        <v>321</v>
      </c>
      <c r="B322">
        <v>0.35023389479467582</v>
      </c>
      <c r="C322">
        <v>0.31605426891519134</v>
      </c>
    </row>
    <row r="323" spans="1:3" x14ac:dyDescent="0.35">
      <c r="A323">
        <v>322</v>
      </c>
      <c r="B323">
        <v>0.34909106149903646</v>
      </c>
      <c r="C323">
        <v>0.31492220659250664</v>
      </c>
    </row>
    <row r="324" spans="1:3" x14ac:dyDescent="0.35">
      <c r="A324">
        <v>323</v>
      </c>
      <c r="B324">
        <v>0.34795195733401801</v>
      </c>
      <c r="C324">
        <v>0.31379419915921419</v>
      </c>
    </row>
    <row r="325" spans="1:3" x14ac:dyDescent="0.35">
      <c r="A325">
        <v>324</v>
      </c>
      <c r="B325">
        <v>0.3468165701312535</v>
      </c>
      <c r="C325">
        <v>0.31267023209126593</v>
      </c>
    </row>
    <row r="326" spans="1:3" x14ac:dyDescent="0.35">
      <c r="A326">
        <v>325</v>
      </c>
      <c r="B326">
        <v>0.34568488776208195</v>
      </c>
      <c r="C326">
        <v>0.31155029091663611</v>
      </c>
    </row>
    <row r="327" spans="1:3" x14ac:dyDescent="0.35">
      <c r="A327">
        <v>326</v>
      </c>
      <c r="B327">
        <v>0.34455689813741847</v>
      </c>
      <c r="C327">
        <v>0.31043436121513651</v>
      </c>
    </row>
    <row r="328" spans="1:3" x14ac:dyDescent="0.35">
      <c r="A328">
        <v>327</v>
      </c>
      <c r="B328">
        <v>0.34343258920762587</v>
      </c>
      <c r="C328">
        <v>0.30932242861822967</v>
      </c>
    </row>
    <row r="329" spans="1:3" x14ac:dyDescent="0.35">
      <c r="A329">
        <v>328</v>
      </c>
      <c r="B329">
        <v>0.34231194896238565</v>
      </c>
      <c r="C329">
        <v>0.30821447880884423</v>
      </c>
    </row>
    <row r="330" spans="1:3" x14ac:dyDescent="0.35">
      <c r="A330">
        <v>329</v>
      </c>
      <c r="B330">
        <v>0.34119496543056965</v>
      </c>
      <c r="C330">
        <v>0.30711049752119063</v>
      </c>
    </row>
    <row r="331" spans="1:3" x14ac:dyDescent="0.35">
      <c r="A331">
        <v>330</v>
      </c>
      <c r="B331">
        <v>0.34008162668011205</v>
      </c>
      <c r="C331">
        <v>0.30601047054057728</v>
      </c>
    </row>
    <row r="332" spans="1:3" x14ac:dyDescent="0.35">
      <c r="A332">
        <v>331</v>
      </c>
      <c r="B332">
        <v>0.33897192081788219</v>
      </c>
      <c r="C332">
        <v>0.30491438370322799</v>
      </c>
    </row>
    <row r="333" spans="1:3" x14ac:dyDescent="0.35">
      <c r="A333">
        <v>332</v>
      </c>
      <c r="B333">
        <v>0.33786583598955727</v>
      </c>
      <c r="C333">
        <v>0.30382222289609867</v>
      </c>
    </row>
    <row r="334" spans="1:3" x14ac:dyDescent="0.35">
      <c r="A334">
        <v>333</v>
      </c>
      <c r="B334">
        <v>0.33676336037949595</v>
      </c>
      <c r="C334">
        <v>0.30273397405669666</v>
      </c>
    </row>
    <row r="335" spans="1:3" x14ac:dyDescent="0.35">
      <c r="A335">
        <v>334</v>
      </c>
      <c r="B335">
        <v>0.33566448221061196</v>
      </c>
      <c r="C335">
        <v>0.30164962317289906</v>
      </c>
    </row>
    <row r="336" spans="1:3" x14ac:dyDescent="0.35">
      <c r="A336">
        <v>335</v>
      </c>
      <c r="B336">
        <v>0.3345691897442481</v>
      </c>
      <c r="C336">
        <v>0.3005691562827722</v>
      </c>
    </row>
    <row r="337" spans="1:3" x14ac:dyDescent="0.35">
      <c r="A337">
        <v>336</v>
      </c>
      <c r="B337">
        <v>0.3334774712800514</v>
      </c>
      <c r="C337">
        <v>0.29949255947439268</v>
      </c>
    </row>
    <row r="338" spans="1:3" x14ac:dyDescent="0.35">
      <c r="A338">
        <v>337</v>
      </c>
      <c r="B338">
        <v>0.33238931515584802</v>
      </c>
      <c r="C338">
        <v>0.29841981888566677</v>
      </c>
    </row>
    <row r="339" spans="1:3" x14ac:dyDescent="0.35">
      <c r="A339">
        <v>338</v>
      </c>
      <c r="B339">
        <v>0.33130470974751769</v>
      </c>
      <c r="C339">
        <v>0.2973509207041537</v>
      </c>
    </row>
    <row r="340" spans="1:3" x14ac:dyDescent="0.35">
      <c r="A340">
        <v>339</v>
      </c>
      <c r="B340">
        <v>0.33022364346887106</v>
      </c>
      <c r="C340">
        <v>0.29628585116688666</v>
      </c>
    </row>
    <row r="341" spans="1:3" x14ac:dyDescent="0.35">
      <c r="A341">
        <v>340</v>
      </c>
      <c r="B341">
        <v>0.32914610477152467</v>
      </c>
      <c r="C341">
        <v>0.29522459656019562</v>
      </c>
    </row>
    <row r="342" spans="1:3" x14ac:dyDescent="0.35">
      <c r="A342">
        <v>341</v>
      </c>
      <c r="B342">
        <v>0.32807208214477845</v>
      </c>
      <c r="C342">
        <v>0.29416714321953119</v>
      </c>
    </row>
    <row r="343" spans="1:3" x14ac:dyDescent="0.35">
      <c r="A343">
        <v>342</v>
      </c>
      <c r="B343">
        <v>0.3270015641154923</v>
      </c>
      <c r="C343">
        <v>0.29311347752928862</v>
      </c>
    </row>
    <row r="344" spans="1:3" x14ac:dyDescent="0.35">
      <c r="A344">
        <v>343</v>
      </c>
      <c r="B344">
        <v>0.32593453924796362</v>
      </c>
      <c r="C344">
        <v>0.29206358592263215</v>
      </c>
    </row>
    <row r="345" spans="1:3" x14ac:dyDescent="0.35">
      <c r="A345">
        <v>344</v>
      </c>
      <c r="B345">
        <v>0.32487099614380505</v>
      </c>
      <c r="C345">
        <v>0.29101745488132058</v>
      </c>
    </row>
    <row r="346" spans="1:3" x14ac:dyDescent="0.35">
      <c r="A346">
        <v>345</v>
      </c>
      <c r="B346">
        <v>0.323810923441823</v>
      </c>
      <c r="C346">
        <v>0.28997507093553321</v>
      </c>
    </row>
    <row r="347" spans="1:3" x14ac:dyDescent="0.35">
      <c r="A347">
        <v>346</v>
      </c>
      <c r="B347">
        <v>0.3227543098178961</v>
      </c>
      <c r="C347">
        <v>0.2889364206636964</v>
      </c>
    </row>
    <row r="348" spans="1:3" x14ac:dyDescent="0.35">
      <c r="A348">
        <v>347</v>
      </c>
      <c r="B348">
        <v>0.32170114398485389</v>
      </c>
      <c r="C348">
        <v>0.28790149069231052</v>
      </c>
    </row>
    <row r="349" spans="1:3" x14ac:dyDescent="0.35">
      <c r="A349">
        <v>348</v>
      </c>
      <c r="B349">
        <v>0.32065141469235708</v>
      </c>
      <c r="C349">
        <v>0.28687026769577845</v>
      </c>
    </row>
    <row r="350" spans="1:3" x14ac:dyDescent="0.35">
      <c r="A350">
        <v>349</v>
      </c>
      <c r="B350">
        <v>0.31960511072677694</v>
      </c>
      <c r="C350">
        <v>0.28584273839623248</v>
      </c>
    </row>
    <row r="351" spans="1:3" x14ac:dyDescent="0.35">
      <c r="A351">
        <v>350</v>
      </c>
      <c r="B351">
        <v>0.31856222091107472</v>
      </c>
      <c r="C351">
        <v>0.2848188895633656</v>
      </c>
    </row>
    <row r="352" spans="1:3" x14ac:dyDescent="0.35">
      <c r="A352">
        <v>351</v>
      </c>
      <c r="B352">
        <v>0.31752273410468368</v>
      </c>
      <c r="C352">
        <v>0.28379870801425922</v>
      </c>
    </row>
    <row r="353" spans="1:3" x14ac:dyDescent="0.35">
      <c r="A353">
        <v>352</v>
      </c>
      <c r="B353">
        <v>0.3164866392033891</v>
      </c>
      <c r="C353">
        <v>0.2827821806132142</v>
      </c>
    </row>
    <row r="354" spans="1:3" x14ac:dyDescent="0.35">
      <c r="A354">
        <v>353</v>
      </c>
      <c r="B354">
        <v>0.31545392513921006</v>
      </c>
      <c r="C354">
        <v>0.28176929427158159</v>
      </c>
    </row>
    <row r="355" spans="1:3" x14ac:dyDescent="0.35">
      <c r="A355">
        <v>354</v>
      </c>
      <c r="B355">
        <v>0.31442458088028108</v>
      </c>
      <c r="C355">
        <v>0.28076003594759447</v>
      </c>
    </row>
    <row r="356" spans="1:3" x14ac:dyDescent="0.35">
      <c r="A356">
        <v>355</v>
      </c>
      <c r="B356">
        <v>0.31339859543073428</v>
      </c>
      <c r="C356">
        <v>0.27975439264619939</v>
      </c>
    </row>
    <row r="357" spans="1:3" x14ac:dyDescent="0.35">
      <c r="A357">
        <v>356</v>
      </c>
      <c r="B357">
        <v>0.31237595783058175</v>
      </c>
      <c r="C357">
        <v>0.27875235141888943</v>
      </c>
    </row>
    <row r="358" spans="1:3" x14ac:dyDescent="0.35">
      <c r="A358">
        <v>357</v>
      </c>
      <c r="B358">
        <v>0.31135665715559913</v>
      </c>
      <c r="C358">
        <v>0.27775389936353756</v>
      </c>
    </row>
    <row r="359" spans="1:3" x14ac:dyDescent="0.35">
      <c r="A359">
        <v>358</v>
      </c>
      <c r="B359">
        <v>0.31034068251720776</v>
      </c>
      <c r="C359">
        <v>0.27675902362423027</v>
      </c>
    </row>
    <row r="360" spans="1:3" x14ac:dyDescent="0.35">
      <c r="A360">
        <v>359</v>
      </c>
      <c r="B360">
        <v>0.30932802306235957</v>
      </c>
      <c r="C360">
        <v>0.27576771139110201</v>
      </c>
    </row>
    <row r="361" spans="1:3" x14ac:dyDescent="0.35">
      <c r="A361">
        <v>360</v>
      </c>
      <c r="B361">
        <v>0.30831866797342034</v>
      </c>
      <c r="C361">
        <v>0.27477994990017091</v>
      </c>
    </row>
    <row r="362" spans="1:3" x14ac:dyDescent="0.35">
      <c r="A362">
        <v>361</v>
      </c>
      <c r="B362">
        <v>0.30731260646805475</v>
      </c>
      <c r="C362">
        <v>0.2737957264331729</v>
      </c>
    </row>
    <row r="363" spans="1:3" x14ac:dyDescent="0.35">
      <c r="A363">
        <v>362</v>
      </c>
      <c r="B363">
        <v>0.30630982779911031</v>
      </c>
      <c r="C363">
        <v>0.27281502831740001</v>
      </c>
    </row>
    <row r="364" spans="1:3" x14ac:dyDescent="0.35">
      <c r="A364">
        <v>363</v>
      </c>
      <c r="B364">
        <v>0.30531032125450352</v>
      </c>
      <c r="C364">
        <v>0.27183784292553564</v>
      </c>
    </row>
    <row r="365" spans="1:3" x14ac:dyDescent="0.35">
      <c r="A365">
        <v>364</v>
      </c>
      <c r="B365">
        <v>0.30431407615710487</v>
      </c>
      <c r="C365">
        <v>0.27086415767549249</v>
      </c>
    </row>
    <row r="366" spans="1:3" x14ac:dyDescent="0.35">
      <c r="A366">
        <v>365</v>
      </c>
      <c r="B366">
        <v>0.30332108186462503</v>
      </c>
      <c r="C366">
        <v>0.26989396003025057</v>
      </c>
    </row>
    <row r="367" spans="1:3" x14ac:dyDescent="0.35">
      <c r="A367">
        <v>366</v>
      </c>
      <c r="B367">
        <v>0.30233132776950106</v>
      </c>
      <c r="C367">
        <v>0.26892723749769581</v>
      </c>
    </row>
    <row r="368" spans="1:3" x14ac:dyDescent="0.35">
      <c r="A368">
        <v>367</v>
      </c>
      <c r="B368">
        <v>0.30134480329878294</v>
      </c>
      <c r="C368">
        <v>0.26796397763045915</v>
      </c>
    </row>
    <row r="369" spans="1:3" x14ac:dyDescent="0.35">
      <c r="A369">
        <v>368</v>
      </c>
      <c r="B369">
        <v>0.30036149791402095</v>
      </c>
      <c r="C369">
        <v>0.26700416802575616</v>
      </c>
    </row>
    <row r="370" spans="1:3" x14ac:dyDescent="0.35">
      <c r="A370">
        <v>369</v>
      </c>
      <c r="B370">
        <v>0.29938140111115297</v>
      </c>
      <c r="C370">
        <v>0.26604779632522751</v>
      </c>
    </row>
    <row r="371" spans="1:3" x14ac:dyDescent="0.35">
      <c r="A371">
        <v>370</v>
      </c>
      <c r="B371">
        <v>0.29840450242039207</v>
      </c>
      <c r="C371">
        <v>0.26509485021477991</v>
      </c>
    </row>
    <row r="372" spans="1:3" x14ac:dyDescent="0.35">
      <c r="A372">
        <v>371</v>
      </c>
      <c r="B372">
        <v>0.29743079140611495</v>
      </c>
      <c r="C372">
        <v>0.26414531742442721</v>
      </c>
    </row>
    <row r="373" spans="1:3" x14ac:dyDescent="0.35">
      <c r="A373">
        <v>372</v>
      </c>
      <c r="B373">
        <v>0.29646025766675027</v>
      </c>
      <c r="C373">
        <v>0.263199185728133</v>
      </c>
    </row>
    <row r="374" spans="1:3" x14ac:dyDescent="0.35">
      <c r="A374">
        <v>373</v>
      </c>
      <c r="B374">
        <v>0.29549289083466795</v>
      </c>
      <c r="C374">
        <v>0.26225644294365219</v>
      </c>
    </row>
    <row r="375" spans="1:3" x14ac:dyDescent="0.35">
      <c r="A375">
        <v>374</v>
      </c>
      <c r="B375">
        <v>0.29452868057606757</v>
      </c>
      <c r="C375">
        <v>0.26131707693237549</v>
      </c>
    </row>
    <row r="376" spans="1:3" x14ac:dyDescent="0.35">
      <c r="A376">
        <v>375</v>
      </c>
      <c r="B376">
        <v>0.29356761659086872</v>
      </c>
      <c r="C376">
        <v>0.26038107559917206</v>
      </c>
    </row>
    <row r="377" spans="1:3" x14ac:dyDescent="0.35">
      <c r="A377">
        <v>376</v>
      </c>
      <c r="B377">
        <v>0.29260968861260084</v>
      </c>
      <c r="C377">
        <v>0.25944842689223419</v>
      </c>
    </row>
    <row r="378" spans="1:3" x14ac:dyDescent="0.35">
      <c r="A378">
        <v>377</v>
      </c>
      <c r="B378">
        <v>0.29165488640829329</v>
      </c>
      <c r="C378">
        <v>0.258519118802922</v>
      </c>
    </row>
    <row r="379" spans="1:3" x14ac:dyDescent="0.35">
      <c r="A379">
        <v>378</v>
      </c>
      <c r="B379">
        <v>0.29070319977836634</v>
      </c>
      <c r="C379">
        <v>0.25759313936560896</v>
      </c>
    </row>
    <row r="380" spans="1:3" x14ac:dyDescent="0.35">
      <c r="A380">
        <v>379</v>
      </c>
      <c r="B380">
        <v>0.28975461855652207</v>
      </c>
      <c r="C380">
        <v>0.2566704766575279</v>
      </c>
    </row>
    <row r="381" spans="1:3" x14ac:dyDescent="0.35">
      <c r="A381">
        <v>380</v>
      </c>
      <c r="B381">
        <v>0.28880913260963548</v>
      </c>
      <c r="C381">
        <v>0.25575111879861701</v>
      </c>
    </row>
    <row r="382" spans="1:3" x14ac:dyDescent="0.35">
      <c r="A382">
        <v>381</v>
      </c>
      <c r="B382">
        <v>0.28786673183764705</v>
      </c>
      <c r="C382">
        <v>0.25483505395136735</v>
      </c>
    </row>
    <row r="383" spans="1:3" x14ac:dyDescent="0.35">
      <c r="A383">
        <v>382</v>
      </c>
      <c r="B383">
        <v>0.28692740617345391</v>
      </c>
      <c r="C383">
        <v>0.25392227032067044</v>
      </c>
    </row>
    <row r="384" spans="1:3" x14ac:dyDescent="0.35">
      <c r="A384">
        <v>383</v>
      </c>
      <c r="B384">
        <v>0.28599114558280281</v>
      </c>
      <c r="C384">
        <v>0.25301275615366592</v>
      </c>
    </row>
    <row r="385" spans="1:3" x14ac:dyDescent="0.35">
      <c r="A385">
        <v>384</v>
      </c>
      <c r="B385">
        <v>0.28505794006418295</v>
      </c>
      <c r="C385">
        <v>0.25210649973959104</v>
      </c>
    </row>
    <row r="386" spans="1:3" x14ac:dyDescent="0.35">
      <c r="A386">
        <v>385</v>
      </c>
      <c r="B386">
        <v>0.28412777964871921</v>
      </c>
      <c r="C386">
        <v>0.2512034894096285</v>
      </c>
    </row>
    <row r="387" spans="1:3" x14ac:dyDescent="0.35">
      <c r="A387">
        <v>386</v>
      </c>
      <c r="B387">
        <v>0.28320065440006498</v>
      </c>
      <c r="C387">
        <v>0.25030371353675818</v>
      </c>
    </row>
    <row r="388" spans="1:3" x14ac:dyDescent="0.35">
      <c r="A388">
        <v>387</v>
      </c>
      <c r="B388">
        <v>0.28227655441429683</v>
      </c>
      <c r="C388">
        <v>0.24940716053560541</v>
      </c>
    </row>
    <row r="389" spans="1:3" x14ac:dyDescent="0.35">
      <c r="A389">
        <v>388</v>
      </c>
      <c r="B389">
        <v>0.28135546981980847</v>
      </c>
      <c r="C389">
        <v>0.24851381886229326</v>
      </c>
    </row>
    <row r="390" spans="1:3" x14ac:dyDescent="0.35">
      <c r="A390">
        <v>389</v>
      </c>
      <c r="B390">
        <v>0.28043739077720514</v>
      </c>
      <c r="C390">
        <v>0.24762367701429314</v>
      </c>
    </row>
    <row r="391" spans="1:3" x14ac:dyDescent="0.35">
      <c r="A391">
        <v>390</v>
      </c>
      <c r="B391">
        <v>0.27952230747919848</v>
      </c>
      <c r="C391">
        <v>0.24673672353027687</v>
      </c>
    </row>
    <row r="392" spans="1:3" x14ac:dyDescent="0.35">
      <c r="A392">
        <v>391</v>
      </c>
      <c r="B392">
        <v>0.27861021015050191</v>
      </c>
      <c r="C392">
        <v>0.24585294698996921</v>
      </c>
    </row>
    <row r="393" spans="1:3" x14ac:dyDescent="0.35">
      <c r="A393">
        <v>392</v>
      </c>
      <c r="B393">
        <v>0.2777010890477265</v>
      </c>
      <c r="C393">
        <v>0.24497233601400092</v>
      </c>
    </row>
    <row r="394" spans="1:3" x14ac:dyDescent="0.35">
      <c r="A394">
        <v>393</v>
      </c>
      <c r="B394">
        <v>0.276794934459276</v>
      </c>
      <c r="C394">
        <v>0.2440948792637618</v>
      </c>
    </row>
    <row r="395" spans="1:3" x14ac:dyDescent="0.35">
      <c r="A395">
        <v>394</v>
      </c>
      <c r="B395">
        <v>0.27589173670524403</v>
      </c>
      <c r="C395">
        <v>0.24322056544125514</v>
      </c>
    </row>
    <row r="396" spans="1:3" x14ac:dyDescent="0.35">
      <c r="A396">
        <v>395</v>
      </c>
      <c r="B396">
        <v>0.27499148613731039</v>
      </c>
      <c r="C396">
        <v>0.24234938328895206</v>
      </c>
    </row>
    <row r="397" spans="1:3" x14ac:dyDescent="0.35">
      <c r="A397">
        <v>396</v>
      </c>
      <c r="B397">
        <v>0.27409417313863743</v>
      </c>
      <c r="C397">
        <v>0.24148132158964655</v>
      </c>
    </row>
    <row r="398" spans="1:3" x14ac:dyDescent="0.35">
      <c r="A398">
        <v>397</v>
      </c>
      <c r="B398">
        <v>0.27319978812376844</v>
      </c>
      <c r="C398">
        <v>0.2406163691663108</v>
      </c>
    </row>
    <row r="399" spans="1:3" x14ac:dyDescent="0.35">
      <c r="A399">
        <v>398</v>
      </c>
      <c r="B399">
        <v>0.27230832153852402</v>
      </c>
      <c r="C399">
        <v>0.23975451488195224</v>
      </c>
    </row>
    <row r="400" spans="1:3" x14ac:dyDescent="0.35">
      <c r="A400">
        <v>399</v>
      </c>
      <c r="B400">
        <v>0.2714197638599008</v>
      </c>
      <c r="C400">
        <v>0.23889574763946878</v>
      </c>
    </row>
    <row r="401" spans="1:3" x14ac:dyDescent="0.35">
      <c r="A401">
        <v>400</v>
      </c>
      <c r="B401">
        <v>0.27053410559596969</v>
      </c>
      <c r="C401">
        <v>0.23804005638150694</v>
      </c>
    </row>
    <row r="402" spans="1:3" x14ac:dyDescent="0.35">
      <c r="A402">
        <v>401</v>
      </c>
      <c r="B402">
        <v>0.26965133728577417</v>
      </c>
      <c r="C402">
        <v>0.23718743009031909</v>
      </c>
    </row>
    <row r="403" spans="1:3" x14ac:dyDescent="0.35">
      <c r="A403">
        <v>402</v>
      </c>
      <c r="B403">
        <v>0.26877144949922926</v>
      </c>
      <c r="C403">
        <v>0.23633785778762151</v>
      </c>
    </row>
    <row r="404" spans="1:3" x14ac:dyDescent="0.35">
      <c r="A404">
        <v>403</v>
      </c>
      <c r="B404">
        <v>0.26789443283702102</v>
      </c>
      <c r="C404">
        <v>0.23549132853445326</v>
      </c>
    </row>
    <row r="405" spans="1:3" x14ac:dyDescent="0.35">
      <c r="A405">
        <v>404</v>
      </c>
      <c r="B405">
        <v>0.2670202779305062</v>
      </c>
      <c r="C405">
        <v>0.23464783143103543</v>
      </c>
    </row>
    <row r="406" spans="1:3" x14ac:dyDescent="0.35">
      <c r="A406">
        <v>405</v>
      </c>
      <c r="B406">
        <v>0.26614897544161153</v>
      </c>
      <c r="C406">
        <v>0.2338073556166301</v>
      </c>
    </row>
    <row r="407" spans="1:3" x14ac:dyDescent="0.35">
      <c r="A407">
        <v>406</v>
      </c>
      <c r="B407">
        <v>0.26528051606273473</v>
      </c>
      <c r="C407">
        <v>0.23296989026940143</v>
      </c>
    </row>
    <row r="408" spans="1:3" x14ac:dyDescent="0.35">
      <c r="A408">
        <v>407</v>
      </c>
      <c r="B408">
        <v>0.26441489051664463</v>
      </c>
      <c r="C408">
        <v>0.2321354246062759</v>
      </c>
    </row>
    <row r="409" spans="1:3" x14ac:dyDescent="0.35">
      <c r="A409">
        <v>408</v>
      </c>
      <c r="B409">
        <v>0.26355208955638215</v>
      </c>
      <c r="C409">
        <v>0.23130394788280323</v>
      </c>
    </row>
    <row r="410" spans="1:3" x14ac:dyDescent="0.35">
      <c r="A410">
        <v>409</v>
      </c>
      <c r="B410">
        <v>0.26269210396516196</v>
      </c>
      <c r="C410">
        <v>0.23047544939301803</v>
      </c>
    </row>
    <row r="411" spans="1:3" x14ac:dyDescent="0.35">
      <c r="A411">
        <v>410</v>
      </c>
      <c r="B411">
        <v>0.26183492455627311</v>
      </c>
      <c r="C411">
        <v>0.22964991846930291</v>
      </c>
    </row>
    <row r="412" spans="1:3" x14ac:dyDescent="0.35">
      <c r="A412">
        <v>411</v>
      </c>
      <c r="B412">
        <v>0.2609805421729815</v>
      </c>
      <c r="C412">
        <v>0.22882734448224978</v>
      </c>
    </row>
    <row r="413" spans="1:3" x14ac:dyDescent="0.35">
      <c r="A413">
        <v>412</v>
      </c>
      <c r="B413">
        <v>0.26012894768843237</v>
      </c>
      <c r="C413">
        <v>0.22800771684052387</v>
      </c>
    </row>
    <row r="414" spans="1:3" x14ac:dyDescent="0.35">
      <c r="A414">
        <v>413</v>
      </c>
      <c r="B414">
        <v>0.25928013200555206</v>
      </c>
      <c r="C414">
        <v>0.22719102499072708</v>
      </c>
    </row>
    <row r="415" spans="1:3" x14ac:dyDescent="0.35">
      <c r="A415">
        <v>414</v>
      </c>
      <c r="B415">
        <v>0.25843408605695123</v>
      </c>
      <c r="C415">
        <v>0.22637725841726197</v>
      </c>
    </row>
    <row r="416" spans="1:3" x14ac:dyDescent="0.35">
      <c r="A416">
        <v>415</v>
      </c>
      <c r="B416">
        <v>0.25759080080482794</v>
      </c>
      <c r="C416">
        <v>0.2255664066421966</v>
      </c>
    </row>
    <row r="417" spans="1:3" x14ac:dyDescent="0.35">
      <c r="A417">
        <v>416</v>
      </c>
      <c r="B417">
        <v>0.25675026724087135</v>
      </c>
      <c r="C417">
        <v>0.22475845922512971</v>
      </c>
    </row>
    <row r="418" spans="1:3" x14ac:dyDescent="0.35">
      <c r="A418">
        <v>417</v>
      </c>
      <c r="B418">
        <v>0.25591247638616493</v>
      </c>
      <c r="C418">
        <v>0.22395340576305561</v>
      </c>
    </row>
    <row r="419" spans="1:3" x14ac:dyDescent="0.35">
      <c r="A419">
        <v>418</v>
      </c>
      <c r="B419">
        <v>0.25507741929109107</v>
      </c>
      <c r="C419">
        <v>0.22315123589023125</v>
      </c>
    </row>
    <row r="420" spans="1:3" x14ac:dyDescent="0.35">
      <c r="A420">
        <v>419</v>
      </c>
      <c r="B420">
        <v>0.25424508703523524</v>
      </c>
      <c r="C420">
        <v>0.22235193927804203</v>
      </c>
    </row>
    <row r="421" spans="1:3" x14ac:dyDescent="0.35">
      <c r="A421">
        <v>420</v>
      </c>
      <c r="B421">
        <v>0.25341547072729048</v>
      </c>
      <c r="C421">
        <v>0.22155550563486898</v>
      </c>
    </row>
    <row r="422" spans="1:3" x14ac:dyDescent="0.35">
      <c r="A422">
        <v>421</v>
      </c>
      <c r="B422">
        <v>0.25258856150496339</v>
      </c>
      <c r="C422">
        <v>0.22076192470595596</v>
      </c>
    </row>
    <row r="423" spans="1:3" x14ac:dyDescent="0.35">
      <c r="A423">
        <v>422</v>
      </c>
      <c r="B423">
        <v>0.25176435053487795</v>
      </c>
      <c r="C423">
        <v>0.21997118627327866</v>
      </c>
    </row>
    <row r="424" spans="1:3" x14ac:dyDescent="0.35">
      <c r="A424">
        <v>423</v>
      </c>
      <c r="B424">
        <v>0.25094282901248227</v>
      </c>
      <c r="C424">
        <v>0.21918328015541166</v>
      </c>
    </row>
    <row r="425" spans="1:3" x14ac:dyDescent="0.35">
      <c r="A425">
        <v>424</v>
      </c>
      <c r="B425">
        <v>0.25012398816195419</v>
      </c>
      <c r="C425">
        <v>0.21839819620739834</v>
      </c>
    </row>
    <row r="426" spans="1:3" x14ac:dyDescent="0.35">
      <c r="A426">
        <v>425</v>
      </c>
      <c r="B426">
        <v>0.24930781923610773</v>
      </c>
      <c r="C426">
        <v>0.2176159243206198</v>
      </c>
    </row>
    <row r="427" spans="1:3" x14ac:dyDescent="0.35">
      <c r="A427">
        <v>426</v>
      </c>
      <c r="B427">
        <v>0.24849431351629925</v>
      </c>
      <c r="C427">
        <v>0.21683645442266469</v>
      </c>
    </row>
    <row r="428" spans="1:3" x14ac:dyDescent="0.35">
      <c r="A428">
        <v>427</v>
      </c>
      <c r="B428">
        <v>0.2476834623123346</v>
      </c>
      <c r="C428">
        <v>0.21605977647719976</v>
      </c>
    </row>
    <row r="429" spans="1:3" x14ac:dyDescent="0.35">
      <c r="A429">
        <v>428</v>
      </c>
      <c r="B429">
        <v>0.24687525696237628</v>
      </c>
      <c r="C429">
        <v>0.2152858804838407</v>
      </c>
    </row>
    <row r="430" spans="1:3" x14ac:dyDescent="0.35">
      <c r="A430">
        <v>429</v>
      </c>
      <c r="B430">
        <v>0.24606968883285088</v>
      </c>
      <c r="C430">
        <v>0.21451475647802262</v>
      </c>
    </row>
    <row r="431" spans="1:3" x14ac:dyDescent="0.35">
      <c r="A431">
        <v>430</v>
      </c>
      <c r="B431">
        <v>0.24526674931835679</v>
      </c>
      <c r="C431">
        <v>0.21374639453087285</v>
      </c>
    </row>
    <row r="432" spans="1:3" x14ac:dyDescent="0.35">
      <c r="A432">
        <v>431</v>
      </c>
      <c r="B432">
        <v>0.24446642984157232</v>
      </c>
      <c r="C432">
        <v>0.21298078474908241</v>
      </c>
    </row>
    <row r="433" spans="1:3" x14ac:dyDescent="0.35">
      <c r="A433">
        <v>432</v>
      </c>
      <c r="B433">
        <v>0.24366872185316396</v>
      </c>
      <c r="C433">
        <v>0.21221791727477871</v>
      </c>
    </row>
    <row r="434" spans="1:3" x14ac:dyDescent="0.35">
      <c r="A434">
        <v>433</v>
      </c>
      <c r="B434">
        <v>0.24287361683169559</v>
      </c>
      <c r="C434">
        <v>0.21145778228539838</v>
      </c>
    </row>
    <row r="435" spans="1:3" x14ac:dyDescent="0.35">
      <c r="A435">
        <v>434</v>
      </c>
      <c r="B435">
        <v>0.24208110628353649</v>
      </c>
      <c r="C435">
        <v>0.2107003699935619</v>
      </c>
    </row>
    <row r="436" spans="1:3" x14ac:dyDescent="0.35">
      <c r="A436">
        <v>435</v>
      </c>
      <c r="B436">
        <v>0.24129118174277139</v>
      </c>
      <c r="C436">
        <v>0.209945670646946</v>
      </c>
    </row>
    <row r="437" spans="1:3" x14ac:dyDescent="0.35">
      <c r="A437">
        <v>436</v>
      </c>
      <c r="B437">
        <v>0.24050383477110979</v>
      </c>
      <c r="C437">
        <v>0.20919367452815932</v>
      </c>
    </row>
    <row r="438" spans="1:3" x14ac:dyDescent="0.35">
      <c r="A438">
        <v>437</v>
      </c>
      <c r="B438">
        <v>0.23971905695779588</v>
      </c>
      <c r="C438">
        <v>0.20844437195461665</v>
      </c>
    </row>
    <row r="439" spans="1:3" x14ac:dyDescent="0.35">
      <c r="A439">
        <v>438</v>
      </c>
      <c r="B439">
        <v>0.23893683991951847</v>
      </c>
      <c r="C439">
        <v>0.20769775327841444</v>
      </c>
    </row>
    <row r="440" spans="1:3" x14ac:dyDescent="0.35">
      <c r="A440">
        <v>439</v>
      </c>
      <c r="B440">
        <v>0.23815717530032171</v>
      </c>
      <c r="C440">
        <v>0.20695380888620668</v>
      </c>
    </row>
    <row r="441" spans="1:3" x14ac:dyDescent="0.35">
      <c r="A441">
        <v>440</v>
      </c>
      <c r="B441">
        <v>0.23738005477151572</v>
      </c>
      <c r="C441">
        <v>0.20621252919908112</v>
      </c>
    </row>
    <row r="442" spans="1:3" x14ac:dyDescent="0.35">
      <c r="A442">
        <v>441</v>
      </c>
      <c r="B442">
        <v>0.23660547003158738</v>
      </c>
      <c r="C442">
        <v>0.20547390467243543</v>
      </c>
    </row>
    <row r="443" spans="1:3" x14ac:dyDescent="0.35">
      <c r="A443">
        <v>442</v>
      </c>
      <c r="B443">
        <v>0.23583341280611225</v>
      </c>
      <c r="C443">
        <v>0.20473792579585523</v>
      </c>
    </row>
    <row r="444" spans="1:3" x14ac:dyDescent="0.35">
      <c r="A444">
        <v>443</v>
      </c>
      <c r="B444">
        <v>0.23506387484766567</v>
      </c>
      <c r="C444">
        <v>0.20400458309299083</v>
      </c>
    </row>
    <row r="445" spans="1:3" x14ac:dyDescent="0.35">
      <c r="A445">
        <v>444</v>
      </c>
      <c r="B445">
        <v>0.23429684793573452</v>
      </c>
      <c r="C445">
        <v>0.20327386712143555</v>
      </c>
    </row>
    <row r="446" spans="1:3" x14ac:dyDescent="0.35">
      <c r="A446">
        <v>445</v>
      </c>
      <c r="B446">
        <v>0.23353232387663037</v>
      </c>
      <c r="C446">
        <v>0.2025457684726038</v>
      </c>
    </row>
    <row r="447" spans="1:3" x14ac:dyDescent="0.35">
      <c r="A447">
        <v>446</v>
      </c>
      <c r="B447">
        <v>0.23277029450340048</v>
      </c>
      <c r="C447">
        <v>0.20182027777161099</v>
      </c>
    </row>
    <row r="448" spans="1:3" x14ac:dyDescent="0.35">
      <c r="A448">
        <v>447</v>
      </c>
      <c r="B448">
        <v>0.2320107516757417</v>
      </c>
      <c r="C448">
        <v>0.20109738567715135</v>
      </c>
    </row>
    <row r="449" spans="1:3" x14ac:dyDescent="0.35">
      <c r="A449">
        <v>448</v>
      </c>
      <c r="B449">
        <v>0.23125368727991322</v>
      </c>
      <c r="C449">
        <v>0.20037708288137865</v>
      </c>
    </row>
    <row r="450" spans="1:3" x14ac:dyDescent="0.35">
      <c r="A450">
        <v>449</v>
      </c>
      <c r="B450">
        <v>0.23049909322864992</v>
      </c>
      <c r="C450">
        <v>0.19965936010978605</v>
      </c>
    </row>
    <row r="451" spans="1:3" x14ac:dyDescent="0.35">
      <c r="A451">
        <v>450</v>
      </c>
      <c r="B451">
        <v>0.22974696146107546</v>
      </c>
      <c r="C451">
        <v>0.19894420812108662</v>
      </c>
    </row>
    <row r="452" spans="1:3" x14ac:dyDescent="0.35">
      <c r="A452">
        <v>451</v>
      </c>
      <c r="B452">
        <v>0.22899728394261704</v>
      </c>
      <c r="C452">
        <v>0.19823161770709449</v>
      </c>
    </row>
    <row r="453" spans="1:3" x14ac:dyDescent="0.35">
      <c r="A453">
        <v>452</v>
      </c>
      <c r="B453">
        <v>0.22825005266491891</v>
      </c>
      <c r="C453">
        <v>0.19752157969260642</v>
      </c>
    </row>
    <row r="454" spans="1:3" x14ac:dyDescent="0.35">
      <c r="A454">
        <v>453</v>
      </c>
      <c r="B454">
        <v>0.22750525964575707</v>
      </c>
      <c r="C454">
        <v>0.19681408493528299</v>
      </c>
    </row>
    <row r="455" spans="1:3" x14ac:dyDescent="0.35">
      <c r="A455">
        <v>454</v>
      </c>
      <c r="B455">
        <v>0.2267628969289541</v>
      </c>
      <c r="C455">
        <v>0.19610912432553182</v>
      </c>
    </row>
    <row r="456" spans="1:3" x14ac:dyDescent="0.35">
      <c r="A456">
        <v>455</v>
      </c>
      <c r="B456">
        <v>0.22602295658429392</v>
      </c>
      <c r="C456">
        <v>0.19540668878638964</v>
      </c>
    </row>
    <row r="457" spans="1:3" x14ac:dyDescent="0.35">
      <c r="A457">
        <v>456</v>
      </c>
      <c r="B457">
        <v>0.22528543070743706</v>
      </c>
      <c r="C457">
        <v>0.19470676927340569</v>
      </c>
    </row>
    <row r="458" spans="1:3" x14ac:dyDescent="0.35">
      <c r="A458">
        <v>457</v>
      </c>
      <c r="B458">
        <v>0.22455031141983686</v>
      </c>
      <c r="C458">
        <v>0.19400935677452472</v>
      </c>
    </row>
    <row r="459" spans="1:3" x14ac:dyDescent="0.35">
      <c r="A459">
        <v>458</v>
      </c>
      <c r="B459">
        <v>0.2238175908686543</v>
      </c>
      <c r="C459">
        <v>0.19331444230997222</v>
      </c>
    </row>
    <row r="460" spans="1:3" x14ac:dyDescent="0.35">
      <c r="A460">
        <v>459</v>
      </c>
      <c r="B460">
        <v>0.22308726122667474</v>
      </c>
      <c r="C460">
        <v>0.19262201693213732</v>
      </c>
    </row>
    <row r="461" spans="1:3" x14ac:dyDescent="0.35">
      <c r="A461">
        <v>460</v>
      </c>
      <c r="B461">
        <v>0.22235931469222431</v>
      </c>
      <c r="C461">
        <v>0.19193207172545848</v>
      </c>
    </row>
    <row r="462" spans="1:3" x14ac:dyDescent="0.35">
      <c r="A462">
        <v>461</v>
      </c>
      <c r="B462">
        <v>0.2216337434890864</v>
      </c>
      <c r="C462">
        <v>0.19124459780630848</v>
      </c>
    </row>
    <row r="463" spans="1:3" x14ac:dyDescent="0.35">
      <c r="A463">
        <v>462</v>
      </c>
      <c r="B463">
        <v>0.22091053986641868</v>
      </c>
      <c r="C463">
        <v>0.19055958632287992</v>
      </c>
    </row>
    <row r="464" spans="1:3" x14ac:dyDescent="0.35">
      <c r="A464">
        <v>463</v>
      </c>
      <c r="B464">
        <v>0.2201896960986702</v>
      </c>
      <c r="C464">
        <v>0.18987702845507137</v>
      </c>
    </row>
    <row r="465" spans="1:3" x14ac:dyDescent="0.35">
      <c r="A465">
        <v>464</v>
      </c>
      <c r="B465">
        <v>0.21947120448549895</v>
      </c>
      <c r="C465">
        <v>0.18919691541437395</v>
      </c>
    </row>
    <row r="466" spans="1:3" x14ac:dyDescent="0.35">
      <c r="A466">
        <v>465</v>
      </c>
      <c r="B466">
        <v>0.21875505735168946</v>
      </c>
      <c r="C466">
        <v>0.18851923844375765</v>
      </c>
    </row>
    <row r="467" spans="1:3" x14ac:dyDescent="0.35">
      <c r="A467">
        <v>466</v>
      </c>
      <c r="B467">
        <v>0.2180412470470712</v>
      </c>
      <c r="C467">
        <v>0.1878439888175592</v>
      </c>
    </row>
    <row r="468" spans="1:3" x14ac:dyDescent="0.35">
      <c r="A468">
        <v>467</v>
      </c>
      <c r="B468">
        <v>0.21732976594643644</v>
      </c>
      <c r="C468">
        <v>0.1871711578413694</v>
      </c>
    </row>
    <row r="469" spans="1:3" x14ac:dyDescent="0.35">
      <c r="A469">
        <v>468</v>
      </c>
      <c r="B469">
        <v>0.21662060644945874</v>
      </c>
      <c r="C469">
        <v>0.18650073685192112</v>
      </c>
    </row>
    <row r="470" spans="1:3" x14ac:dyDescent="0.35">
      <c r="A470">
        <v>469</v>
      </c>
      <c r="B470">
        <v>0.21591376098061235</v>
      </c>
      <c r="C470">
        <v>0.18583271721697769</v>
      </c>
    </row>
    <row r="471" spans="1:3" x14ac:dyDescent="0.35">
      <c r="A471">
        <v>470</v>
      </c>
      <c r="B471">
        <v>0.21520922198909065</v>
      </c>
      <c r="C471">
        <v>0.18516709033522244</v>
      </c>
    </row>
    <row r="472" spans="1:3" x14ac:dyDescent="0.35">
      <c r="A472">
        <v>471</v>
      </c>
      <c r="B472">
        <v>0.21450698194872567</v>
      </c>
      <c r="C472">
        <v>0.18450384763614683</v>
      </c>
    </row>
    <row r="473" spans="1:3" x14ac:dyDescent="0.35">
      <c r="A473">
        <v>472</v>
      </c>
      <c r="B473">
        <v>0.21380703335790796</v>
      </c>
      <c r="C473">
        <v>0.18384298057994106</v>
      </c>
    </row>
    <row r="474" spans="1:3" x14ac:dyDescent="0.35">
      <c r="A474">
        <v>473</v>
      </c>
      <c r="B474">
        <v>0.2131093687395062</v>
      </c>
      <c r="C474">
        <v>0.1831844806573836</v>
      </c>
    </row>
    <row r="475" spans="1:3" x14ac:dyDescent="0.35">
      <c r="A475">
        <v>474</v>
      </c>
      <c r="B475">
        <v>0.2124139806407872</v>
      </c>
      <c r="C475">
        <v>0.18252833938973173</v>
      </c>
    </row>
    <row r="476" spans="1:3" x14ac:dyDescent="0.35">
      <c r="A476">
        <v>475</v>
      </c>
      <c r="B476">
        <v>0.2117208616333367</v>
      </c>
      <c r="C476">
        <v>0.18187454832861244</v>
      </c>
    </row>
    <row r="477" spans="1:3" x14ac:dyDescent="0.35">
      <c r="A477">
        <v>476</v>
      </c>
      <c r="B477">
        <v>0.21103000431297975</v>
      </c>
      <c r="C477">
        <v>0.18122309905591374</v>
      </c>
    </row>
    <row r="478" spans="1:3" x14ac:dyDescent="0.35">
      <c r="A478">
        <v>477</v>
      </c>
      <c r="B478">
        <v>0.21034140129970141</v>
      </c>
      <c r="C478">
        <v>0.1805739831836759</v>
      </c>
    </row>
    <row r="479" spans="1:3" x14ac:dyDescent="0.35">
      <c r="A479">
        <v>478</v>
      </c>
      <c r="B479">
        <v>0.20965504523756848</v>
      </c>
      <c r="C479">
        <v>0.17992719235398391</v>
      </c>
    </row>
    <row r="480" spans="1:3" x14ac:dyDescent="0.35">
      <c r="A480">
        <v>479</v>
      </c>
      <c r="B480">
        <v>0.20897092879465043</v>
      </c>
      <c r="C480">
        <v>0.17928271823885958</v>
      </c>
    </row>
    <row r="481" spans="1:3" x14ac:dyDescent="0.35">
      <c r="A481">
        <v>480</v>
      </c>
      <c r="B481">
        <v>0.20828904466294101</v>
      </c>
      <c r="C481">
        <v>0.17864055254015437</v>
      </c>
    </row>
    <row r="482" spans="1:3" x14ac:dyDescent="0.35">
      <c r="A482">
        <v>481</v>
      </c>
      <c r="B482">
        <v>0.2076093855582811</v>
      </c>
      <c r="C482">
        <v>0.17800068698944224</v>
      </c>
    </row>
    <row r="483" spans="1:3" x14ac:dyDescent="0.35">
      <c r="A483">
        <v>482</v>
      </c>
      <c r="B483">
        <v>0.20693194422027944</v>
      </c>
      <c r="C483">
        <v>0.17736311334791419</v>
      </c>
    </row>
    <row r="484" spans="1:3" x14ac:dyDescent="0.35">
      <c r="A484">
        <v>483</v>
      </c>
      <c r="B484">
        <v>0.2062567134122362</v>
      </c>
      <c r="C484">
        <v>0.17672782340627091</v>
      </c>
    </row>
    <row r="485" spans="1:3" x14ac:dyDescent="0.35">
      <c r="A485">
        <v>484</v>
      </c>
      <c r="B485">
        <v>0.20558368592106535</v>
      </c>
      <c r="C485">
        <v>0.17609480898461788</v>
      </c>
    </row>
    <row r="486" spans="1:3" x14ac:dyDescent="0.35">
      <c r="A486">
        <v>485</v>
      </c>
      <c r="B486">
        <v>0.2049128545572175</v>
      </c>
      <c r="C486">
        <v>0.17546406193235975</v>
      </c>
    </row>
    <row r="487" spans="1:3" x14ac:dyDescent="0.35">
      <c r="A487">
        <v>486</v>
      </c>
      <c r="B487">
        <v>0.20424421215460306</v>
      </c>
      <c r="C487">
        <v>0.1748355741280955</v>
      </c>
    </row>
    <row r="488" spans="1:3" x14ac:dyDescent="0.35">
      <c r="A488">
        <v>487</v>
      </c>
      <c r="B488">
        <v>0.20357775157051605</v>
      </c>
      <c r="C488">
        <v>0.17420933747951384</v>
      </c>
    </row>
    <row r="489" spans="1:3" x14ac:dyDescent="0.35">
      <c r="A489">
        <v>488</v>
      </c>
      <c r="B489">
        <v>0.20291346568555746</v>
      </c>
      <c r="C489">
        <v>0.17358534392328903</v>
      </c>
    </row>
    <row r="490" spans="1:3" x14ac:dyDescent="0.35">
      <c r="A490">
        <v>489</v>
      </c>
      <c r="B490">
        <v>0.2022513474035591</v>
      </c>
      <c r="C490">
        <v>0.17296358542497695</v>
      </c>
    </row>
    <row r="491" spans="1:3" x14ac:dyDescent="0.35">
      <c r="A491">
        <v>490</v>
      </c>
      <c r="B491">
        <v>0.20159138965150813</v>
      </c>
      <c r="C491">
        <v>0.17234405397891175</v>
      </c>
    </row>
    <row r="492" spans="1:3" x14ac:dyDescent="0.35">
      <c r="A492">
        <v>491</v>
      </c>
      <c r="B492">
        <v>0.20093358537947156</v>
      </c>
      <c r="C492">
        <v>0.17172674160810303</v>
      </c>
    </row>
    <row r="493" spans="1:3" x14ac:dyDescent="0.35">
      <c r="A493">
        <v>492</v>
      </c>
      <c r="B493">
        <v>0.20027792756052021</v>
      </c>
      <c r="C493">
        <v>0.17111164036413251</v>
      </c>
    </row>
    <row r="494" spans="1:3" x14ac:dyDescent="0.35">
      <c r="A494">
        <v>493</v>
      </c>
      <c r="B494">
        <v>0.19962440919065491</v>
      </c>
      <c r="C494">
        <v>0.17049874232705195</v>
      </c>
    </row>
    <row r="495" spans="1:3" x14ac:dyDescent="0.35">
      <c r="A495">
        <v>494</v>
      </c>
      <c r="B495">
        <v>0.19897302328873023</v>
      </c>
      <c r="C495">
        <v>0.16988803960528179</v>
      </c>
    </row>
    <row r="496" spans="1:3" x14ac:dyDescent="0.35">
      <c r="A496">
        <v>495</v>
      </c>
      <c r="B496">
        <v>0.19832376289638096</v>
      </c>
      <c r="C496">
        <v>0.16927952433550852</v>
      </c>
    </row>
    <row r="497" spans="1:3" x14ac:dyDescent="0.35">
      <c r="A497">
        <v>496</v>
      </c>
      <c r="B497">
        <v>0.19767662107794745</v>
      </c>
      <c r="C497">
        <v>0.16867318868258416</v>
      </c>
    </row>
    <row r="498" spans="1:3" x14ac:dyDescent="0.35">
      <c r="A498">
        <v>497</v>
      </c>
      <c r="B498">
        <v>0.19703159092040143</v>
      </c>
      <c r="C498">
        <v>0.16806902483942504</v>
      </c>
    </row>
    <row r="499" spans="1:3" x14ac:dyDescent="0.35">
      <c r="A499">
        <v>498</v>
      </c>
      <c r="B499">
        <v>0.19638866553327217</v>
      </c>
      <c r="C499">
        <v>0.16746702502691141</v>
      </c>
    </row>
    <row r="500" spans="1:3" x14ac:dyDescent="0.35">
      <c r="A500">
        <v>499</v>
      </c>
      <c r="B500">
        <v>0.19574783804857313</v>
      </c>
      <c r="C500">
        <v>0.16686718149378718</v>
      </c>
    </row>
    <row r="501" spans="1:3" x14ac:dyDescent="0.35">
      <c r="A501">
        <v>500</v>
      </c>
      <c r="B501">
        <v>0.19510910162072831</v>
      </c>
      <c r="C501">
        <v>0.16626948651656034</v>
      </c>
    </row>
    <row r="502" spans="1:3" x14ac:dyDescent="0.35">
      <c r="A502">
        <v>501</v>
      </c>
      <c r="B502">
        <v>0.19447244942649911</v>
      </c>
      <c r="C502">
        <v>0.1656739323994032</v>
      </c>
    </row>
    <row r="503" spans="1:3" x14ac:dyDescent="0.35">
      <c r="A503">
        <v>502</v>
      </c>
      <c r="B503">
        <v>0.19383787466491165</v>
      </c>
      <c r="C503">
        <v>0.16508051147405342</v>
      </c>
    </row>
    <row r="504" spans="1:3" x14ac:dyDescent="0.35">
      <c r="A504">
        <v>503</v>
      </c>
      <c r="B504">
        <v>0.19320537055718418</v>
      </c>
      <c r="C504">
        <v>0.16448921609971556</v>
      </c>
    </row>
    <row r="505" spans="1:3" x14ac:dyDescent="0.35">
      <c r="A505">
        <v>504</v>
      </c>
      <c r="B505">
        <v>0.19257493034665407</v>
      </c>
      <c r="C505">
        <v>0.16390003866296218</v>
      </c>
    </row>
    <row r="506" spans="1:3" x14ac:dyDescent="0.35">
      <c r="A506">
        <v>505</v>
      </c>
      <c r="B506">
        <v>0.19194654729870664</v>
      </c>
      <c r="C506">
        <v>0.16331297157763594</v>
      </c>
    </row>
    <row r="507" spans="1:3" x14ac:dyDescent="0.35">
      <c r="A507">
        <v>506</v>
      </c>
      <c r="B507">
        <v>0.19132021470070218</v>
      </c>
      <c r="C507">
        <v>0.16272800728475265</v>
      </c>
    </row>
    <row r="508" spans="1:3" x14ac:dyDescent="0.35">
      <c r="A508">
        <v>507</v>
      </c>
      <c r="B508">
        <v>0.19069592586190476</v>
      </c>
      <c r="C508">
        <v>0.16214513825240279</v>
      </c>
    </row>
    <row r="509" spans="1:3" x14ac:dyDescent="0.35">
      <c r="A509">
        <v>508</v>
      </c>
      <c r="B509">
        <v>0.19007367411341097</v>
      </c>
      <c r="C509">
        <v>0.1615643569756553</v>
      </c>
    </row>
    <row r="510" spans="1:3" x14ac:dyDescent="0.35">
      <c r="A510">
        <v>509</v>
      </c>
      <c r="B510">
        <v>0.18945345280807829</v>
      </c>
      <c r="C510">
        <v>0.16098565597646075</v>
      </c>
    </row>
    <row r="511" spans="1:3" x14ac:dyDescent="0.35">
      <c r="A511">
        <v>510</v>
      </c>
      <c r="B511">
        <v>0.18883525532045398</v>
      </c>
      <c r="C511">
        <v>0.16040902780355498</v>
      </c>
    </row>
    <row r="512" spans="1:3" x14ac:dyDescent="0.35">
      <c r="A512">
        <v>511</v>
      </c>
      <c r="B512">
        <v>0.1882190750467049</v>
      </c>
      <c r="C512">
        <v>0.1598344650323632</v>
      </c>
    </row>
    <row r="513" spans="1:3" x14ac:dyDescent="0.35">
      <c r="A513">
        <v>512</v>
      </c>
      <c r="B513">
        <v>0.18760490540454644</v>
      </c>
      <c r="C513">
        <v>0.15926196026490455</v>
      </c>
    </row>
    <row r="514" spans="1:3" x14ac:dyDescent="0.35">
      <c r="A514">
        <v>513</v>
      </c>
      <c r="B514">
        <v>0.18699273983317222</v>
      </c>
      <c r="C514">
        <v>0.15869150612969654</v>
      </c>
    </row>
    <row r="515" spans="1:3" x14ac:dyDescent="0.35">
      <c r="A515">
        <v>514</v>
      </c>
      <c r="B515">
        <v>0.18638257179318429</v>
      </c>
      <c r="C515">
        <v>0.15812309528166035</v>
      </c>
    </row>
    <row r="516" spans="1:3" x14ac:dyDescent="0.35">
      <c r="A516">
        <v>515</v>
      </c>
      <c r="B516">
        <v>0.18577439476652324</v>
      </c>
      <c r="C516">
        <v>0.1575567204020264</v>
      </c>
    </row>
    <row r="517" spans="1:3" x14ac:dyDescent="0.35">
      <c r="A517">
        <v>516</v>
      </c>
      <c r="B517">
        <v>0.18516820225639813</v>
      </c>
      <c r="C517">
        <v>0.15699237419823961</v>
      </c>
    </row>
    <row r="518" spans="1:3" x14ac:dyDescent="0.35">
      <c r="A518">
        <v>517</v>
      </c>
      <c r="B518">
        <v>0.18456398778721791</v>
      </c>
      <c r="C518">
        <v>0.15643004940386585</v>
      </c>
    </row>
    <row r="519" spans="1:3" x14ac:dyDescent="0.35">
      <c r="A519">
        <v>518</v>
      </c>
      <c r="B519">
        <v>0.1839617449045213</v>
      </c>
      <c r="C519">
        <v>0.15586973877849872</v>
      </c>
    </row>
    <row r="520" spans="1:3" x14ac:dyDescent="0.35">
      <c r="A520">
        <v>519</v>
      </c>
      <c r="B520">
        <v>0.18336146717490842</v>
      </c>
      <c r="C520">
        <v>0.15531143510766551</v>
      </c>
    </row>
    <row r="521" spans="1:3" x14ac:dyDescent="0.35">
      <c r="A521">
        <v>520</v>
      </c>
      <c r="B521">
        <v>0.18276314818597209</v>
      </c>
      <c r="C521">
        <v>0.15475513120273496</v>
      </c>
    </row>
    <row r="522" spans="1:3" x14ac:dyDescent="0.35">
      <c r="A522">
        <v>521</v>
      </c>
      <c r="B522">
        <v>0.18216678154622909</v>
      </c>
      <c r="C522">
        <v>0.15420081990082449</v>
      </c>
    </row>
    <row r="523" spans="1:3" x14ac:dyDescent="0.35">
      <c r="A523">
        <v>522</v>
      </c>
      <c r="B523">
        <v>0.18157236088505194</v>
      </c>
      <c r="C523">
        <v>0.15364849406470782</v>
      </c>
    </row>
    <row r="524" spans="1:3" x14ac:dyDescent="0.35">
      <c r="A524">
        <v>523</v>
      </c>
      <c r="B524">
        <v>0.18097987985260089</v>
      </c>
      <c r="C524">
        <v>0.15309814658272336</v>
      </c>
    </row>
    <row r="525" spans="1:3" x14ac:dyDescent="0.35">
      <c r="A525">
        <v>524</v>
      </c>
      <c r="B525">
        <v>0.18038933211975616</v>
      </c>
      <c r="C525">
        <v>0.15254977036868253</v>
      </c>
    </row>
    <row r="526" spans="1:3" x14ac:dyDescent="0.35">
      <c r="A526">
        <v>525</v>
      </c>
      <c r="B526">
        <v>0.17980071137805018</v>
      </c>
      <c r="C526">
        <v>0.15200335836177828</v>
      </c>
    </row>
    <row r="527" spans="1:3" x14ac:dyDescent="0.35">
      <c r="A527">
        <v>526</v>
      </c>
      <c r="B527">
        <v>0.1792140113396003</v>
      </c>
      <c r="C527">
        <v>0.15145890352649458</v>
      </c>
    </row>
    <row r="528" spans="1:3" x14ac:dyDescent="0.35">
      <c r="A528">
        <v>527</v>
      </c>
      <c r="B528">
        <v>0.17862922573704157</v>
      </c>
      <c r="C528">
        <v>0.1509163988525157</v>
      </c>
    </row>
    <row r="529" spans="1:3" x14ac:dyDescent="0.35">
      <c r="A529">
        <v>528</v>
      </c>
      <c r="B529">
        <v>0.17804634832345972</v>
      </c>
      <c r="C529">
        <v>0.15037583735463564</v>
      </c>
    </row>
    <row r="530" spans="1:3" x14ac:dyDescent="0.35">
      <c r="A530">
        <v>529</v>
      </c>
      <c r="B530">
        <v>0.17746537287232492</v>
      </c>
      <c r="C530">
        <v>0.14983721207266842</v>
      </c>
    </row>
    <row r="531" spans="1:3" x14ac:dyDescent="0.35">
      <c r="A531">
        <v>530</v>
      </c>
      <c r="B531">
        <v>0.17688629317742433</v>
      </c>
      <c r="C531">
        <v>0.14930051607135891</v>
      </c>
    </row>
    <row r="532" spans="1:3" x14ac:dyDescent="0.35">
      <c r="A532">
        <v>531</v>
      </c>
      <c r="B532">
        <v>0.17630910305279654</v>
      </c>
      <c r="C532">
        <v>0.14876574244029264</v>
      </c>
    </row>
    <row r="533" spans="1:3" x14ac:dyDescent="0.35">
      <c r="A533">
        <v>532</v>
      </c>
      <c r="B533">
        <v>0.17573379633266548</v>
      </c>
      <c r="C533">
        <v>0.14823288429380743</v>
      </c>
    </row>
    <row r="534" spans="1:3" x14ac:dyDescent="0.35">
      <c r="A534">
        <v>533</v>
      </c>
      <c r="B534">
        <v>0.17516036687137412</v>
      </c>
      <c r="C534">
        <v>0.14770193477090465</v>
      </c>
    </row>
    <row r="535" spans="1:3" x14ac:dyDescent="0.35">
      <c r="A535">
        <v>534</v>
      </c>
      <c r="B535">
        <v>0.17458880854331918</v>
      </c>
      <c r="C535">
        <v>0.14717288703516074</v>
      </c>
    </row>
    <row r="536" spans="1:3" x14ac:dyDescent="0.35">
      <c r="A536">
        <v>535</v>
      </c>
      <c r="B536">
        <v>0.17401911524288544</v>
      </c>
      <c r="C536">
        <v>0.14664573427463923</v>
      </c>
    </row>
    <row r="537" spans="1:3" x14ac:dyDescent="0.35">
      <c r="A537">
        <v>536</v>
      </c>
      <c r="B537">
        <v>0.17345128088438094</v>
      </c>
      <c r="C537">
        <v>0.14612046970180317</v>
      </c>
    </row>
    <row r="538" spans="1:3" x14ac:dyDescent="0.35">
      <c r="A538">
        <v>537</v>
      </c>
      <c r="B538">
        <v>0.17288529940197134</v>
      </c>
      <c r="C538">
        <v>0.14559708655342746</v>
      </c>
    </row>
    <row r="539" spans="1:3" x14ac:dyDescent="0.35">
      <c r="A539">
        <v>538</v>
      </c>
      <c r="B539">
        <v>0.17232116474961567</v>
      </c>
      <c r="C539">
        <v>0.14507557809051205</v>
      </c>
    </row>
    <row r="540" spans="1:3" x14ac:dyDescent="0.35">
      <c r="A540">
        <v>539</v>
      </c>
      <c r="B540">
        <v>0.17175887090100153</v>
      </c>
      <c r="C540">
        <v>0.1445559375981951</v>
      </c>
    </row>
    <row r="541" spans="1:3" x14ac:dyDescent="0.35">
      <c r="A541">
        <v>540</v>
      </c>
      <c r="B541">
        <v>0.17119841184948048</v>
      </c>
      <c r="C541">
        <v>0.14403815838566633</v>
      </c>
    </row>
    <row r="542" spans="1:3" x14ac:dyDescent="0.35">
      <c r="A542">
        <v>541</v>
      </c>
      <c r="B542">
        <v>0.17063978160800472</v>
      </c>
      <c r="C542">
        <v>0.14352223378608087</v>
      </c>
    </row>
    <row r="543" spans="1:3" x14ac:dyDescent="0.35">
      <c r="A543">
        <v>542</v>
      </c>
      <c r="B543">
        <v>0.17008297420906185</v>
      </c>
      <c r="C543">
        <v>0.14300815715647405</v>
      </c>
    </row>
    <row r="544" spans="1:3" x14ac:dyDescent="0.35">
      <c r="A544">
        <v>543</v>
      </c>
      <c r="B544">
        <v>0.16952798370461206</v>
      </c>
      <c r="C544">
        <v>0.1424959218776749</v>
      </c>
    </row>
    <row r="545" spans="1:3" x14ac:dyDescent="0.35">
      <c r="A545">
        <v>544</v>
      </c>
      <c r="B545">
        <v>0.16897480416602448</v>
      </c>
      <c r="C545">
        <v>0.14198552135422166</v>
      </c>
    </row>
    <row r="546" spans="1:3" x14ac:dyDescent="0.35">
      <c r="A546">
        <v>545</v>
      </c>
      <c r="B546">
        <v>0.16842342968401358</v>
      </c>
      <c r="C546">
        <v>0.14147694901427649</v>
      </c>
    </row>
    <row r="547" spans="1:3" x14ac:dyDescent="0.35">
      <c r="A547">
        <v>546</v>
      </c>
      <c r="B547">
        <v>0.16787385436857613</v>
      </c>
      <c r="C547">
        <v>0.14097019830954094</v>
      </c>
    </row>
    <row r="548" spans="1:3" x14ac:dyDescent="0.35">
      <c r="A548">
        <v>547</v>
      </c>
      <c r="B548">
        <v>0.1673260723489283</v>
      </c>
      <c r="C548">
        <v>0.14046526271517168</v>
      </c>
    </row>
    <row r="549" spans="1:3" x14ac:dyDescent="0.35">
      <c r="A549">
        <v>548</v>
      </c>
      <c r="B549">
        <v>0.1667800777734432</v>
      </c>
      <c r="C549">
        <v>0.13996213572969651</v>
      </c>
    </row>
    <row r="550" spans="1:3" x14ac:dyDescent="0.35">
      <c r="A550">
        <v>549</v>
      </c>
      <c r="B550">
        <v>0.1662358648095878</v>
      </c>
      <c r="C550">
        <v>0.13946081087493054</v>
      </c>
    </row>
    <row r="551" spans="1:3" x14ac:dyDescent="0.35">
      <c r="A551">
        <v>550</v>
      </c>
      <c r="B551">
        <v>0.16569342764386119</v>
      </c>
      <c r="C551">
        <v>0.13896128169589275</v>
      </c>
    </row>
    <row r="552" spans="1:3" x14ac:dyDescent="0.35">
      <c r="A552">
        <v>551</v>
      </c>
      <c r="B552">
        <v>0.16515276048173225</v>
      </c>
      <c r="C552">
        <v>0.13846354176072329</v>
      </c>
    </row>
    <row r="553" spans="1:3" x14ac:dyDescent="0.35">
      <c r="A553">
        <v>552</v>
      </c>
      <c r="B553">
        <v>0.1646138575475774</v>
      </c>
      <c r="C553">
        <v>0.13796758466059994</v>
      </c>
    </row>
    <row r="554" spans="1:3" x14ac:dyDescent="0.35">
      <c r="A554">
        <v>553</v>
      </c>
      <c r="B554">
        <v>0.16407671308461994</v>
      </c>
      <c r="C554">
        <v>0.13747340400965599</v>
      </c>
    </row>
    <row r="555" spans="1:3" x14ac:dyDescent="0.35">
      <c r="A555">
        <v>554</v>
      </c>
      <c r="B555">
        <v>0.16354132135486715</v>
      </c>
      <c r="C555">
        <v>0.1369809934448985</v>
      </c>
    </row>
    <row r="556" spans="1:3" x14ac:dyDescent="0.35">
      <c r="A556">
        <v>555</v>
      </c>
      <c r="B556">
        <v>0.16300767663905008</v>
      </c>
      <c r="C556">
        <v>0.13649034662612539</v>
      </c>
    </row>
    <row r="557" spans="1:3" x14ac:dyDescent="0.35">
      <c r="A557">
        <v>556</v>
      </c>
      <c r="B557">
        <v>0.16247577323656198</v>
      </c>
      <c r="C557">
        <v>0.1360014572358445</v>
      </c>
    </row>
    <row r="558" spans="1:3" x14ac:dyDescent="0.35">
      <c r="A558">
        <v>557</v>
      </c>
      <c r="B558">
        <v>0.16194560546539766</v>
      </c>
      <c r="C558">
        <v>0.13551431897919203</v>
      </c>
    </row>
    <row r="559" spans="1:3" x14ac:dyDescent="0.35">
      <c r="A559">
        <v>558</v>
      </c>
      <c r="B559">
        <v>0.16141716766209241</v>
      </c>
      <c r="C559">
        <v>0.13502892558385143</v>
      </c>
    </row>
    <row r="560" spans="1:3" x14ac:dyDescent="0.35">
      <c r="A560">
        <v>559</v>
      </c>
      <c r="B560">
        <v>0.16089045418166184</v>
      </c>
      <c r="C560">
        <v>0.13454527079997286</v>
      </c>
    </row>
    <row r="561" spans="1:3" x14ac:dyDescent="0.35">
      <c r="A561">
        <v>560</v>
      </c>
      <c r="B561">
        <v>0.16036545939754152</v>
      </c>
      <c r="C561">
        <v>0.13406334840009246</v>
      </c>
    </row>
    <row r="562" spans="1:3" x14ac:dyDescent="0.35">
      <c r="A562">
        <v>561</v>
      </c>
      <c r="B562">
        <v>0.15984217770152673</v>
      </c>
      <c r="C562">
        <v>0.1335831521790522</v>
      </c>
    </row>
    <row r="563" spans="1:3" x14ac:dyDescent="0.35">
      <c r="A563">
        <v>562</v>
      </c>
      <c r="B563">
        <v>0.15932060350371269</v>
      </c>
      <c r="C563">
        <v>0.13310467595392028</v>
      </c>
    </row>
    <row r="564" spans="1:3" x14ac:dyDescent="0.35">
      <c r="A564">
        <v>563</v>
      </c>
      <c r="B564">
        <v>0.15880073123243482</v>
      </c>
      <c r="C564">
        <v>0.13262791356391118</v>
      </c>
    </row>
    <row r="565" spans="1:3" x14ac:dyDescent="0.35">
      <c r="A565">
        <v>564</v>
      </c>
      <c r="B565">
        <v>0.15828255533420904</v>
      </c>
      <c r="C565">
        <v>0.13215285887030645</v>
      </c>
    </row>
    <row r="566" spans="1:3" x14ac:dyDescent="0.35">
      <c r="A566">
        <v>565</v>
      </c>
      <c r="B566">
        <v>0.15776607027367298</v>
      </c>
      <c r="C566">
        <v>0.13167950575637549</v>
      </c>
    </row>
    <row r="567" spans="1:3" x14ac:dyDescent="0.35">
      <c r="A567">
        <v>566</v>
      </c>
      <c r="B567">
        <v>0.15725127053352608</v>
      </c>
      <c r="C567">
        <v>0.13120784812729744</v>
      </c>
    </row>
    <row r="568" spans="1:3" x14ac:dyDescent="0.35">
      <c r="A568">
        <v>567</v>
      </c>
      <c r="B568">
        <v>0.15673815061447122</v>
      </c>
      <c r="C568">
        <v>0.13073787991008179</v>
      </c>
    </row>
    <row r="569" spans="1:3" x14ac:dyDescent="0.35">
      <c r="A569">
        <v>568</v>
      </c>
      <c r="B569">
        <v>0.15622670503515576</v>
      </c>
      <c r="C569">
        <v>0.13026959505349092</v>
      </c>
    </row>
    <row r="570" spans="1:3" x14ac:dyDescent="0.35">
      <c r="A570">
        <v>569</v>
      </c>
      <c r="B570">
        <v>0.15571692833211312</v>
      </c>
      <c r="C570">
        <v>0.12980298752796174</v>
      </c>
    </row>
    <row r="571" spans="1:3" x14ac:dyDescent="0.35">
      <c r="A571">
        <v>570</v>
      </c>
      <c r="B571">
        <v>0.15520881505970421</v>
      </c>
      <c r="C571">
        <v>0.12933805132552822</v>
      </c>
    </row>
    <row r="572" spans="1:3" x14ac:dyDescent="0.35">
      <c r="A572">
        <v>571</v>
      </c>
      <c r="B572">
        <v>0.15470235979005945</v>
      </c>
      <c r="C572">
        <v>0.1288747804597441</v>
      </c>
    </row>
    <row r="573" spans="1:3" x14ac:dyDescent="0.35">
      <c r="A573">
        <v>572</v>
      </c>
      <c r="B573">
        <v>0.15419755711302072</v>
      </c>
      <c r="C573">
        <v>0.12841316896560576</v>
      </c>
    </row>
    <row r="574" spans="1:3" x14ac:dyDescent="0.35">
      <c r="A574">
        <v>573</v>
      </c>
      <c r="B574">
        <v>0.15369440163608339</v>
      </c>
      <c r="C574">
        <v>0.12795321089947531</v>
      </c>
    </row>
    <row r="575" spans="1:3" x14ac:dyDescent="0.35">
      <c r="A575">
        <v>574</v>
      </c>
      <c r="B575">
        <v>0.15319288798433911</v>
      </c>
      <c r="C575">
        <v>0.12749490033900407</v>
      </c>
    </row>
    <row r="576" spans="1:3" x14ac:dyDescent="0.35">
      <c r="A576">
        <v>575</v>
      </c>
      <c r="B576">
        <v>0.15269301080041811</v>
      </c>
      <c r="C576">
        <v>0.12703823138305664</v>
      </c>
    </row>
    <row r="577" spans="1:3" x14ac:dyDescent="0.35">
      <c r="A577">
        <v>576</v>
      </c>
      <c r="B577">
        <v>0.15219476474443175</v>
      </c>
      <c r="C577">
        <v>0.12658319815163452</v>
      </c>
    </row>
    <row r="578" spans="1:3" x14ac:dyDescent="0.35">
      <c r="A578">
        <v>577</v>
      </c>
      <c r="B578">
        <v>0.15169814449391633</v>
      </c>
      <c r="C578">
        <v>0.12612979478580025</v>
      </c>
    </row>
    <row r="579" spans="1:3" x14ac:dyDescent="0.35">
      <c r="A579">
        <v>578</v>
      </c>
      <c r="B579">
        <v>0.15120314474377508</v>
      </c>
      <c r="C579">
        <v>0.12567801544760288</v>
      </c>
    </row>
    <row r="580" spans="1:3" x14ac:dyDescent="0.35">
      <c r="A580">
        <v>579</v>
      </c>
      <c r="B580">
        <v>0.15070976020622232</v>
      </c>
      <c r="C580">
        <v>0.12522785432000175</v>
      </c>
    </row>
    <row r="581" spans="1:3" x14ac:dyDescent="0.35">
      <c r="A581">
        <v>580</v>
      </c>
      <c r="B581">
        <v>0.15021798561072669</v>
      </c>
      <c r="C581">
        <v>0.12477930560679204</v>
      </c>
    </row>
    <row r="582" spans="1:3" x14ac:dyDescent="0.35">
      <c r="A582">
        <v>581</v>
      </c>
      <c r="B582">
        <v>0.14972781570395491</v>
      </c>
      <c r="C582">
        <v>0.12433236353253037</v>
      </c>
    </row>
    <row r="583" spans="1:3" x14ac:dyDescent="0.35">
      <c r="A583">
        <v>582</v>
      </c>
      <c r="B583">
        <v>0.1492392452497156</v>
      </c>
      <c r="C583">
        <v>0.12388702234246</v>
      </c>
    </row>
    <row r="584" spans="1:3" x14ac:dyDescent="0.35">
      <c r="A584">
        <v>583</v>
      </c>
      <c r="B584">
        <v>0.14875226902890334</v>
      </c>
      <c r="C584">
        <v>0.12344327630243689</v>
      </c>
    </row>
    <row r="585" spans="1:3" x14ac:dyDescent="0.35">
      <c r="A585">
        <v>584</v>
      </c>
      <c r="B585">
        <v>0.14826688183944298</v>
      </c>
      <c r="C585">
        <v>0.1230011196988561</v>
      </c>
    </row>
    <row r="586" spans="1:3" x14ac:dyDescent="0.35">
      <c r="A586">
        <v>585</v>
      </c>
      <c r="B586">
        <v>0.14778307849623401</v>
      </c>
      <c r="C586">
        <v>0.12256054683857785</v>
      </c>
    </row>
    <row r="587" spans="1:3" x14ac:dyDescent="0.35">
      <c r="A587">
        <v>586</v>
      </c>
      <c r="B587">
        <v>0.14730085383109531</v>
      </c>
      <c r="C587">
        <v>0.1221215520488545</v>
      </c>
    </row>
    <row r="588" spans="1:3" x14ac:dyDescent="0.35">
      <c r="A588">
        <v>587</v>
      </c>
      <c r="B588">
        <v>0.14682020269270971</v>
      </c>
      <c r="C588">
        <v>0.12168412967725735</v>
      </c>
    </row>
    <row r="589" spans="1:3" x14ac:dyDescent="0.35">
      <c r="A589">
        <v>588</v>
      </c>
      <c r="B589">
        <v>0.14634111994656898</v>
      </c>
      <c r="C589">
        <v>0.12124827409160395</v>
      </c>
    </row>
    <row r="590" spans="1:3" x14ac:dyDescent="0.35">
      <c r="A590">
        <v>589</v>
      </c>
      <c r="B590">
        <v>0.14586360047491953</v>
      </c>
      <c r="C590">
        <v>0.12081397967988533</v>
      </c>
    </row>
    <row r="591" spans="1:3" x14ac:dyDescent="0.35">
      <c r="A591">
        <v>590</v>
      </c>
      <c r="B591">
        <v>0.1453876391767068</v>
      </c>
      <c r="C591">
        <v>0.12038124085019435</v>
      </c>
    </row>
    <row r="592" spans="1:3" x14ac:dyDescent="0.35">
      <c r="A592">
        <v>591</v>
      </c>
      <c r="B592">
        <v>0.14491323096752146</v>
      </c>
      <c r="C592">
        <v>0.11995005203065298</v>
      </c>
    </row>
    <row r="593" spans="1:3" x14ac:dyDescent="0.35">
      <c r="A593">
        <v>592</v>
      </c>
      <c r="B593">
        <v>0.14444037077954491</v>
      </c>
      <c r="C593">
        <v>0.11952040766934106</v>
      </c>
    </row>
    <row r="594" spans="1:3" x14ac:dyDescent="0.35">
      <c r="A594">
        <v>593</v>
      </c>
      <c r="B594">
        <v>0.14396905356149511</v>
      </c>
      <c r="C594">
        <v>0.11909230223422451</v>
      </c>
    </row>
    <row r="595" spans="1:3" x14ac:dyDescent="0.35">
      <c r="A595">
        <v>594</v>
      </c>
      <c r="B595">
        <v>0.14349927427857267</v>
      </c>
      <c r="C595">
        <v>0.11866573021308426</v>
      </c>
    </row>
    <row r="596" spans="1:3" x14ac:dyDescent="0.35">
      <c r="A596">
        <v>595</v>
      </c>
      <c r="B596">
        <v>0.14303102791240704</v>
      </c>
      <c r="C596">
        <v>0.11824068611344526</v>
      </c>
    </row>
    <row r="597" spans="1:3" x14ac:dyDescent="0.35">
      <c r="A597">
        <v>596</v>
      </c>
      <c r="B597">
        <v>0.14256430946100287</v>
      </c>
      <c r="C597">
        <v>0.11781716446250587</v>
      </c>
    </row>
    <row r="598" spans="1:3" x14ac:dyDescent="0.35">
      <c r="A598">
        <v>597</v>
      </c>
      <c r="B598">
        <v>0.14209911393868654</v>
      </c>
      <c r="C598">
        <v>0.11739515980706693</v>
      </c>
    </row>
    <row r="599" spans="1:3" x14ac:dyDescent="0.35">
      <c r="A599">
        <v>598</v>
      </c>
      <c r="B599">
        <v>0.14163543637605316</v>
      </c>
      <c r="C599">
        <v>0.11697466671346214</v>
      </c>
    </row>
    <row r="600" spans="1:3" x14ac:dyDescent="0.35">
      <c r="A600">
        <v>599</v>
      </c>
      <c r="B600">
        <v>0.14117327181991315</v>
      </c>
      <c r="C600">
        <v>0.11655567976748786</v>
      </c>
    </row>
    <row r="601" spans="1:3" x14ac:dyDescent="0.35">
      <c r="A601">
        <v>600</v>
      </c>
      <c r="B601">
        <v>0.14071261533323939</v>
      </c>
      <c r="C601">
        <v>0.11613819357433328</v>
      </c>
    </row>
    <row r="602" spans="1:3" x14ac:dyDescent="0.35">
      <c r="A602">
        <v>601</v>
      </c>
      <c r="B602">
        <v>0.14025346199511493</v>
      </c>
      <c r="C602">
        <v>0.11572220275851081</v>
      </c>
    </row>
    <row r="603" spans="1:3" x14ac:dyDescent="0.35">
      <c r="A603">
        <v>602</v>
      </c>
      <c r="B603">
        <v>0.13979580690067961</v>
      </c>
      <c r="C603">
        <v>0.11530770196378766</v>
      </c>
    </row>
    <row r="604" spans="1:3" x14ac:dyDescent="0.35">
      <c r="A604">
        <v>603</v>
      </c>
      <c r="B604">
        <v>0.1393396451610783</v>
      </c>
      <c r="C604">
        <v>0.11489468585311591</v>
      </c>
    </row>
    <row r="605" spans="1:3" x14ac:dyDescent="0.35">
      <c r="A605">
        <v>604</v>
      </c>
      <c r="B605">
        <v>0.13888497190340857</v>
      </c>
      <c r="C605">
        <v>0.11448314910856421</v>
      </c>
    </row>
    <row r="606" spans="1:3" x14ac:dyDescent="0.35">
      <c r="A606">
        <v>605</v>
      </c>
      <c r="B606">
        <v>0.13843178227066841</v>
      </c>
      <c r="C606">
        <v>0.11407308643124951</v>
      </c>
    </row>
    <row r="607" spans="1:3" x14ac:dyDescent="0.35">
      <c r="A607">
        <v>606</v>
      </c>
      <c r="B607">
        <v>0.13798007142170451</v>
      </c>
      <c r="C607">
        <v>0.11366449254126847</v>
      </c>
    </row>
    <row r="608" spans="1:3" x14ac:dyDescent="0.35">
      <c r="A608">
        <v>607</v>
      </c>
      <c r="B608">
        <v>0.13752983453116061</v>
      </c>
      <c r="C608">
        <v>0.11325736217762958</v>
      </c>
    </row>
    <row r="609" spans="1:3" x14ac:dyDescent="0.35">
      <c r="A609">
        <v>608</v>
      </c>
      <c r="B609">
        <v>0.13708106678942583</v>
      </c>
      <c r="C609">
        <v>0.11285169009818567</v>
      </c>
    </row>
    <row r="610" spans="1:3" x14ac:dyDescent="0.35">
      <c r="A610">
        <v>609</v>
      </c>
      <c r="B610">
        <v>0.13663376340258324</v>
      </c>
      <c r="C610">
        <v>0.11244747107956599</v>
      </c>
    </row>
    <row r="611" spans="1:3" x14ac:dyDescent="0.35">
      <c r="A611">
        <v>610</v>
      </c>
      <c r="B611">
        <v>0.13618791959235879</v>
      </c>
      <c r="C611">
        <v>0.11204469991710933</v>
      </c>
    </row>
    <row r="612" spans="1:3" x14ac:dyDescent="0.35">
      <c r="A612">
        <v>611</v>
      </c>
      <c r="B612">
        <v>0.13574353059607033</v>
      </c>
      <c r="C612">
        <v>0.1116433714247968</v>
      </c>
    </row>
    <row r="613" spans="1:3" x14ac:dyDescent="0.35">
      <c r="A613">
        <v>612</v>
      </c>
      <c r="B613">
        <v>0.13530059166657632</v>
      </c>
      <c r="C613">
        <v>0.11124348043518513</v>
      </c>
    </row>
    <row r="614" spans="1:3" x14ac:dyDescent="0.35">
      <c r="A614">
        <v>613</v>
      </c>
      <c r="B614">
        <v>0.1348590980722259</v>
      </c>
      <c r="C614">
        <v>0.11084502179933987</v>
      </c>
    </row>
    <row r="615" spans="1:3" x14ac:dyDescent="0.35">
      <c r="A615">
        <v>614</v>
      </c>
      <c r="B615">
        <v>0.1344190450968073</v>
      </c>
      <c r="C615">
        <v>0.11044799038676982</v>
      </c>
    </row>
    <row r="616" spans="1:3" x14ac:dyDescent="0.35">
      <c r="A616">
        <v>615</v>
      </c>
      <c r="B616">
        <v>0.13398042803949839</v>
      </c>
      <c r="C616">
        <v>0.11005238108536002</v>
      </c>
    </row>
    <row r="617" spans="1:3" x14ac:dyDescent="0.35">
      <c r="A617">
        <v>616</v>
      </c>
      <c r="B617">
        <v>0.13354324221481589</v>
      </c>
      <c r="C617">
        <v>0.10965818880130673</v>
      </c>
    </row>
    <row r="618" spans="1:3" x14ac:dyDescent="0.35">
      <c r="A618">
        <v>617</v>
      </c>
      <c r="B618">
        <v>0.13310748295256575</v>
      </c>
      <c r="C618">
        <v>0.10926540845905126</v>
      </c>
    </row>
    <row r="619" spans="1:3" x14ac:dyDescent="0.35">
      <c r="A619">
        <v>618</v>
      </c>
      <c r="B619">
        <v>0.13267314559779278</v>
      </c>
      <c r="C619">
        <v>0.10887403500121497</v>
      </c>
    </row>
    <row r="620" spans="1:3" x14ac:dyDescent="0.35">
      <c r="A620">
        <v>619</v>
      </c>
      <c r="B620">
        <v>0.13224022551073136</v>
      </c>
      <c r="C620">
        <v>0.10848406338853406</v>
      </c>
    </row>
    <row r="621" spans="1:3" x14ac:dyDescent="0.35">
      <c r="A621">
        <v>620</v>
      </c>
      <c r="B621">
        <v>0.13180871806675556</v>
      </c>
      <c r="C621">
        <v>0.10809548859979473</v>
      </c>
    </row>
    <row r="622" spans="1:3" x14ac:dyDescent="0.35">
      <c r="A622">
        <v>621</v>
      </c>
      <c r="B622">
        <v>0.13137861865633002</v>
      </c>
      <c r="C622">
        <v>0.10770830563176821</v>
      </c>
    </row>
    <row r="623" spans="1:3" x14ac:dyDescent="0.35">
      <c r="A623">
        <v>622</v>
      </c>
      <c r="B623">
        <v>0.13094992268496039</v>
      </c>
      <c r="C623">
        <v>0.10732250949914686</v>
      </c>
    </row>
    <row r="624" spans="1:3" x14ac:dyDescent="0.35">
      <c r="A624">
        <v>623</v>
      </c>
      <c r="B624">
        <v>0.13052262557314456</v>
      </c>
      <c r="C624">
        <v>0.10693809523447967</v>
      </c>
    </row>
    <row r="625" spans="1:3" x14ac:dyDescent="0.35">
      <c r="A625">
        <v>624</v>
      </c>
      <c r="B625">
        <v>0.13009672275632339</v>
      </c>
      <c r="C625">
        <v>0.10655505788810836</v>
      </c>
    </row>
    <row r="626" spans="1:3" x14ac:dyDescent="0.35">
      <c r="A626">
        <v>625</v>
      </c>
      <c r="B626">
        <v>0.12967220968483262</v>
      </c>
      <c r="C626">
        <v>0.10617339252810332</v>
      </c>
    </row>
    <row r="627" spans="1:3" x14ac:dyDescent="0.35">
      <c r="A627">
        <v>626</v>
      </c>
      <c r="B627">
        <v>0.12924908182385322</v>
      </c>
      <c r="C627">
        <v>0.10579309424020095</v>
      </c>
    </row>
    <row r="628" spans="1:3" x14ac:dyDescent="0.35">
      <c r="A628">
        <v>627</v>
      </c>
      <c r="B628">
        <v>0.12882733465336382</v>
      </c>
      <c r="C628">
        <v>0.10541415812773951</v>
      </c>
    </row>
    <row r="629" spans="1:3" x14ac:dyDescent="0.35">
      <c r="A629">
        <v>628</v>
      </c>
      <c r="B629">
        <v>0.12840696366809218</v>
      </c>
      <c r="C629">
        <v>0.10503657931159646</v>
      </c>
    </row>
    <row r="630" spans="1:3" x14ac:dyDescent="0.35">
      <c r="A630">
        <v>629</v>
      </c>
      <c r="B630">
        <v>0.12798796437746704</v>
      </c>
      <c r="C630">
        <v>0.10466035293012571</v>
      </c>
    </row>
    <row r="631" spans="1:3" x14ac:dyDescent="0.35">
      <c r="A631">
        <v>630</v>
      </c>
      <c r="B631">
        <v>0.12757033230556999</v>
      </c>
      <c r="C631">
        <v>0.10428547413909482</v>
      </c>
    </row>
    <row r="632" spans="1:3" x14ac:dyDescent="0.35">
      <c r="A632">
        <v>631</v>
      </c>
      <c r="B632">
        <v>0.12715406299108784</v>
      </c>
      <c r="C632">
        <v>0.10391193811162266</v>
      </c>
    </row>
    <row r="633" spans="1:3" x14ac:dyDescent="0.35">
      <c r="A633">
        <v>632</v>
      </c>
      <c r="B633">
        <v>0.12673915198726499</v>
      </c>
      <c r="C633">
        <v>0.10353974003811753</v>
      </c>
    </row>
    <row r="634" spans="1:3" x14ac:dyDescent="0.35">
      <c r="A634">
        <v>633</v>
      </c>
      <c r="B634">
        <v>0.12632559486185577</v>
      </c>
      <c r="C634">
        <v>0.10316887512621474</v>
      </c>
    </row>
    <row r="635" spans="1:3" x14ac:dyDescent="0.35">
      <c r="A635">
        <v>634</v>
      </c>
      <c r="B635">
        <v>0.12591338719707731</v>
      </c>
      <c r="C635">
        <v>0.1027993386007154</v>
      </c>
    </row>
    <row r="636" spans="1:3" x14ac:dyDescent="0.35">
      <c r="A636">
        <v>635</v>
      </c>
      <c r="B636">
        <v>0.1255025245895621</v>
      </c>
      <c r="C636">
        <v>0.10243112570352461</v>
      </c>
    </row>
    <row r="637" spans="1:3" x14ac:dyDescent="0.35">
      <c r="A637">
        <v>636</v>
      </c>
      <c r="B637">
        <v>0.12509300265031092</v>
      </c>
      <c r="C637">
        <v>0.1020642316935904</v>
      </c>
    </row>
    <row r="638" spans="1:3" x14ac:dyDescent="0.35">
      <c r="A638">
        <v>637</v>
      </c>
      <c r="B638">
        <v>0.1246848170046467</v>
      </c>
      <c r="C638">
        <v>0.10169865184684225</v>
      </c>
    </row>
    <row r="639" spans="1:3" x14ac:dyDescent="0.35">
      <c r="A639">
        <v>638</v>
      </c>
      <c r="B639">
        <v>0.12427796329216652</v>
      </c>
      <c r="C639">
        <v>0.10133438145613119</v>
      </c>
    </row>
    <row r="640" spans="1:3" x14ac:dyDescent="0.35">
      <c r="A640">
        <v>639</v>
      </c>
      <c r="B640">
        <v>0.12387243716669599</v>
      </c>
      <c r="C640">
        <v>0.10097141583116809</v>
      </c>
    </row>
    <row r="641" spans="1:3" x14ac:dyDescent="0.35">
      <c r="A641">
        <v>640</v>
      </c>
      <c r="B641">
        <v>0.12346823429624251</v>
      </c>
      <c r="C641">
        <v>0.10060975029846406</v>
      </c>
    </row>
    <row r="642" spans="1:3" x14ac:dyDescent="0.35">
      <c r="A642">
        <v>641</v>
      </c>
      <c r="B642">
        <v>0.12306535036294911</v>
      </c>
      <c r="C642">
        <v>0.10024938020126986</v>
      </c>
    </row>
    <row r="643" spans="1:3" x14ac:dyDescent="0.35">
      <c r="A643">
        <v>642</v>
      </c>
      <c r="B643">
        <v>0.12266378106304804</v>
      </c>
      <c r="C643">
        <v>9.9890300899516088E-2</v>
      </c>
    </row>
    <row r="644" spans="1:3" x14ac:dyDescent="0.35">
      <c r="A644">
        <v>643</v>
      </c>
      <c r="B644">
        <v>0.12226352210681524</v>
      </c>
      <c r="C644">
        <v>9.9532507769753489E-2</v>
      </c>
    </row>
    <row r="645" spans="1:3" x14ac:dyDescent="0.35">
      <c r="A645">
        <v>644</v>
      </c>
      <c r="B645">
        <v>0.12186456921852405</v>
      </c>
      <c r="C645">
        <v>9.9175996205093431E-2</v>
      </c>
    </row>
    <row r="646" spans="1:3" x14ac:dyDescent="0.35">
      <c r="A646">
        <v>645</v>
      </c>
      <c r="B646">
        <v>0.12146691813639979</v>
      </c>
      <c r="C646">
        <v>9.8820761615148217E-2</v>
      </c>
    </row>
    <row r="647" spans="1:3" x14ac:dyDescent="0.35">
      <c r="A647">
        <v>646</v>
      </c>
      <c r="B647">
        <v>0.12107056461257429</v>
      </c>
      <c r="C647">
        <v>9.846679942597257E-2</v>
      </c>
    </row>
    <row r="648" spans="1:3" x14ac:dyDescent="0.35">
      <c r="A648">
        <v>647</v>
      </c>
      <c r="B648">
        <v>0.12067550441304044</v>
      </c>
      <c r="C648">
        <v>9.8114105080004399E-2</v>
      </c>
    </row>
    <row r="649" spans="1:3" x14ac:dyDescent="0.35">
      <c r="A649">
        <v>648</v>
      </c>
      <c r="B649">
        <v>0.12028173331760666</v>
      </c>
      <c r="C649">
        <v>9.7762674036006122E-2</v>
      </c>
    </row>
    <row r="650" spans="1:3" x14ac:dyDescent="0.35">
      <c r="A650">
        <v>649</v>
      </c>
      <c r="B650">
        <v>0.11988924711985262</v>
      </c>
      <c r="C650">
        <v>9.7412501769005982E-2</v>
      </c>
    </row>
    <row r="651" spans="1:3" x14ac:dyDescent="0.35">
      <c r="A651">
        <v>650</v>
      </c>
      <c r="B651">
        <v>0.11949804162708322</v>
      </c>
      <c r="C651">
        <v>9.7063583770240588E-2</v>
      </c>
    </row>
    <row r="652" spans="1:3" x14ac:dyDescent="0.35">
      <c r="A652">
        <v>651</v>
      </c>
      <c r="B652">
        <v>0.11910811266028457</v>
      </c>
      <c r="C652">
        <v>9.6715915547095882E-2</v>
      </c>
    </row>
    <row r="653" spans="1:3" x14ac:dyDescent="0.35">
      <c r="A653">
        <v>652</v>
      </c>
      <c r="B653">
        <v>0.11871945605407935</v>
      </c>
      <c r="C653">
        <v>9.6369492623049835E-2</v>
      </c>
    </row>
    <row r="654" spans="1:3" x14ac:dyDescent="0.35">
      <c r="A654">
        <v>653</v>
      </c>
      <c r="B654">
        <v>0.11833206765668179</v>
      </c>
      <c r="C654">
        <v>9.6024310537614788E-2</v>
      </c>
    </row>
    <row r="655" spans="1:3" x14ac:dyDescent="0.35">
      <c r="A655">
        <v>654</v>
      </c>
      <c r="B655">
        <v>0.11794594332985389</v>
      </c>
      <c r="C655">
        <v>9.56803648462798E-2</v>
      </c>
    </row>
    <row r="656" spans="1:3" x14ac:dyDescent="0.35">
      <c r="A656">
        <v>655</v>
      </c>
      <c r="B656">
        <v>0.11756107894886077</v>
      </c>
      <c r="C656">
        <v>9.5337651120453559E-2</v>
      </c>
    </row>
    <row r="657" spans="1:3" x14ac:dyDescent="0.35">
      <c r="A657">
        <v>656</v>
      </c>
      <c r="B657">
        <v>0.11717747040242694</v>
      </c>
      <c r="C657">
        <v>9.499616494740748E-2</v>
      </c>
    </row>
    <row r="658" spans="1:3" x14ac:dyDescent="0.35">
      <c r="A658">
        <v>657</v>
      </c>
      <c r="B658">
        <v>0.11679511359269207</v>
      </c>
      <c r="C658">
        <v>9.4655901930218569E-2</v>
      </c>
    </row>
    <row r="659" spans="1:3" x14ac:dyDescent="0.35">
      <c r="A659">
        <v>658</v>
      </c>
      <c r="B659">
        <v>0.11641400443516761</v>
      </c>
      <c r="C659">
        <v>9.431685768771321E-2</v>
      </c>
    </row>
    <row r="660" spans="1:3" x14ac:dyDescent="0.35">
      <c r="A660">
        <v>659</v>
      </c>
      <c r="B660">
        <v>0.11603413885869275</v>
      </c>
      <c r="C660">
        <v>9.3979027854410355E-2</v>
      </c>
    </row>
    <row r="661" spans="1:3" x14ac:dyDescent="0.35">
      <c r="A661">
        <v>660</v>
      </c>
      <c r="B661">
        <v>0.11565551280539103</v>
      </c>
      <c r="C661">
        <v>9.3642408080465631E-2</v>
      </c>
    </row>
    <row r="662" spans="1:3" x14ac:dyDescent="0.35">
      <c r="A662">
        <v>661</v>
      </c>
      <c r="B662">
        <v>0.11527812223062749</v>
      </c>
      <c r="C662">
        <v>9.3306994031614923E-2</v>
      </c>
    </row>
    <row r="663" spans="1:3" x14ac:dyDescent="0.35">
      <c r="A663">
        <v>662</v>
      </c>
      <c r="B663">
        <v>0.1149019631029646</v>
      </c>
      <c r="C663">
        <v>9.2972781389119338E-2</v>
      </c>
    </row>
    <row r="664" spans="1:3" x14ac:dyDescent="0.35">
      <c r="A664">
        <v>663</v>
      </c>
      <c r="B664">
        <v>0.11452703140411981</v>
      </c>
      <c r="C664">
        <v>9.2639765849708677E-2</v>
      </c>
    </row>
    <row r="665" spans="1:3" x14ac:dyDescent="0.35">
      <c r="A665">
        <v>664</v>
      </c>
      <c r="B665">
        <v>0.11415332312892243</v>
      </c>
      <c r="C665">
        <v>9.2307943125526676E-2</v>
      </c>
    </row>
    <row r="666" spans="1:3" x14ac:dyDescent="0.35">
      <c r="A666">
        <v>665</v>
      </c>
      <c r="B666">
        <v>0.11378083428527097</v>
      </c>
      <c r="C666">
        <v>9.1977308944075478E-2</v>
      </c>
    </row>
    <row r="667" spans="1:3" x14ac:dyDescent="0.35">
      <c r="A667">
        <v>666</v>
      </c>
      <c r="B667">
        <v>0.11340956089409025</v>
      </c>
      <c r="C667">
        <v>9.164785904816071E-2</v>
      </c>
    </row>
    <row r="668" spans="1:3" x14ac:dyDescent="0.35">
      <c r="A668">
        <v>667</v>
      </c>
      <c r="B668">
        <v>0.11303949898928922</v>
      </c>
      <c r="C668">
        <v>9.1319589195836756E-2</v>
      </c>
    </row>
    <row r="669" spans="1:3" x14ac:dyDescent="0.35">
      <c r="A669">
        <v>668</v>
      </c>
      <c r="B669">
        <v>0.11267064461771822</v>
      </c>
      <c r="C669">
        <v>9.0992495160352016E-2</v>
      </c>
    </row>
    <row r="670" spans="1:3" x14ac:dyDescent="0.35">
      <c r="A670">
        <v>669</v>
      </c>
      <c r="B670">
        <v>0.11230299383912701</v>
      </c>
      <c r="C670">
        <v>9.0666572730094444E-2</v>
      </c>
    </row>
    <row r="671" spans="1:3" x14ac:dyDescent="0.35">
      <c r="A671">
        <v>670</v>
      </c>
      <c r="B671">
        <v>0.11193654272612268</v>
      </c>
      <c r="C671">
        <v>9.0341817708537539E-2</v>
      </c>
    </row>
    <row r="672" spans="1:3" x14ac:dyDescent="0.35">
      <c r="A672">
        <v>671</v>
      </c>
      <c r="B672">
        <v>0.11157128736412762</v>
      </c>
      <c r="C672">
        <v>9.0018225914186137E-2</v>
      </c>
    </row>
    <row r="673" spans="1:3" x14ac:dyDescent="0.35">
      <c r="A673">
        <v>672</v>
      </c>
      <c r="B673">
        <v>0.11120722385133754</v>
      </c>
      <c r="C673">
        <v>8.9695793180522621E-2</v>
      </c>
    </row>
    <row r="674" spans="1:3" x14ac:dyDescent="0.35">
      <c r="A674">
        <v>673</v>
      </c>
      <c r="B674">
        <v>0.11084434829868028</v>
      </c>
      <c r="C674">
        <v>8.9374515355952977E-2</v>
      </c>
    </row>
    <row r="675" spans="1:3" x14ac:dyDescent="0.35">
      <c r="A675">
        <v>674</v>
      </c>
      <c r="B675">
        <v>0.11048265682977366</v>
      </c>
      <c r="C675">
        <v>8.9054388303754131E-2</v>
      </c>
    </row>
    <row r="676" spans="1:3" x14ac:dyDescent="0.35">
      <c r="A676">
        <v>675</v>
      </c>
      <c r="B676">
        <v>0.11012214558088439</v>
      </c>
      <c r="C676">
        <v>8.8735407902019822E-2</v>
      </c>
    </row>
    <row r="677" spans="1:3" x14ac:dyDescent="0.35">
      <c r="A677">
        <v>676</v>
      </c>
      <c r="B677">
        <v>0.10976281070088698</v>
      </c>
      <c r="C677">
        <v>8.8417570043607896E-2</v>
      </c>
    </row>
    <row r="678" spans="1:3" x14ac:dyDescent="0.35">
      <c r="A678">
        <v>677</v>
      </c>
      <c r="B678">
        <v>0.1094046483512221</v>
      </c>
      <c r="C678">
        <v>8.8100870636087611E-2</v>
      </c>
    </row>
    <row r="679" spans="1:3" x14ac:dyDescent="0.35">
      <c r="A679">
        <v>678</v>
      </c>
      <c r="B679">
        <v>0.10904765470585603</v>
      </c>
      <c r="C679">
        <v>8.7785305601686514E-2</v>
      </c>
    </row>
    <row r="680" spans="1:3" x14ac:dyDescent="0.35">
      <c r="A680">
        <v>679</v>
      </c>
      <c r="B680">
        <v>0.10869182595123959</v>
      </c>
      <c r="C680">
        <v>8.7470870877238246E-2</v>
      </c>
    </row>
    <row r="681" spans="1:3" x14ac:dyDescent="0.35">
      <c r="A681">
        <v>680</v>
      </c>
      <c r="B681">
        <v>0.10833715828626748</v>
      </c>
      <c r="C681">
        <v>8.7157562414130252E-2</v>
      </c>
    </row>
    <row r="682" spans="1:3" x14ac:dyDescent="0.35">
      <c r="A682">
        <v>681</v>
      </c>
      <c r="B682">
        <v>0.10798364792223754</v>
      </c>
      <c r="C682">
        <v>8.6845376178251402E-2</v>
      </c>
    </row>
    <row r="683" spans="1:3" x14ac:dyDescent="0.35">
      <c r="A683">
        <v>682</v>
      </c>
      <c r="B683">
        <v>0.10763129108281028</v>
      </c>
      <c r="C683">
        <v>8.6534308149940189E-2</v>
      </c>
    </row>
    <row r="684" spans="1:3" x14ac:dyDescent="0.35">
      <c r="A684">
        <v>683</v>
      </c>
      <c r="B684">
        <v>0.10728008400396889</v>
      </c>
      <c r="C684">
        <v>8.6224354323933106E-2</v>
      </c>
    </row>
    <row r="685" spans="1:3" x14ac:dyDescent="0.35">
      <c r="A685">
        <v>684</v>
      </c>
      <c r="B685">
        <v>0.10693002293397837</v>
      </c>
      <c r="C685">
        <v>8.5915510709312859E-2</v>
      </c>
    </row>
    <row r="686" spans="1:3" x14ac:dyDescent="0.35">
      <c r="A686">
        <v>685</v>
      </c>
      <c r="B686">
        <v>0.10658110413334645</v>
      </c>
      <c r="C686">
        <v>8.560777332945689E-2</v>
      </c>
    </row>
    <row r="687" spans="1:3" x14ac:dyDescent="0.35">
      <c r="A687">
        <v>686</v>
      </c>
      <c r="B687">
        <v>0.10623332387478235</v>
      </c>
      <c r="C687">
        <v>8.5301138221986733E-2</v>
      </c>
    </row>
    <row r="688" spans="1:3" x14ac:dyDescent="0.35">
      <c r="A688">
        <v>687</v>
      </c>
      <c r="B688">
        <v>0.10588667844315811</v>
      </c>
      <c r="C688">
        <v>8.4995601438716276E-2</v>
      </c>
    </row>
    <row r="689" spans="1:3" x14ac:dyDescent="0.35">
      <c r="A689">
        <v>688</v>
      </c>
      <c r="B689">
        <v>0.1055411641354682</v>
      </c>
      <c r="C689">
        <v>8.4691159045601455E-2</v>
      </c>
    </row>
    <row r="690" spans="1:3" x14ac:dyDescent="0.35">
      <c r="A690">
        <v>689</v>
      </c>
      <c r="B690">
        <v>0.10519677726079046</v>
      </c>
      <c r="C690">
        <v>8.4387807122689285E-2</v>
      </c>
    </row>
    <row r="691" spans="1:3" x14ac:dyDescent="0.35">
      <c r="A691">
        <v>690</v>
      </c>
      <c r="B691">
        <v>0.10485351414024617</v>
      </c>
      <c r="C691">
        <v>8.4085541764067517E-2</v>
      </c>
    </row>
    <row r="692" spans="1:3" x14ac:dyDescent="0.35">
      <c r="A692">
        <v>691</v>
      </c>
      <c r="B692">
        <v>0.10451137110696118</v>
      </c>
      <c r="C692">
        <v>8.3784359077814438E-2</v>
      </c>
    </row>
    <row r="693" spans="1:3" x14ac:dyDescent="0.35">
      <c r="A693">
        <v>692</v>
      </c>
      <c r="B693">
        <v>0.10417034450602645</v>
      </c>
      <c r="C693">
        <v>8.3484255185948528E-2</v>
      </c>
    </row>
    <row r="694" spans="1:3" x14ac:dyDescent="0.35">
      <c r="A694">
        <v>693</v>
      </c>
      <c r="B694">
        <v>0.10383043069445913</v>
      </c>
      <c r="C694">
        <v>8.3185226224378711E-2</v>
      </c>
    </row>
    <row r="695" spans="1:3" x14ac:dyDescent="0.35">
      <c r="A695">
        <v>694</v>
      </c>
      <c r="B695">
        <v>0.10349162604116371</v>
      </c>
      <c r="C695">
        <v>8.2887268342854564E-2</v>
      </c>
    </row>
    <row r="696" spans="1:3" x14ac:dyDescent="0.35">
      <c r="A696">
        <v>695</v>
      </c>
      <c r="B696">
        <v>0.10315392692689311</v>
      </c>
      <c r="C696">
        <v>8.259037770491677E-2</v>
      </c>
    </row>
    <row r="697" spans="1:3" x14ac:dyDescent="0.35">
      <c r="A697">
        <v>696</v>
      </c>
      <c r="B697">
        <v>0.10281732974420998</v>
      </c>
      <c r="C697">
        <v>8.2294550487847562E-2</v>
      </c>
    </row>
    <row r="698" spans="1:3" x14ac:dyDescent="0.35">
      <c r="A698">
        <v>697</v>
      </c>
      <c r="B698">
        <v>0.10248183089744849</v>
      </c>
      <c r="C698">
        <v>8.1999782882621525E-2</v>
      </c>
    </row>
    <row r="699" spans="1:3" x14ac:dyDescent="0.35">
      <c r="A699">
        <v>698</v>
      </c>
      <c r="B699">
        <v>0.10214742680267534</v>
      </c>
      <c r="C699">
        <v>8.1706071093857011E-2</v>
      </c>
    </row>
    <row r="700" spans="1:3" x14ac:dyDescent="0.35">
      <c r="A700">
        <v>699</v>
      </c>
      <c r="B700">
        <v>0.10181411388765199</v>
      </c>
      <c r="C700">
        <v>8.1413411339766567E-2</v>
      </c>
    </row>
    <row r="701" spans="1:3" x14ac:dyDescent="0.35">
      <c r="A701">
        <v>700</v>
      </c>
      <c r="B701">
        <v>0.10148188859179637</v>
      </c>
      <c r="C701">
        <v>8.1121799852108656E-2</v>
      </c>
    </row>
    <row r="702" spans="1:3" x14ac:dyDescent="0.35">
      <c r="A702">
        <v>701</v>
      </c>
      <c r="B702">
        <v>0.10115074736614468</v>
      </c>
      <c r="C702">
        <v>8.0831232876139136E-2</v>
      </c>
    </row>
    <row r="703" spans="1:3" x14ac:dyDescent="0.35">
      <c r="A703">
        <v>702</v>
      </c>
      <c r="B703">
        <v>0.10082068667331362</v>
      </c>
      <c r="C703">
        <v>8.0541706670562763E-2</v>
      </c>
    </row>
    <row r="704" spans="1:3" x14ac:dyDescent="0.35">
      <c r="A704">
        <v>703</v>
      </c>
      <c r="B704">
        <v>0.10049170298746264</v>
      </c>
      <c r="C704">
        <v>8.025321750748507E-2</v>
      </c>
    </row>
    <row r="705" spans="1:3" x14ac:dyDescent="0.35">
      <c r="A705">
        <v>704</v>
      </c>
      <c r="B705">
        <v>0.10016379279425618</v>
      </c>
      <c r="C705">
        <v>7.996576167236448E-2</v>
      </c>
    </row>
    <row r="706" spans="1:3" x14ac:dyDescent="0.35">
      <c r="A706">
        <v>705</v>
      </c>
      <c r="B706">
        <v>9.9836952590826103E-2</v>
      </c>
      <c r="C706">
        <v>7.9679335463964288E-2</v>
      </c>
    </row>
    <row r="707" spans="1:3" x14ac:dyDescent="0.35">
      <c r="A707">
        <v>706</v>
      </c>
      <c r="B707">
        <v>9.9511178885734353E-2</v>
      </c>
      <c r="C707">
        <v>7.9393935194305154E-2</v>
      </c>
    </row>
    <row r="708" spans="1:3" x14ac:dyDescent="0.35">
      <c r="A708">
        <v>707</v>
      </c>
      <c r="B708">
        <v>9.9186468198935701E-2</v>
      </c>
      <c r="C708">
        <v>7.9109557188617591E-2</v>
      </c>
    </row>
    <row r="709" spans="1:3" x14ac:dyDescent="0.35">
      <c r="A709">
        <v>708</v>
      </c>
      <c r="B709">
        <v>9.8862817061740368E-2</v>
      </c>
      <c r="C709">
        <v>7.8826197785294594E-2</v>
      </c>
    </row>
    <row r="710" spans="1:3" x14ac:dyDescent="0.35">
      <c r="A710">
        <v>709</v>
      </c>
      <c r="B710">
        <v>9.854022201677741E-2</v>
      </c>
      <c r="C710">
        <v>7.8543853335844377E-2</v>
      </c>
    </row>
    <row r="711" spans="1:3" x14ac:dyDescent="0.35">
      <c r="A711">
        <v>710</v>
      </c>
      <c r="B711">
        <v>9.8218679617957064E-2</v>
      </c>
      <c r="C711">
        <v>7.8262520204843894E-2</v>
      </c>
    </row>
    <row r="712" spans="1:3" x14ac:dyDescent="0.35">
      <c r="A712">
        <v>711</v>
      </c>
      <c r="B712">
        <v>9.7898186430434631E-2</v>
      </c>
      <c r="C712">
        <v>7.7982194769891322E-2</v>
      </c>
    </row>
    <row r="713" spans="1:3" x14ac:dyDescent="0.35">
      <c r="A713">
        <v>712</v>
      </c>
      <c r="B713">
        <v>9.7578739030573403E-2</v>
      </c>
      <c r="C713">
        <v>7.7702873421560029E-2</v>
      </c>
    </row>
    <row r="714" spans="1:3" x14ac:dyDescent="0.35">
      <c r="A714">
        <v>713</v>
      </c>
      <c r="B714">
        <v>9.7260334005908333E-2</v>
      </c>
      <c r="C714">
        <v>7.7424552563351678E-2</v>
      </c>
    </row>
    <row r="715" spans="1:3" x14ac:dyDescent="0.35">
      <c r="A715">
        <v>714</v>
      </c>
      <c r="B715">
        <v>9.6942967955109274E-2</v>
      </c>
      <c r="C715">
        <v>7.7147228611650145E-2</v>
      </c>
    </row>
    <row r="716" spans="1:3" x14ac:dyDescent="0.35">
      <c r="A716">
        <v>715</v>
      </c>
      <c r="B716">
        <v>9.6626637487944866E-2</v>
      </c>
      <c r="C716">
        <v>7.6870897995675355E-2</v>
      </c>
    </row>
    <row r="717" spans="1:3" x14ac:dyDescent="0.35">
      <c r="A717">
        <v>716</v>
      </c>
      <c r="B717">
        <v>9.6311339225246345E-2</v>
      </c>
      <c r="C717">
        <v>7.6595557157437252E-2</v>
      </c>
    </row>
    <row r="718" spans="1:3" x14ac:dyDescent="0.35">
      <c r="A718">
        <v>717</v>
      </c>
      <c r="B718">
        <v>9.5997069798871237E-2</v>
      </c>
      <c r="C718">
        <v>7.6321202551689921E-2</v>
      </c>
    </row>
    <row r="719" spans="1:3" x14ac:dyDescent="0.35">
      <c r="A719">
        <v>718</v>
      </c>
      <c r="B719">
        <v>9.5683825851667667E-2</v>
      </c>
      <c r="C719">
        <v>7.6047830645886133E-2</v>
      </c>
    </row>
    <row r="720" spans="1:3" x14ac:dyDescent="0.35">
      <c r="A720">
        <v>719</v>
      </c>
      <c r="B720">
        <v>9.5371604037438162E-2</v>
      </c>
      <c r="C720">
        <v>7.5775437920131791E-2</v>
      </c>
    </row>
    <row r="721" spans="1:3" x14ac:dyDescent="0.35">
      <c r="A721">
        <v>720</v>
      </c>
      <c r="B721">
        <v>9.506040102090417E-2</v>
      </c>
      <c r="C721">
        <v>7.550402086714042E-2</v>
      </c>
    </row>
    <row r="722" spans="1:3" x14ac:dyDescent="0.35">
      <c r="A722">
        <v>721</v>
      </c>
      <c r="B722">
        <v>9.4750213477670556E-2</v>
      </c>
      <c r="C722">
        <v>7.5233575992188093E-2</v>
      </c>
    </row>
    <row r="723" spans="1:3" x14ac:dyDescent="0.35">
      <c r="A723">
        <v>722</v>
      </c>
      <c r="B723">
        <v>9.4441038094189467E-2</v>
      </c>
      <c r="C723">
        <v>7.4964099813068841E-2</v>
      </c>
    </row>
    <row r="724" spans="1:3" x14ac:dyDescent="0.35">
      <c r="A724">
        <v>723</v>
      </c>
      <c r="B724">
        <v>9.4132871567725568E-2</v>
      </c>
      <c r="C724">
        <v>7.4695588860049178E-2</v>
      </c>
    </row>
    <row r="725" spans="1:3" x14ac:dyDescent="0.35">
      <c r="A725">
        <v>724</v>
      </c>
      <c r="B725">
        <v>9.3825710606320598E-2</v>
      </c>
      <c r="C725">
        <v>7.4428039675823759E-2</v>
      </c>
    </row>
    <row r="726" spans="1:3" x14ac:dyDescent="0.35">
      <c r="A726">
        <v>725</v>
      </c>
      <c r="B726">
        <v>9.3519551928758035E-2</v>
      </c>
      <c r="C726">
        <v>7.4161448815470946E-2</v>
      </c>
    </row>
    <row r="727" spans="1:3" x14ac:dyDescent="0.35">
      <c r="A727">
        <v>726</v>
      </c>
      <c r="B727">
        <v>9.3214392264528129E-2</v>
      </c>
      <c r="C727">
        <v>7.3895812846408185E-2</v>
      </c>
    </row>
    <row r="728" spans="1:3" x14ac:dyDescent="0.35">
      <c r="A728">
        <v>727</v>
      </c>
      <c r="B728">
        <v>9.2910228353793103E-2</v>
      </c>
      <c r="C728">
        <v>7.3631128348348035E-2</v>
      </c>
    </row>
    <row r="729" spans="1:3" x14ac:dyDescent="0.35">
      <c r="A729">
        <v>728</v>
      </c>
      <c r="B729">
        <v>9.2607056947352231E-2</v>
      </c>
      <c r="C729">
        <v>7.3367391913254046E-2</v>
      </c>
    </row>
    <row r="730" spans="1:3" x14ac:dyDescent="0.35">
      <c r="A730">
        <v>729</v>
      </c>
      <c r="B730">
        <v>9.2304874806606971E-2</v>
      </c>
      <c r="C730">
        <v>7.3104600145296864E-2</v>
      </c>
    </row>
    <row r="731" spans="1:3" x14ac:dyDescent="0.35">
      <c r="A731">
        <v>730</v>
      </c>
      <c r="B731">
        <v>9.2003678703526576E-2</v>
      </c>
      <c r="C731">
        <v>7.2842749660810488E-2</v>
      </c>
    </row>
    <row r="732" spans="1:3" x14ac:dyDescent="0.35">
      <c r="A732">
        <v>731</v>
      </c>
      <c r="B732">
        <v>9.1703465420613625E-2</v>
      </c>
      <c r="C732">
        <v>7.2581837088248821E-2</v>
      </c>
    </row>
    <row r="733" spans="1:3" x14ac:dyDescent="0.35">
      <c r="A733">
        <v>732</v>
      </c>
      <c r="B733">
        <v>9.1404231750869397E-2</v>
      </c>
      <c r="C733">
        <v>7.2321859068142175E-2</v>
      </c>
    </row>
    <row r="734" spans="1:3" x14ac:dyDescent="0.35">
      <c r="A734">
        <v>733</v>
      </c>
      <c r="B734">
        <v>9.1105974497760173E-2</v>
      </c>
      <c r="C734">
        <v>7.2062812253053735E-2</v>
      </c>
    </row>
    <row r="735" spans="1:3" x14ac:dyDescent="0.35">
      <c r="A735">
        <v>734</v>
      </c>
      <c r="B735">
        <v>9.0808690475182197E-2</v>
      </c>
      <c r="C735">
        <v>7.1804693307537207E-2</v>
      </c>
    </row>
    <row r="736" spans="1:3" x14ac:dyDescent="0.35">
      <c r="A736">
        <v>735</v>
      </c>
      <c r="B736">
        <v>9.0512376507428438E-2</v>
      </c>
      <c r="C736">
        <v>7.154749890809306E-2</v>
      </c>
    </row>
    <row r="737" spans="1:3" x14ac:dyDescent="0.35">
      <c r="A737">
        <v>736</v>
      </c>
      <c r="B737">
        <v>9.0217029429154397E-2</v>
      </c>
      <c r="C737">
        <v>7.1291225743126227E-2</v>
      </c>
    </row>
    <row r="738" spans="1:3" x14ac:dyDescent="0.35">
      <c r="A738">
        <v>737</v>
      </c>
      <c r="B738">
        <v>8.9922646085344241E-2</v>
      </c>
      <c r="C738">
        <v>7.1035870512903221E-2</v>
      </c>
    </row>
    <row r="739" spans="1:3" x14ac:dyDescent="0.35">
      <c r="A739">
        <v>738</v>
      </c>
      <c r="B739">
        <v>8.9629223331277055E-2</v>
      </c>
      <c r="C739">
        <v>7.078142992950974E-2</v>
      </c>
    </row>
    <row r="740" spans="1:3" x14ac:dyDescent="0.35">
      <c r="A740">
        <v>739</v>
      </c>
      <c r="B740">
        <v>8.9336758032493399E-2</v>
      </c>
      <c r="C740">
        <v>7.0527900716808464E-2</v>
      </c>
    </row>
    <row r="741" spans="1:3" x14ac:dyDescent="0.35">
      <c r="A741">
        <v>740</v>
      </c>
      <c r="B741">
        <v>8.9045247064761773E-2</v>
      </c>
      <c r="C741">
        <v>7.0275279610396618E-2</v>
      </c>
    </row>
    <row r="742" spans="1:3" x14ac:dyDescent="0.35">
      <c r="A742">
        <v>741</v>
      </c>
      <c r="B742">
        <v>8.875468731404515E-2</v>
      </c>
      <c r="C742">
        <v>7.0023563357564031E-2</v>
      </c>
    </row>
    <row r="743" spans="1:3" x14ac:dyDescent="0.35">
      <c r="A743">
        <v>742</v>
      </c>
      <c r="B743">
        <v>8.8465075676467872E-2</v>
      </c>
      <c r="C743">
        <v>6.9772748717251407E-2</v>
      </c>
    </row>
    <row r="744" spans="1:3" x14ac:dyDescent="0.35">
      <c r="A744">
        <v>743</v>
      </c>
      <c r="B744">
        <v>8.8176409058282362E-2</v>
      </c>
      <c r="C744">
        <v>6.9522832460008469E-2</v>
      </c>
    </row>
    <row r="745" spans="1:3" x14ac:dyDescent="0.35">
      <c r="A745">
        <v>744</v>
      </c>
      <c r="B745">
        <v>8.7888684375835968E-2</v>
      </c>
      <c r="C745">
        <v>6.927381136795227E-2</v>
      </c>
    </row>
    <row r="746" spans="1:3" x14ac:dyDescent="0.35">
      <c r="A746">
        <v>745</v>
      </c>
      <c r="B746">
        <v>8.7601898555538599E-2</v>
      </c>
      <c r="C746">
        <v>6.9025682234725785E-2</v>
      </c>
    </row>
    <row r="747" spans="1:3" x14ac:dyDescent="0.35">
      <c r="A747">
        <v>746</v>
      </c>
      <c r="B747">
        <v>8.7316048533829002E-2</v>
      </c>
      <c r="C747">
        <v>6.8778441865457091E-2</v>
      </c>
    </row>
    <row r="748" spans="1:3" x14ac:dyDescent="0.35">
      <c r="A748">
        <v>747</v>
      </c>
      <c r="B748">
        <v>8.7031131257142749E-2</v>
      </c>
      <c r="C748">
        <v>6.8532087076717513E-2</v>
      </c>
    </row>
    <row r="749" spans="1:3" x14ac:dyDescent="0.35">
      <c r="A749">
        <v>748</v>
      </c>
      <c r="B749">
        <v>8.6747143681879232E-2</v>
      </c>
      <c r="C749">
        <v>6.8286614696481035E-2</v>
      </c>
    </row>
    <row r="750" spans="1:3" x14ac:dyDescent="0.35">
      <c r="A750">
        <v>749</v>
      </c>
      <c r="B750">
        <v>8.6464082774369469E-2</v>
      </c>
      <c r="C750">
        <v>6.804202156408351E-2</v>
      </c>
    </row>
    <row r="751" spans="1:3" x14ac:dyDescent="0.35">
      <c r="A751">
        <v>750</v>
      </c>
      <c r="B751">
        <v>8.6181945510843308E-2</v>
      </c>
      <c r="C751">
        <v>6.7798304530181763E-2</v>
      </c>
    </row>
    <row r="752" spans="1:3" x14ac:dyDescent="0.35">
      <c r="A752">
        <v>751</v>
      </c>
      <c r="B752">
        <v>8.5900728877397511E-2</v>
      </c>
      <c r="C752">
        <v>6.7555460456713068E-2</v>
      </c>
    </row>
    <row r="753" spans="1:3" x14ac:dyDescent="0.35">
      <c r="A753">
        <v>752</v>
      </c>
      <c r="B753">
        <v>8.5620429869963224E-2</v>
      </c>
      <c r="C753">
        <v>6.731348621685497E-2</v>
      </c>
    </row>
    <row r="754" spans="1:3" x14ac:dyDescent="0.35">
      <c r="A754">
        <v>753</v>
      </c>
      <c r="B754">
        <v>8.5341045494274195E-2</v>
      </c>
      <c r="C754">
        <v>6.7072378694984711E-2</v>
      </c>
    </row>
    <row r="755" spans="1:3" x14ac:dyDescent="0.35">
      <c r="A755">
        <v>754</v>
      </c>
      <c r="B755">
        <v>8.5062572765834468E-2</v>
      </c>
      <c r="C755">
        <v>6.6832134786639297E-2</v>
      </c>
    </row>
    <row r="756" spans="1:3" x14ac:dyDescent="0.35">
      <c r="A756">
        <v>755</v>
      </c>
      <c r="B756">
        <v>8.4785008709886853E-2</v>
      </c>
      <c r="C756">
        <v>6.6592751398475522E-2</v>
      </c>
    </row>
    <row r="757" spans="1:3" x14ac:dyDescent="0.35">
      <c r="A757">
        <v>756</v>
      </c>
      <c r="B757">
        <v>8.4508350361380741E-2</v>
      </c>
      <c r="C757">
        <v>6.6354225448230122E-2</v>
      </c>
    </row>
    <row r="758" spans="1:3" x14ac:dyDescent="0.35">
      <c r="A758">
        <v>757</v>
      </c>
      <c r="B758">
        <v>8.4232594764940966E-2</v>
      </c>
      <c r="C758">
        <v>6.6116553864679878E-2</v>
      </c>
    </row>
    <row r="759" spans="1:3" x14ac:dyDescent="0.35">
      <c r="A759">
        <v>758</v>
      </c>
      <c r="B759">
        <v>8.3957738974835605E-2</v>
      </c>
      <c r="C759">
        <v>6.5879733587602587E-2</v>
      </c>
    </row>
    <row r="760" spans="1:3" x14ac:dyDescent="0.35">
      <c r="A760">
        <v>759</v>
      </c>
      <c r="B760">
        <v>8.3683780054944923E-2</v>
      </c>
      <c r="C760">
        <v>6.5643761567737061E-2</v>
      </c>
    </row>
    <row r="761" spans="1:3" x14ac:dyDescent="0.35">
      <c r="A761">
        <v>760</v>
      </c>
      <c r="B761">
        <v>8.3410715078730019E-2</v>
      </c>
      <c r="C761">
        <v>6.54086347667443E-2</v>
      </c>
    </row>
    <row r="762" spans="1:3" x14ac:dyDescent="0.35">
      <c r="A762">
        <v>761</v>
      </c>
      <c r="B762">
        <v>8.3138541129201382E-2</v>
      </c>
      <c r="C762">
        <v>6.5174350157168132E-2</v>
      </c>
    </row>
    <row r="763" spans="1:3" x14ac:dyDescent="0.35">
      <c r="A763">
        <v>762</v>
      </c>
      <c r="B763">
        <v>8.2867255298887818E-2</v>
      </c>
      <c r="C763">
        <v>6.4940904722396303E-2</v>
      </c>
    </row>
    <row r="764" spans="1:3" x14ac:dyDescent="0.35">
      <c r="A764">
        <v>763</v>
      </c>
      <c r="B764">
        <v>8.2596854689805266E-2</v>
      </c>
      <c r="C764">
        <v>6.4708295456621726E-2</v>
      </c>
    </row>
    <row r="765" spans="1:3" x14ac:dyDescent="0.35">
      <c r="A765">
        <v>764</v>
      </c>
      <c r="B765">
        <v>8.2327336413426183E-2</v>
      </c>
      <c r="C765">
        <v>6.4476519364803628E-2</v>
      </c>
    </row>
    <row r="766" spans="1:3" x14ac:dyDescent="0.35">
      <c r="A766">
        <v>765</v>
      </c>
      <c r="B766">
        <v>8.2058697590648239E-2</v>
      </c>
      <c r="C766">
        <v>6.4245573462629019E-2</v>
      </c>
    </row>
    <row r="767" spans="1:3" x14ac:dyDescent="0.35">
      <c r="A767">
        <v>766</v>
      </c>
      <c r="B767">
        <v>8.1790935351763919E-2</v>
      </c>
      <c r="C767">
        <v>6.4015454776474426E-2</v>
      </c>
    </row>
    <row r="768" spans="1:3" x14ac:dyDescent="0.35">
      <c r="A768">
        <v>767</v>
      </c>
      <c r="B768">
        <v>8.1524046836429678E-2</v>
      </c>
      <c r="C768">
        <v>6.3786160343367371E-2</v>
      </c>
    </row>
    <row r="769" spans="1:3" x14ac:dyDescent="0.35">
      <c r="A769">
        <v>768</v>
      </c>
      <c r="B769">
        <v>8.1258029193635312E-2</v>
      </c>
      <c r="C769">
        <v>6.3557687210948399E-2</v>
      </c>
    </row>
    <row r="770" spans="1:3" x14ac:dyDescent="0.35">
      <c r="A770">
        <v>769</v>
      </c>
      <c r="B770">
        <v>8.0992879581674018E-2</v>
      </c>
      <c r="C770">
        <v>6.3330032437432848E-2</v>
      </c>
    </row>
    <row r="771" spans="1:3" x14ac:dyDescent="0.35">
      <c r="A771">
        <v>770</v>
      </c>
      <c r="B771">
        <v>8.0728595168111136E-2</v>
      </c>
      <c r="C771">
        <v>6.3103193091573334E-2</v>
      </c>
    </row>
    <row r="772" spans="1:3" x14ac:dyDescent="0.35">
      <c r="A772">
        <v>771</v>
      </c>
      <c r="B772">
        <v>8.046517312975475E-2</v>
      </c>
      <c r="C772">
        <v>6.2877166252621713E-2</v>
      </c>
    </row>
    <row r="773" spans="1:3" x14ac:dyDescent="0.35">
      <c r="A773">
        <v>772</v>
      </c>
      <c r="B773">
        <v>8.0202610652625073E-2</v>
      </c>
      <c r="C773">
        <v>6.2651949010291488E-2</v>
      </c>
    </row>
    <row r="774" spans="1:3" x14ac:dyDescent="0.35">
      <c r="A774">
        <v>773</v>
      </c>
      <c r="B774">
        <v>7.9940904931924392E-2</v>
      </c>
      <c r="C774">
        <v>6.2427538464720427E-2</v>
      </c>
    </row>
    <row r="775" spans="1:3" x14ac:dyDescent="0.35">
      <c r="A775">
        <v>774</v>
      </c>
      <c r="B775">
        <v>7.9680053172007492E-2</v>
      </c>
      <c r="C775">
        <v>6.2203931726433258E-2</v>
      </c>
    </row>
    <row r="776" spans="1:3" x14ac:dyDescent="0.35">
      <c r="A776">
        <v>775</v>
      </c>
      <c r="B776">
        <v>7.9420052586351236E-2</v>
      </c>
      <c r="C776">
        <v>6.1981125916304357E-2</v>
      </c>
    </row>
    <row r="777" spans="1:3" x14ac:dyDescent="0.35">
      <c r="A777">
        <v>776</v>
      </c>
      <c r="B777">
        <v>7.9160900397525158E-2</v>
      </c>
      <c r="C777">
        <v>6.1759118165520703E-2</v>
      </c>
    </row>
    <row r="778" spans="1:3" x14ac:dyDescent="0.35">
      <c r="A778">
        <v>777</v>
      </c>
      <c r="B778">
        <v>7.8902593837161777E-2</v>
      </c>
      <c r="C778">
        <v>6.1537905615545056E-2</v>
      </c>
    </row>
    <row r="779" spans="1:3" x14ac:dyDescent="0.35">
      <c r="A779">
        <v>778</v>
      </c>
      <c r="B779">
        <v>7.8645130145926861E-2</v>
      </c>
      <c r="C779">
        <v>6.1317485418078965E-2</v>
      </c>
    </row>
    <row r="780" spans="1:3" x14ac:dyDescent="0.35">
      <c r="A780">
        <v>779</v>
      </c>
      <c r="B780">
        <v>7.8388506573490058E-2</v>
      </c>
      <c r="C780">
        <v>6.1097854735026172E-2</v>
      </c>
    </row>
    <row r="781" spans="1:3" x14ac:dyDescent="0.35">
      <c r="A781">
        <v>780</v>
      </c>
      <c r="B781">
        <v>7.8132720378495488E-2</v>
      </c>
      <c r="C781">
        <v>6.0879010738456321E-2</v>
      </c>
    </row>
    <row r="782" spans="1:3" x14ac:dyDescent="0.35">
      <c r="A782">
        <v>781</v>
      </c>
      <c r="B782">
        <v>7.7877768828532729E-2</v>
      </c>
      <c r="C782">
        <v>6.0660950610567865E-2</v>
      </c>
    </row>
    <row r="783" spans="1:3" x14ac:dyDescent="0.35">
      <c r="A783">
        <v>782</v>
      </c>
      <c r="B783">
        <v>7.7623649200106837E-2</v>
      </c>
      <c r="C783">
        <v>6.04436715436526E-2</v>
      </c>
    </row>
    <row r="784" spans="1:3" x14ac:dyDescent="0.35">
      <c r="A784">
        <v>783</v>
      </c>
      <c r="B784">
        <v>7.7370358778610329E-2</v>
      </c>
      <c r="C784">
        <v>6.0227170740059094E-2</v>
      </c>
    </row>
    <row r="785" spans="1:3" x14ac:dyDescent="0.35">
      <c r="A785">
        <v>784</v>
      </c>
      <c r="B785">
        <v>7.7117894858293304E-2</v>
      </c>
      <c r="C785">
        <v>6.0011445412156576E-2</v>
      </c>
    </row>
    <row r="786" spans="1:3" x14ac:dyDescent="0.35">
      <c r="A786">
        <v>785</v>
      </c>
      <c r="B786">
        <v>7.6866254742235005E-2</v>
      </c>
      <c r="C786">
        <v>5.9796492782299232E-2</v>
      </c>
    </row>
    <row r="787" spans="1:3" x14ac:dyDescent="0.35">
      <c r="A787">
        <v>786</v>
      </c>
      <c r="B787">
        <v>7.66154357423149E-2</v>
      </c>
      <c r="C787">
        <v>5.9582310082790461E-2</v>
      </c>
    </row>
    <row r="788" spans="1:3" x14ac:dyDescent="0.35">
      <c r="A788">
        <v>787</v>
      </c>
      <c r="B788">
        <v>7.6365435179183899E-2</v>
      </c>
      <c r="C788">
        <v>5.9368894555847068E-2</v>
      </c>
    </row>
    <row r="789" spans="1:3" x14ac:dyDescent="0.35">
      <c r="A789">
        <v>788</v>
      </c>
      <c r="B789">
        <v>7.6116250382235712E-2</v>
      </c>
      <c r="C789">
        <v>5.9156243453563864E-2</v>
      </c>
    </row>
    <row r="790" spans="1:3" x14ac:dyDescent="0.35">
      <c r="A790">
        <v>789</v>
      </c>
      <c r="B790">
        <v>7.5867878689578602E-2</v>
      </c>
      <c r="C790">
        <v>5.8944354037878392E-2</v>
      </c>
    </row>
    <row r="791" spans="1:3" x14ac:dyDescent="0.35">
      <c r="A791">
        <v>790</v>
      </c>
      <c r="B791">
        <v>7.5620317448006583E-2</v>
      </c>
      <c r="C791">
        <v>5.8733223580535385E-2</v>
      </c>
    </row>
    <row r="792" spans="1:3" x14ac:dyDescent="0.35">
      <c r="A792">
        <v>791</v>
      </c>
      <c r="B792">
        <v>7.5373564012971184E-2</v>
      </c>
      <c r="C792">
        <v>5.8522849363051903E-2</v>
      </c>
    </row>
    <row r="793" spans="1:3" x14ac:dyDescent="0.35">
      <c r="A793">
        <v>792</v>
      </c>
      <c r="B793">
        <v>7.5127615748553353E-2</v>
      </c>
      <c r="C793">
        <v>5.8313228676682309E-2</v>
      </c>
    </row>
    <row r="794" spans="1:3" x14ac:dyDescent="0.35">
      <c r="A794">
        <v>793</v>
      </c>
      <c r="B794">
        <v>7.4882470027435297E-2</v>
      </c>
      <c r="C794">
        <v>5.8104358822383004E-2</v>
      </c>
    </row>
    <row r="795" spans="1:3" x14ac:dyDescent="0.35">
      <c r="A795">
        <v>794</v>
      </c>
      <c r="B795">
        <v>7.4638124230871974E-2</v>
      </c>
      <c r="C795">
        <v>5.7896237110778362E-2</v>
      </c>
    </row>
    <row r="796" spans="1:3" x14ac:dyDescent="0.35">
      <c r="A796">
        <v>795</v>
      </c>
      <c r="B796">
        <v>7.4394575748663788E-2</v>
      </c>
      <c r="C796">
        <v>5.7688860862125581E-2</v>
      </c>
    </row>
    <row r="797" spans="1:3" x14ac:dyDescent="0.35">
      <c r="A797">
        <v>796</v>
      </c>
      <c r="B797">
        <v>7.4151821979128202E-2</v>
      </c>
      <c r="C797">
        <v>5.7482227406280263E-2</v>
      </c>
    </row>
    <row r="798" spans="1:3" x14ac:dyDescent="0.35">
      <c r="A798">
        <v>797</v>
      </c>
      <c r="B798">
        <v>7.3909860329072097E-2</v>
      </c>
      <c r="C798">
        <v>5.7276334082662111E-2</v>
      </c>
    </row>
    <row r="799" spans="1:3" x14ac:dyDescent="0.35">
      <c r="A799">
        <v>798</v>
      </c>
      <c r="B799">
        <v>7.3668688213764308E-2</v>
      </c>
      <c r="C799">
        <v>5.7071178240220746E-2</v>
      </c>
    </row>
    <row r="800" spans="1:3" x14ac:dyDescent="0.35">
      <c r="A800">
        <v>799</v>
      </c>
      <c r="B800">
        <v>7.3428303056907576E-2</v>
      </c>
      <c r="C800">
        <v>5.6866757237401408E-2</v>
      </c>
    </row>
    <row r="801" spans="1:3" x14ac:dyDescent="0.35">
      <c r="A801">
        <v>800</v>
      </c>
      <c r="B801">
        <v>7.3188702290611266E-2</v>
      </c>
      <c r="C801">
        <v>5.6663068442110998E-2</v>
      </c>
    </row>
    <row r="802" spans="1:3" x14ac:dyDescent="0.35">
      <c r="A802">
        <v>801</v>
      </c>
      <c r="B802">
        <v>7.2949883355364065E-2</v>
      </c>
      <c r="C802">
        <v>5.6460109231684291E-2</v>
      </c>
    </row>
    <row r="803" spans="1:3" x14ac:dyDescent="0.35">
      <c r="A803">
        <v>802</v>
      </c>
      <c r="B803">
        <v>7.2711843700006343E-2</v>
      </c>
      <c r="C803">
        <v>5.6257876992850002E-2</v>
      </c>
    </row>
    <row r="804" spans="1:3" x14ac:dyDescent="0.35">
      <c r="A804">
        <v>803</v>
      </c>
      <c r="B804">
        <v>7.2474580781703074E-2</v>
      </c>
      <c r="C804">
        <v>5.605636912169721E-2</v>
      </c>
    </row>
    <row r="805" spans="1:3" x14ac:dyDescent="0.35">
      <c r="A805">
        <v>804</v>
      </c>
      <c r="B805">
        <v>7.2238092065916693E-2</v>
      </c>
      <c r="C805">
        <v>5.5855583023642047E-2</v>
      </c>
    </row>
    <row r="806" spans="1:3" x14ac:dyDescent="0.35">
      <c r="A806">
        <v>805</v>
      </c>
      <c r="B806">
        <v>7.20023750263801E-2</v>
      </c>
      <c r="C806">
        <v>5.5655516113393685E-2</v>
      </c>
    </row>
    <row r="807" spans="1:3" x14ac:dyDescent="0.35">
      <c r="A807">
        <v>806</v>
      </c>
      <c r="B807">
        <v>7.1767427145069188E-2</v>
      </c>
      <c r="C807">
        <v>5.5456165814921791E-2</v>
      </c>
    </row>
    <row r="808" spans="1:3" x14ac:dyDescent="0.35">
      <c r="A808">
        <v>807</v>
      </c>
      <c r="B808">
        <v>7.1533245912176691E-2</v>
      </c>
      <c r="C808">
        <v>5.5257529561422949E-2</v>
      </c>
    </row>
    <row r="809" spans="1:3" x14ac:dyDescent="0.35">
      <c r="A809">
        <v>808</v>
      </c>
      <c r="B809">
        <v>7.129982882608478E-2</v>
      </c>
      <c r="C809">
        <v>5.5059604795287619E-2</v>
      </c>
    </row>
    <row r="810" spans="1:3" x14ac:dyDescent="0.35">
      <c r="A810">
        <v>809</v>
      </c>
      <c r="B810">
        <v>7.1067173393338567E-2</v>
      </c>
      <c r="C810">
        <v>5.4862388968067145E-2</v>
      </c>
    </row>
    <row r="811" spans="1:3" x14ac:dyDescent="0.35">
      <c r="A811">
        <v>810</v>
      </c>
      <c r="B811">
        <v>7.0835277128619534E-2</v>
      </c>
      <c r="C811">
        <v>5.4665879540441317E-2</v>
      </c>
    </row>
    <row r="812" spans="1:3" x14ac:dyDescent="0.35">
      <c r="A812">
        <v>811</v>
      </c>
      <c r="B812">
        <v>7.0604137554718824E-2</v>
      </c>
      <c r="C812">
        <v>5.4470073982185244E-2</v>
      </c>
    </row>
    <row r="813" spans="1:3" x14ac:dyDescent="0.35">
      <c r="A813">
        <v>812</v>
      </c>
      <c r="B813">
        <v>7.0373752202510853E-2</v>
      </c>
      <c r="C813">
        <v>5.4274969772136958E-2</v>
      </c>
    </row>
    <row r="814" spans="1:3" x14ac:dyDescent="0.35">
      <c r="A814">
        <v>813</v>
      </c>
      <c r="B814">
        <v>7.0144118610926995E-2</v>
      </c>
      <c r="C814">
        <v>5.4080564398165012E-2</v>
      </c>
    </row>
    <row r="815" spans="1:3" x14ac:dyDescent="0.35">
      <c r="A815">
        <v>814</v>
      </c>
      <c r="B815">
        <v>6.9915234326929185E-2</v>
      </c>
      <c r="C815">
        <v>5.3886855357136006E-2</v>
      </c>
    </row>
    <row r="816" spans="1:3" x14ac:dyDescent="0.35">
      <c r="A816">
        <v>815</v>
      </c>
      <c r="B816">
        <v>6.9687096905483706E-2</v>
      </c>
      <c r="C816">
        <v>5.3693840154882391E-2</v>
      </c>
    </row>
    <row r="817" spans="1:3" x14ac:dyDescent="0.35">
      <c r="A817">
        <v>816</v>
      </c>
      <c r="B817">
        <v>6.9459703909535264E-2</v>
      </c>
      <c r="C817">
        <v>5.3501516306170546E-2</v>
      </c>
    </row>
    <row r="818" spans="1:3" x14ac:dyDescent="0.35">
      <c r="A818">
        <v>817</v>
      </c>
      <c r="B818">
        <v>6.9233052909980858E-2</v>
      </c>
      <c r="C818">
        <v>5.3309881334668269E-2</v>
      </c>
    </row>
    <row r="819" spans="1:3" x14ac:dyDescent="0.35">
      <c r="A819">
        <v>818</v>
      </c>
      <c r="B819">
        <v>6.900714148564345E-2</v>
      </c>
      <c r="C819">
        <v>5.3118932772913602E-2</v>
      </c>
    </row>
    <row r="820" spans="1:3" x14ac:dyDescent="0.35">
      <c r="A820">
        <v>819</v>
      </c>
      <c r="B820">
        <v>6.8781967223246837E-2</v>
      </c>
      <c r="C820">
        <v>5.2928668162282533E-2</v>
      </c>
    </row>
    <row r="821" spans="1:3" x14ac:dyDescent="0.35">
      <c r="A821">
        <v>820</v>
      </c>
      <c r="B821">
        <v>6.8557527717389224E-2</v>
      </c>
      <c r="C821">
        <v>5.273908505295747E-2</v>
      </c>
    </row>
    <row r="822" spans="1:3" x14ac:dyDescent="0.35">
      <c r="A822">
        <v>821</v>
      </c>
      <c r="B822">
        <v>6.8333820570517831E-2</v>
      </c>
      <c r="C822">
        <v>5.2550181003895739E-2</v>
      </c>
    </row>
    <row r="823" spans="1:3" x14ac:dyDescent="0.35">
      <c r="A823">
        <v>822</v>
      </c>
      <c r="B823">
        <v>6.8110843392903381E-2</v>
      </c>
      <c r="C823">
        <v>5.2361953582798208E-2</v>
      </c>
    </row>
    <row r="824" spans="1:3" x14ac:dyDescent="0.35">
      <c r="A824">
        <v>823</v>
      </c>
      <c r="B824">
        <v>6.7888593802614236E-2</v>
      </c>
      <c r="C824">
        <v>5.217440036607783E-2</v>
      </c>
    </row>
    <row r="825" spans="1:3" x14ac:dyDescent="0.35">
      <c r="A825">
        <v>824</v>
      </c>
      <c r="B825">
        <v>6.766706942549118E-2</v>
      </c>
      <c r="C825">
        <v>5.1987518938828518E-2</v>
      </c>
    </row>
    <row r="826" spans="1:3" x14ac:dyDescent="0.35">
      <c r="A826">
        <v>825</v>
      </c>
      <c r="B826">
        <v>6.7446267895122092E-2</v>
      </c>
      <c r="C826">
        <v>5.1801306894794077E-2</v>
      </c>
    </row>
    <row r="827" spans="1:3" x14ac:dyDescent="0.35">
      <c r="A827">
        <v>826</v>
      </c>
      <c r="B827">
        <v>6.7226186852816505E-2</v>
      </c>
      <c r="C827">
        <v>5.1615761836337176E-2</v>
      </c>
    </row>
    <row r="828" spans="1:3" x14ac:dyDescent="0.35">
      <c r="A828">
        <v>827</v>
      </c>
      <c r="B828">
        <v>6.7006823947580507E-2</v>
      </c>
      <c r="C828">
        <v>5.1430881374408412E-2</v>
      </c>
    </row>
    <row r="829" spans="1:3" x14ac:dyDescent="0.35">
      <c r="A829">
        <v>828</v>
      </c>
      <c r="B829">
        <v>6.6788176836091603E-2</v>
      </c>
      <c r="C829">
        <v>5.1246663128515856E-2</v>
      </c>
    </row>
    <row r="830" spans="1:3" x14ac:dyDescent="0.35">
      <c r="A830">
        <v>829</v>
      </c>
      <c r="B830">
        <v>6.6570243182673905E-2</v>
      </c>
      <c r="C830">
        <v>5.1063104726693752E-2</v>
      </c>
    </row>
    <row r="831" spans="1:3" x14ac:dyDescent="0.35">
      <c r="A831">
        <v>830</v>
      </c>
      <c r="B831">
        <v>6.6353020659272538E-2</v>
      </c>
      <c r="C831">
        <v>5.0880203805472791E-2</v>
      </c>
    </row>
    <row r="832" spans="1:3" x14ac:dyDescent="0.35">
      <c r="A832">
        <v>831</v>
      </c>
      <c r="B832">
        <v>6.6136506945429635E-2</v>
      </c>
      <c r="C832">
        <v>5.0697958009849158E-2</v>
      </c>
    </row>
    <row r="833" spans="1:3" x14ac:dyDescent="0.35">
      <c r="A833">
        <v>832</v>
      </c>
      <c r="B833">
        <v>6.5920699728258855E-2</v>
      </c>
      <c r="C833">
        <v>5.0516364993254292E-2</v>
      </c>
    </row>
    <row r="834" spans="1:3" x14ac:dyDescent="0.35">
      <c r="A834">
        <v>833</v>
      </c>
      <c r="B834">
        <v>6.5705596702421001E-2</v>
      </c>
      <c r="C834">
        <v>5.0335422417524645E-2</v>
      </c>
    </row>
    <row r="835" spans="1:3" x14ac:dyDescent="0.35">
      <c r="A835">
        <v>834</v>
      </c>
      <c r="B835">
        <v>6.5491195570099414E-2</v>
      </c>
      <c r="C835">
        <v>5.0155127952871831E-2</v>
      </c>
    </row>
    <row r="836" spans="1:3" x14ac:dyDescent="0.35">
      <c r="A836">
        <v>835</v>
      </c>
      <c r="B836">
        <v>6.5277494040975242E-2</v>
      </c>
      <c r="C836">
        <v>4.9975479277852321E-2</v>
      </c>
    </row>
    <row r="837" spans="1:3" x14ac:dyDescent="0.35">
      <c r="A837">
        <v>836</v>
      </c>
      <c r="B837">
        <v>6.5064489832203073E-2</v>
      </c>
      <c r="C837">
        <v>4.9796474079337641E-2</v>
      </c>
    </row>
    <row r="838" spans="1:3" x14ac:dyDescent="0.35">
      <c r="A838">
        <v>837</v>
      </c>
      <c r="B838">
        <v>6.4852180668386633E-2</v>
      </c>
      <c r="C838">
        <v>4.9618110052484746E-2</v>
      </c>
    </row>
    <row r="839" spans="1:3" x14ac:dyDescent="0.35">
      <c r="A839">
        <v>838</v>
      </c>
      <c r="B839">
        <v>6.4640564281554347E-2</v>
      </c>
      <c r="C839">
        <v>4.9440384900706097E-2</v>
      </c>
    </row>
    <row r="840" spans="1:3" x14ac:dyDescent="0.35">
      <c r="A840">
        <v>839</v>
      </c>
      <c r="B840">
        <v>6.4429638411135082E-2</v>
      </c>
      <c r="C840">
        <v>4.926329633564025E-2</v>
      </c>
    </row>
    <row r="841" spans="1:3" x14ac:dyDescent="0.35">
      <c r="A841">
        <v>840</v>
      </c>
      <c r="B841">
        <v>6.4219400803934235E-2</v>
      </c>
      <c r="C841">
        <v>4.908684207712246E-2</v>
      </c>
    </row>
    <row r="842" spans="1:3" x14ac:dyDescent="0.35">
      <c r="A842">
        <v>841</v>
      </c>
      <c r="B842">
        <v>6.4009849214109515E-2</v>
      </c>
      <c r="C842">
        <v>4.8911019853154929E-2</v>
      </c>
    </row>
    <row r="843" spans="1:3" x14ac:dyDescent="0.35">
      <c r="A843">
        <v>842</v>
      </c>
      <c r="B843">
        <v>6.3800981403146675E-2</v>
      </c>
      <c r="C843">
        <v>4.8735827399878161E-2</v>
      </c>
    </row>
    <row r="844" spans="1:3" x14ac:dyDescent="0.35">
      <c r="A844">
        <v>843</v>
      </c>
      <c r="B844">
        <v>6.3592795139836192E-2</v>
      </c>
      <c r="C844">
        <v>4.8561262461541341E-2</v>
      </c>
    </row>
    <row r="845" spans="1:3" x14ac:dyDescent="0.35">
      <c r="A845">
        <v>844</v>
      </c>
      <c r="B845">
        <v>6.3385288200248913E-2</v>
      </c>
      <c r="C845">
        <v>4.8387322790473447E-2</v>
      </c>
    </row>
    <row r="846" spans="1:3" x14ac:dyDescent="0.35">
      <c r="A846">
        <v>845</v>
      </c>
      <c r="B846">
        <v>6.317845836771252E-2</v>
      </c>
      <c r="C846">
        <v>4.8214006147054261E-2</v>
      </c>
    </row>
    <row r="847" spans="1:3" x14ac:dyDescent="0.35">
      <c r="A847">
        <v>846</v>
      </c>
      <c r="B847">
        <v>6.297230343278791E-2</v>
      </c>
      <c r="C847">
        <v>4.8041310299685676E-2</v>
      </c>
    </row>
    <row r="848" spans="1:3" x14ac:dyDescent="0.35">
      <c r="A848">
        <v>847</v>
      </c>
      <c r="B848">
        <v>6.2766821193245434E-2</v>
      </c>
      <c r="C848">
        <v>4.7869233024762765E-2</v>
      </c>
    </row>
    <row r="849" spans="1:3" x14ac:dyDescent="0.35">
      <c r="A849">
        <v>848</v>
      </c>
      <c r="B849">
        <v>6.256200945404139E-2</v>
      </c>
      <c r="C849">
        <v>4.7697772106645261E-2</v>
      </c>
    </row>
    <row r="850" spans="1:3" x14ac:dyDescent="0.35">
      <c r="A850">
        <v>849</v>
      </c>
      <c r="B850">
        <v>6.2357866027294831E-2</v>
      </c>
      <c r="C850">
        <v>4.7526925337629075E-2</v>
      </c>
    </row>
    <row r="851" spans="1:3" x14ac:dyDescent="0.35">
      <c r="A851">
        <v>850</v>
      </c>
      <c r="B851">
        <v>6.2154388732263775E-2</v>
      </c>
      <c r="C851">
        <v>4.7356690517917722E-2</v>
      </c>
    </row>
    <row r="852" spans="1:3" x14ac:dyDescent="0.35">
      <c r="A852">
        <v>851</v>
      </c>
      <c r="B852">
        <v>6.1951575395322207E-2</v>
      </c>
      <c r="C852">
        <v>4.7187065455594118E-2</v>
      </c>
    </row>
    <row r="853" spans="1:3" x14ac:dyDescent="0.35">
      <c r="A853">
        <v>852</v>
      </c>
      <c r="B853">
        <v>6.1749423849936765E-2</v>
      </c>
      <c r="C853">
        <v>4.701804796659239E-2</v>
      </c>
    </row>
    <row r="854" spans="1:3" x14ac:dyDescent="0.35">
      <c r="A854">
        <v>853</v>
      </c>
      <c r="B854">
        <v>6.1547931936643763E-2</v>
      </c>
      <c r="C854">
        <v>4.6849635874669476E-2</v>
      </c>
    </row>
    <row r="855" spans="1:3" x14ac:dyDescent="0.35">
      <c r="A855">
        <v>854</v>
      </c>
      <c r="B855">
        <v>6.1347097503025659E-2</v>
      </c>
      <c r="C855">
        <v>4.6681827011377533E-2</v>
      </c>
    </row>
    <row r="856" spans="1:3" x14ac:dyDescent="0.35">
      <c r="A856">
        <v>855</v>
      </c>
      <c r="B856">
        <v>6.1146918403688626E-2</v>
      </c>
      <c r="C856">
        <v>4.6514619216035759E-2</v>
      </c>
    </row>
    <row r="857" spans="1:3" x14ac:dyDescent="0.35">
      <c r="A857">
        <v>856</v>
      </c>
      <c r="B857">
        <v>6.0947392500239311E-2</v>
      </c>
      <c r="C857">
        <v>4.6348010335702544E-2</v>
      </c>
    </row>
    <row r="858" spans="1:3" x14ac:dyDescent="0.35">
      <c r="A858">
        <v>857</v>
      </c>
      <c r="B858">
        <v>6.0748517661262026E-2</v>
      </c>
      <c r="C858">
        <v>4.6181998225147743E-2</v>
      </c>
    </row>
    <row r="859" spans="1:3" x14ac:dyDescent="0.35">
      <c r="A859">
        <v>858</v>
      </c>
      <c r="B859">
        <v>6.0550291762296052E-2</v>
      </c>
      <c r="C859">
        <v>4.6016580746825346E-2</v>
      </c>
    </row>
    <row r="860" spans="1:3" x14ac:dyDescent="0.35">
      <c r="A860">
        <v>859</v>
      </c>
      <c r="B860">
        <v>6.0352712685812902E-2</v>
      </c>
      <c r="C860">
        <v>4.5851755770845548E-2</v>
      </c>
    </row>
    <row r="861" spans="1:3" x14ac:dyDescent="0.35">
      <c r="A861">
        <v>860</v>
      </c>
      <c r="B861">
        <v>6.0155778321193662E-2</v>
      </c>
      <c r="C861">
        <v>4.5687521174947558E-2</v>
      </c>
    </row>
    <row r="862" spans="1:3" x14ac:dyDescent="0.35">
      <c r="A862">
        <v>861</v>
      </c>
      <c r="B862">
        <v>5.9959486564706579E-2</v>
      </c>
      <c r="C862">
        <v>4.5523874844472276E-2</v>
      </c>
    </row>
    <row r="863" spans="1:3" x14ac:dyDescent="0.35">
      <c r="A863">
        <v>862</v>
      </c>
      <c r="B863">
        <v>5.9763835319484412E-2</v>
      </c>
      <c r="C863">
        <v>4.5360814672334972E-2</v>
      </c>
    </row>
    <row r="864" spans="1:3" x14ac:dyDescent="0.35">
      <c r="A864">
        <v>863</v>
      </c>
      <c r="B864">
        <v>5.9568822495502091E-2</v>
      </c>
      <c r="C864">
        <v>4.5198338558998186E-2</v>
      </c>
    </row>
    <row r="865" spans="1:3" x14ac:dyDescent="0.35">
      <c r="A865">
        <v>864</v>
      </c>
      <c r="B865">
        <v>5.937444600955457E-2</v>
      </c>
      <c r="C865">
        <v>4.5036444412444816E-2</v>
      </c>
    </row>
    <row r="866" spans="1:3" x14ac:dyDescent="0.35">
      <c r="A866">
        <v>865</v>
      </c>
      <c r="B866">
        <v>5.9180703785234372E-2</v>
      </c>
      <c r="C866">
        <v>4.4875130148150831E-2</v>
      </c>
    </row>
    <row r="867" spans="1:3" x14ac:dyDescent="0.35">
      <c r="A867">
        <v>866</v>
      </c>
      <c r="B867">
        <v>5.8987593752909274E-2</v>
      </c>
      <c r="C867">
        <v>4.4714393689058947E-2</v>
      </c>
    </row>
    <row r="868" spans="1:3" x14ac:dyDescent="0.35">
      <c r="A868">
        <v>867</v>
      </c>
      <c r="B868">
        <v>5.8795113849700611E-2</v>
      </c>
      <c r="C868">
        <v>4.4554232965551499E-2</v>
      </c>
    </row>
    <row r="869" spans="1:3" x14ac:dyDescent="0.35">
      <c r="A869">
        <v>868</v>
      </c>
      <c r="B869">
        <v>5.8603262019460894E-2</v>
      </c>
      <c r="C869">
        <v>4.4394645915423879E-2</v>
      </c>
    </row>
    <row r="870" spans="1:3" x14ac:dyDescent="0.35">
      <c r="A870">
        <v>869</v>
      </c>
      <c r="B870">
        <v>5.8412036212751955E-2</v>
      </c>
      <c r="C870">
        <v>4.4235630483858E-2</v>
      </c>
    </row>
    <row r="871" spans="1:3" x14ac:dyDescent="0.35">
      <c r="A871">
        <v>870</v>
      </c>
      <c r="B871">
        <v>5.8221434386823138E-2</v>
      </c>
      <c r="C871">
        <v>4.4077184623395931E-2</v>
      </c>
    </row>
    <row r="872" spans="1:3" x14ac:dyDescent="0.35">
      <c r="A872">
        <v>871</v>
      </c>
      <c r="B872">
        <v>5.8031454505589337E-2</v>
      </c>
      <c r="C872">
        <v>4.3919306293913364E-2</v>
      </c>
    </row>
    <row r="873" spans="1:3" x14ac:dyDescent="0.35">
      <c r="A873">
        <v>872</v>
      </c>
      <c r="B873">
        <v>5.7842094539609271E-2</v>
      </c>
      <c r="C873">
        <v>4.3761993462593449E-2</v>
      </c>
    </row>
    <row r="874" spans="1:3" x14ac:dyDescent="0.35">
      <c r="A874">
        <v>873</v>
      </c>
      <c r="B874">
        <v>5.7653352466063991E-2</v>
      </c>
      <c r="C874">
        <v>4.3605244103900653E-2</v>
      </c>
    </row>
    <row r="875" spans="1:3" x14ac:dyDescent="0.35">
      <c r="A875">
        <v>874</v>
      </c>
      <c r="B875">
        <v>5.7465226268734994E-2</v>
      </c>
      <c r="C875">
        <v>4.3449056199554581E-2</v>
      </c>
    </row>
    <row r="876" spans="1:3" x14ac:dyDescent="0.35">
      <c r="A876">
        <v>875</v>
      </c>
      <c r="B876">
        <v>5.727771393798279E-2</v>
      </c>
      <c r="C876">
        <v>4.329342773850401E-2</v>
      </c>
    </row>
    <row r="877" spans="1:3" x14ac:dyDescent="0.35">
      <c r="A877">
        <v>876</v>
      </c>
      <c r="B877">
        <v>5.7090813470725546E-2</v>
      </c>
      <c r="C877">
        <v>4.3138356716901159E-2</v>
      </c>
    </row>
    <row r="878" spans="1:3" x14ac:dyDescent="0.35">
      <c r="A878">
        <v>877</v>
      </c>
      <c r="B878">
        <v>5.6904522870417674E-2</v>
      </c>
      <c r="C878">
        <v>4.2983841138075511E-2</v>
      </c>
    </row>
    <row r="879" spans="1:3" x14ac:dyDescent="0.35">
      <c r="A879">
        <v>878</v>
      </c>
      <c r="B879">
        <v>5.6718840147028167E-2</v>
      </c>
      <c r="C879">
        <v>4.2829879012508558E-2</v>
      </c>
    </row>
    <row r="880" spans="1:3" x14ac:dyDescent="0.35">
      <c r="A880">
        <v>879</v>
      </c>
      <c r="B880">
        <v>5.6533763317019835E-2</v>
      </c>
      <c r="C880">
        <v>4.2676468357807959E-2</v>
      </c>
    </row>
    <row r="881" spans="1:3" x14ac:dyDescent="0.35">
      <c r="A881">
        <v>880</v>
      </c>
      <c r="B881">
        <v>5.6349290403327784E-2</v>
      </c>
      <c r="C881">
        <v>4.2523607198681881E-2</v>
      </c>
    </row>
    <row r="882" spans="1:3" x14ac:dyDescent="0.35">
      <c r="A882">
        <v>881</v>
      </c>
      <c r="B882">
        <v>5.6165419435338398E-2</v>
      </c>
      <c r="C882">
        <v>4.2371293566913784E-2</v>
      </c>
    </row>
    <row r="883" spans="1:3" x14ac:dyDescent="0.35">
      <c r="A883">
        <v>882</v>
      </c>
      <c r="B883">
        <v>5.5982148448868389E-2</v>
      </c>
      <c r="C883">
        <v>4.2219525501337091E-2</v>
      </c>
    </row>
    <row r="884" spans="1:3" x14ac:dyDescent="0.35">
      <c r="A884">
        <v>883</v>
      </c>
      <c r="B884">
        <v>5.5799475486143585E-2</v>
      </c>
      <c r="C884">
        <v>4.2068301047809724E-2</v>
      </c>
    </row>
    <row r="885" spans="1:3" x14ac:dyDescent="0.35">
      <c r="A885">
        <v>884</v>
      </c>
      <c r="B885">
        <v>5.5617398595778161E-2</v>
      </c>
      <c r="C885">
        <v>4.1917618259189118E-2</v>
      </c>
    </row>
    <row r="886" spans="1:3" x14ac:dyDescent="0.35">
      <c r="A886">
        <v>885</v>
      </c>
      <c r="B886">
        <v>5.5435915832753854E-2</v>
      </c>
      <c r="C886">
        <v>4.176747519530713E-2</v>
      </c>
    </row>
    <row r="887" spans="1:3" x14ac:dyDescent="0.35">
      <c r="A887">
        <v>886</v>
      </c>
      <c r="B887">
        <v>5.5255025258399038E-2</v>
      </c>
      <c r="C887">
        <v>4.1617869922944986E-2</v>
      </c>
    </row>
    <row r="888" spans="1:3" x14ac:dyDescent="0.35">
      <c r="A888">
        <v>887</v>
      </c>
      <c r="B888">
        <v>5.5074724940368087E-2</v>
      </c>
      <c r="C888">
        <v>4.1468800515808438E-2</v>
      </c>
    </row>
    <row r="889" spans="1:3" x14ac:dyDescent="0.35">
      <c r="A889">
        <v>888</v>
      </c>
      <c r="B889">
        <v>5.4895012952620711E-2</v>
      </c>
      <c r="C889">
        <v>4.1320265054503029E-2</v>
      </c>
    </row>
    <row r="890" spans="1:3" x14ac:dyDescent="0.35">
      <c r="A890">
        <v>889</v>
      </c>
      <c r="B890">
        <v>5.4715887375401596E-2</v>
      </c>
      <c r="C890">
        <v>4.1172261626509103E-2</v>
      </c>
    </row>
    <row r="891" spans="1:3" x14ac:dyDescent="0.35">
      <c r="A891">
        <v>890</v>
      </c>
      <c r="B891">
        <v>5.453734629521937E-2</v>
      </c>
      <c r="C891">
        <v>4.1024788326157635E-2</v>
      </c>
    </row>
    <row r="892" spans="1:3" x14ac:dyDescent="0.35">
      <c r="A892">
        <v>891</v>
      </c>
      <c r="B892">
        <v>5.4359387804826742E-2</v>
      </c>
      <c r="C892">
        <v>4.0877843254605313E-2</v>
      </c>
    </row>
    <row r="893" spans="1:3" x14ac:dyDescent="0.35">
      <c r="A893">
        <v>892</v>
      </c>
      <c r="B893">
        <v>5.4182010003199783E-2</v>
      </c>
      <c r="C893">
        <v>4.0731424519810225E-2</v>
      </c>
    </row>
    <row r="894" spans="1:3" x14ac:dyDescent="0.35">
      <c r="A894">
        <v>893</v>
      </c>
      <c r="B894">
        <v>5.4005210995517701E-2</v>
      </c>
      <c r="C894">
        <v>4.0585530236507468E-2</v>
      </c>
    </row>
    <row r="895" spans="1:3" x14ac:dyDescent="0.35">
      <c r="A895">
        <v>894</v>
      </c>
      <c r="B895">
        <v>5.3828988893142686E-2</v>
      </c>
      <c r="C895">
        <v>4.0440158526184961E-2</v>
      </c>
    </row>
    <row r="896" spans="1:3" x14ac:dyDescent="0.35">
      <c r="A896">
        <v>895</v>
      </c>
      <c r="B896">
        <v>5.3653341813599605E-2</v>
      </c>
      <c r="C896">
        <v>4.0295307517059134E-2</v>
      </c>
    </row>
    <row r="897" spans="1:3" x14ac:dyDescent="0.35">
      <c r="A897">
        <v>896</v>
      </c>
      <c r="B897">
        <v>5.3478267880555909E-2</v>
      </c>
      <c r="C897">
        <v>4.015097534405089E-2</v>
      </c>
    </row>
    <row r="898" spans="1:3" x14ac:dyDescent="0.35">
      <c r="A898">
        <v>897</v>
      </c>
      <c r="B898">
        <v>5.3303765223801765E-2</v>
      </c>
      <c r="C898">
        <v>4.0007160148761628E-2</v>
      </c>
    </row>
    <row r="899" spans="1:3" x14ac:dyDescent="0.35">
      <c r="A899">
        <v>898</v>
      </c>
      <c r="B899">
        <v>5.3129831979229832E-2</v>
      </c>
      <c r="C899">
        <v>3.9863860079449226E-2</v>
      </c>
    </row>
    <row r="900" spans="1:3" x14ac:dyDescent="0.35">
      <c r="A900">
        <v>899</v>
      </c>
      <c r="B900">
        <v>5.2956466288815444E-2</v>
      </c>
      <c r="C900">
        <v>3.9721073291004258E-2</v>
      </c>
    </row>
    <row r="901" spans="1:3" x14ac:dyDescent="0.35">
      <c r="A901">
        <v>900</v>
      </c>
      <c r="B901">
        <v>5.2783666300596846E-2</v>
      </c>
      <c r="C901">
        <v>3.9578797944926268E-2</v>
      </c>
    </row>
    <row r="902" spans="1:3" x14ac:dyDescent="0.35">
      <c r="A902">
        <v>901</v>
      </c>
      <c r="B902">
        <v>5.2611430168655396E-2</v>
      </c>
      <c r="C902">
        <v>3.9437032209299915E-2</v>
      </c>
    </row>
    <row r="903" spans="1:3" x14ac:dyDescent="0.35">
      <c r="A903">
        <v>902</v>
      </c>
      <c r="B903">
        <v>5.243975605309556E-2</v>
      </c>
      <c r="C903">
        <v>3.9295774258771669E-2</v>
      </c>
    </row>
    <row r="904" spans="1:3" x14ac:dyDescent="0.35">
      <c r="A904">
        <v>903</v>
      </c>
      <c r="B904">
        <v>5.2268642120025723E-2</v>
      </c>
      <c r="C904">
        <v>3.915502227452617E-2</v>
      </c>
    </row>
    <row r="905" spans="1:3" x14ac:dyDescent="0.35">
      <c r="A905">
        <v>904</v>
      </c>
      <c r="B905">
        <v>5.2098086541538267E-2</v>
      </c>
      <c r="C905">
        <v>3.901477444426267E-2</v>
      </c>
    </row>
    <row r="906" spans="1:3" x14ac:dyDescent="0.35">
      <c r="A906">
        <v>905</v>
      </c>
      <c r="B906">
        <v>5.1928087495690084E-2</v>
      </c>
      <c r="C906">
        <v>3.887502896217189E-2</v>
      </c>
    </row>
    <row r="907" spans="1:3" x14ac:dyDescent="0.35">
      <c r="A907">
        <v>906</v>
      </c>
      <c r="B907">
        <v>5.1758643166483341E-2</v>
      </c>
      <c r="C907">
        <v>3.8735784028912784E-2</v>
      </c>
    </row>
    <row r="908" spans="1:3" x14ac:dyDescent="0.35">
      <c r="A908">
        <v>907</v>
      </c>
      <c r="B908">
        <v>5.1589751743845766E-2</v>
      </c>
      <c r="C908">
        <v>3.8597037851589217E-2</v>
      </c>
    </row>
    <row r="909" spans="1:3" x14ac:dyDescent="0.35">
      <c r="A909">
        <v>908</v>
      </c>
      <c r="B909">
        <v>5.1421411423611459E-2</v>
      </c>
      <c r="C909">
        <v>3.8458788643726892E-2</v>
      </c>
    </row>
    <row r="910" spans="1:3" x14ac:dyDescent="0.35">
      <c r="A910">
        <v>909</v>
      </c>
      <c r="B910">
        <v>5.1253620407501706E-2</v>
      </c>
      <c r="C910">
        <v>3.8321034625250591E-2</v>
      </c>
    </row>
    <row r="911" spans="1:3" x14ac:dyDescent="0.35">
      <c r="A911">
        <v>910</v>
      </c>
      <c r="B911">
        <v>5.1086376903105614E-2</v>
      </c>
      <c r="C911">
        <v>3.8183774022460933E-2</v>
      </c>
    </row>
    <row r="912" spans="1:3" x14ac:dyDescent="0.35">
      <c r="A912">
        <v>911</v>
      </c>
      <c r="B912">
        <v>5.0919679123861014E-2</v>
      </c>
      <c r="C912">
        <v>3.804700506801173E-2</v>
      </c>
    </row>
    <row r="913" spans="1:3" x14ac:dyDescent="0.35">
      <c r="A913">
        <v>912</v>
      </c>
      <c r="B913">
        <v>5.0753525289035421E-2</v>
      </c>
      <c r="C913">
        <v>3.7910726000887233E-2</v>
      </c>
    </row>
    <row r="914" spans="1:3" x14ac:dyDescent="0.35">
      <c r="A914">
        <v>913</v>
      </c>
      <c r="B914">
        <v>5.0587913623707112E-2</v>
      </c>
      <c r="C914">
        <v>3.7774935066379217E-2</v>
      </c>
    </row>
    <row r="915" spans="1:3" x14ac:dyDescent="0.35">
      <c r="A915">
        <v>914</v>
      </c>
      <c r="B915">
        <v>5.0422842358745716E-2</v>
      </c>
      <c r="C915">
        <v>3.7639630516064823E-2</v>
      </c>
    </row>
    <row r="916" spans="1:3" x14ac:dyDescent="0.35">
      <c r="A916">
        <v>915</v>
      </c>
      <c r="B916">
        <v>5.0258309730793954E-2</v>
      </c>
      <c r="C916">
        <v>3.7504810607783677E-2</v>
      </c>
    </row>
    <row r="917" spans="1:3" x14ac:dyDescent="0.35">
      <c r="A917">
        <v>916</v>
      </c>
      <c r="B917">
        <v>5.0094313982248319E-2</v>
      </c>
      <c r="C917">
        <v>3.737047360561558E-2</v>
      </c>
    </row>
    <row r="918" spans="1:3" x14ac:dyDescent="0.35">
      <c r="A918">
        <v>917</v>
      </c>
      <c r="B918">
        <v>4.9930853361240472E-2</v>
      </c>
      <c r="C918">
        <v>3.7236617779858143E-2</v>
      </c>
    </row>
    <row r="919" spans="1:3" x14ac:dyDescent="0.35">
      <c r="A919">
        <v>918</v>
      </c>
      <c r="B919">
        <v>4.9767926121618608E-2</v>
      </c>
      <c r="C919">
        <v>3.7103241407004592E-2</v>
      </c>
    </row>
    <row r="920" spans="1:3" x14ac:dyDescent="0.35">
      <c r="A920">
        <v>919</v>
      </c>
      <c r="B920">
        <v>4.9605530522928619E-2</v>
      </c>
      <c r="C920">
        <v>3.6970342769721463E-2</v>
      </c>
    </row>
    <row r="921" spans="1:3" x14ac:dyDescent="0.35">
      <c r="A921">
        <v>920</v>
      </c>
      <c r="B921">
        <v>4.9443664830395639E-2</v>
      </c>
      <c r="C921">
        <v>3.6837920156826534E-2</v>
      </c>
    </row>
    <row r="922" spans="1:3" x14ac:dyDescent="0.35">
      <c r="A922">
        <v>921</v>
      </c>
      <c r="B922">
        <v>4.9282327314905477E-2</v>
      </c>
      <c r="C922">
        <v>3.6705971863266858E-2</v>
      </c>
    </row>
    <row r="923" spans="1:3" x14ac:dyDescent="0.35">
      <c r="A923">
        <v>922</v>
      </c>
      <c r="B923">
        <v>4.9121516252986157E-2</v>
      </c>
      <c r="C923">
        <v>3.6574496190096693E-2</v>
      </c>
    </row>
    <row r="924" spans="1:3" x14ac:dyDescent="0.35">
      <c r="A924">
        <v>923</v>
      </c>
      <c r="B924">
        <v>4.8961229926789432E-2</v>
      </c>
      <c r="C924">
        <v>3.6443491444455682E-2</v>
      </c>
    </row>
    <row r="925" spans="1:3" x14ac:dyDescent="0.35">
      <c r="A925">
        <v>924</v>
      </c>
      <c r="B925">
        <v>4.8801466624072518E-2</v>
      </c>
      <c r="C925">
        <v>3.6312955939547163E-2</v>
      </c>
    </row>
    <row r="926" spans="1:3" x14ac:dyDescent="0.35">
      <c r="A926">
        <v>925</v>
      </c>
      <c r="B926">
        <v>4.8642224638179909E-2</v>
      </c>
      <c r="C926">
        <v>3.6182887994616116E-2</v>
      </c>
    </row>
    <row r="927" spans="1:3" x14ac:dyDescent="0.35">
      <c r="A927">
        <v>926</v>
      </c>
      <c r="B927">
        <v>4.8483502268024732E-2</v>
      </c>
      <c r="C927">
        <v>3.6053285934927987E-2</v>
      </c>
    </row>
    <row r="928" spans="1:3" x14ac:dyDescent="0.35">
      <c r="A928">
        <v>927</v>
      </c>
      <c r="B928">
        <v>4.8325297818071114E-2</v>
      </c>
      <c r="C928">
        <v>3.5924148091746828E-2</v>
      </c>
    </row>
    <row r="929" spans="1:3" x14ac:dyDescent="0.35">
      <c r="A929">
        <v>928</v>
      </c>
      <c r="B929">
        <v>4.8167609598315696E-2</v>
      </c>
      <c r="C929">
        <v>3.579547280231378E-2</v>
      </c>
    </row>
    <row r="930" spans="1:3" x14ac:dyDescent="0.35">
      <c r="A930">
        <v>929</v>
      </c>
      <c r="B930">
        <v>4.8010435924269672E-2</v>
      </c>
      <c r="C930">
        <v>3.5667258409825792E-2</v>
      </c>
    </row>
    <row r="931" spans="1:3" x14ac:dyDescent="0.35">
      <c r="A931">
        <v>930</v>
      </c>
      <c r="B931">
        <v>4.7853775116940951E-2</v>
      </c>
      <c r="C931">
        <v>3.5539503263414353E-2</v>
      </c>
    </row>
    <row r="932" spans="1:3" x14ac:dyDescent="0.35">
      <c r="A932">
        <v>931</v>
      </c>
      <c r="B932">
        <v>4.769762550281597E-2</v>
      </c>
      <c r="C932">
        <v>3.5412205718124007E-2</v>
      </c>
    </row>
    <row r="933" spans="1:3" x14ac:dyDescent="0.35">
      <c r="A933">
        <v>932</v>
      </c>
      <c r="B933">
        <v>4.7541985413841942E-2</v>
      </c>
      <c r="C933">
        <v>3.5285364134891306E-2</v>
      </c>
    </row>
    <row r="934" spans="1:3" x14ac:dyDescent="0.35">
      <c r="A934">
        <v>933</v>
      </c>
      <c r="B934">
        <v>4.7386853187409123E-2</v>
      </c>
      <c r="C934">
        <v>3.5158976880523801E-2</v>
      </c>
    </row>
    <row r="935" spans="1:3" x14ac:dyDescent="0.35">
      <c r="A935">
        <v>934</v>
      </c>
      <c r="B935">
        <v>4.7232227166332852E-2</v>
      </c>
      <c r="C935">
        <v>3.5033042327678815E-2</v>
      </c>
    </row>
    <row r="936" spans="1:3" x14ac:dyDescent="0.35">
      <c r="A936">
        <v>935</v>
      </c>
      <c r="B936">
        <v>4.7078105698835998E-2</v>
      </c>
      <c r="C936">
        <v>3.4907558854842605E-2</v>
      </c>
    </row>
    <row r="937" spans="1:3" x14ac:dyDescent="0.35">
      <c r="A937">
        <v>936</v>
      </c>
      <c r="B937">
        <v>4.6924487138531264E-2</v>
      </c>
      <c r="C937">
        <v>3.4782524846309539E-2</v>
      </c>
    </row>
    <row r="938" spans="1:3" x14ac:dyDescent="0.35">
      <c r="A938">
        <v>937</v>
      </c>
      <c r="B938">
        <v>4.6771369844403762E-2</v>
      </c>
      <c r="C938">
        <v>3.4657938692161015E-2</v>
      </c>
    </row>
    <row r="939" spans="1:3" x14ac:dyDescent="0.35">
      <c r="A939">
        <v>938</v>
      </c>
      <c r="B939">
        <v>4.6618752180792998E-2</v>
      </c>
      <c r="C939">
        <v>3.4533798788245203E-2</v>
      </c>
    </row>
    <row r="940" spans="1:3" x14ac:dyDescent="0.35">
      <c r="A940">
        <v>939</v>
      </c>
      <c r="B940">
        <v>4.6466632517376059E-2</v>
      </c>
      <c r="C940">
        <v>3.441010353615595E-2</v>
      </c>
    </row>
    <row r="941" spans="1:3" x14ac:dyDescent="0.35">
      <c r="A941">
        <v>940</v>
      </c>
      <c r="B941">
        <v>4.6315009229149696E-2</v>
      </c>
      <c r="C941">
        <v>3.4286851343212424E-2</v>
      </c>
    </row>
    <row r="942" spans="1:3" x14ac:dyDescent="0.35">
      <c r="A942">
        <v>941</v>
      </c>
      <c r="B942">
        <v>4.6163880696413154E-2</v>
      </c>
      <c r="C942">
        <v>3.416404062243851E-2</v>
      </c>
    </row>
    <row r="943" spans="1:3" x14ac:dyDescent="0.35">
      <c r="A943">
        <v>942</v>
      </c>
      <c r="B943">
        <v>4.6013245304750927E-2</v>
      </c>
      <c r="C943">
        <v>3.4041669792542487E-2</v>
      </c>
    </row>
    <row r="944" spans="1:3" x14ac:dyDescent="0.35">
      <c r="A944">
        <v>943</v>
      </c>
      <c r="B944">
        <v>4.5863101445015361E-2</v>
      </c>
      <c r="C944">
        <v>3.3919737277896551E-2</v>
      </c>
    </row>
    <row r="945" spans="1:3" x14ac:dyDescent="0.35">
      <c r="A945">
        <v>944</v>
      </c>
      <c r="B945">
        <v>4.5713447513309573E-2</v>
      </c>
      <c r="C945">
        <v>3.3798241508516583E-2</v>
      </c>
    </row>
    <row r="946" spans="1:3" x14ac:dyDescent="0.35">
      <c r="A946">
        <v>945</v>
      </c>
      <c r="B946">
        <v>4.5564281910970318E-2</v>
      </c>
      <c r="C946">
        <v>3.367718092004196E-2</v>
      </c>
    </row>
    <row r="947" spans="1:3" x14ac:dyDescent="0.35">
      <c r="A947">
        <v>946</v>
      </c>
      <c r="B947">
        <v>4.5415603044550827E-2</v>
      </c>
      <c r="C947">
        <v>3.3556553953715346E-2</v>
      </c>
    </row>
    <row r="948" spans="1:3" x14ac:dyDescent="0.35">
      <c r="A948">
        <v>947</v>
      </c>
      <c r="B948">
        <v>4.526740932580383E-2</v>
      </c>
      <c r="C948">
        <v>3.3436359056362649E-2</v>
      </c>
    </row>
    <row r="949" spans="1:3" x14ac:dyDescent="0.35">
      <c r="A949">
        <v>948</v>
      </c>
      <c r="B949">
        <v>4.5119699171664682E-2</v>
      </c>
      <c r="C949">
        <v>3.3316594680373117E-2</v>
      </c>
    </row>
    <row r="950" spans="1:3" x14ac:dyDescent="0.35">
      <c r="A950">
        <v>949</v>
      </c>
      <c r="B950">
        <v>4.4972471004234377E-2</v>
      </c>
      <c r="C950">
        <v>3.3197259283679142E-2</v>
      </c>
    </row>
    <row r="951" spans="1:3" x14ac:dyDescent="0.35">
      <c r="A951">
        <v>950</v>
      </c>
      <c r="B951">
        <v>4.4825723250762506E-2</v>
      </c>
      <c r="C951">
        <v>3.3078351329736785E-2</v>
      </c>
    </row>
    <row r="952" spans="1:3" x14ac:dyDescent="0.35">
      <c r="A952">
        <v>951</v>
      </c>
      <c r="B952">
        <v>4.4679454343630839E-2</v>
      </c>
      <c r="C952">
        <v>3.2959869287505709E-2</v>
      </c>
    </row>
    <row r="953" spans="1:3" x14ac:dyDescent="0.35">
      <c r="A953">
        <v>952</v>
      </c>
      <c r="B953">
        <v>4.4533662720336251E-2</v>
      </c>
      <c r="C953">
        <v>3.2841811631429525E-2</v>
      </c>
    </row>
    <row r="954" spans="1:3" x14ac:dyDescent="0.35">
      <c r="A954">
        <v>953</v>
      </c>
      <c r="B954">
        <v>4.4388346823474194E-2</v>
      </c>
      <c r="C954">
        <v>3.2724176841416187E-2</v>
      </c>
    </row>
    <row r="955" spans="1:3" x14ac:dyDescent="0.35">
      <c r="A955">
        <v>954</v>
      </c>
      <c r="B955">
        <v>4.424350510072203E-2</v>
      </c>
      <c r="C955">
        <v>3.2606963402818462E-2</v>
      </c>
    </row>
    <row r="956" spans="1:3" x14ac:dyDescent="0.35">
      <c r="A956">
        <v>955</v>
      </c>
      <c r="B956">
        <v>4.4099136004822452E-2</v>
      </c>
      <c r="C956">
        <v>3.249016980641433E-2</v>
      </c>
    </row>
    <row r="957" spans="1:3" x14ac:dyDescent="0.35">
      <c r="A957">
        <v>956</v>
      </c>
      <c r="B957">
        <v>4.3955237993566883E-2</v>
      </c>
      <c r="C957">
        <v>3.237379454838752E-2</v>
      </c>
    </row>
    <row r="958" spans="1:3" x14ac:dyDescent="0.35">
      <c r="A958">
        <v>957</v>
      </c>
      <c r="B958">
        <v>4.3811809529779137E-2</v>
      </c>
      <c r="C958">
        <v>3.225783613030838E-2</v>
      </c>
    </row>
    <row r="959" spans="1:3" x14ac:dyDescent="0.35">
      <c r="A959">
        <v>958</v>
      </c>
      <c r="B959">
        <v>4.3668849081298852E-2</v>
      </c>
      <c r="C959">
        <v>3.2142293059114306E-2</v>
      </c>
    </row>
    <row r="960" spans="1:3" x14ac:dyDescent="0.35">
      <c r="A960">
        <v>959</v>
      </c>
      <c r="B960">
        <v>4.3526355120965227E-2</v>
      </c>
      <c r="C960">
        <v>3.2027163847090652E-2</v>
      </c>
    </row>
    <row r="961" spans="1:3" x14ac:dyDescent="0.35">
      <c r="A961">
        <v>960</v>
      </c>
      <c r="B961">
        <v>4.3384326126600647E-2</v>
      </c>
      <c r="C961">
        <v>3.1912447011851648E-2</v>
      </c>
    </row>
    <row r="962" spans="1:3" x14ac:dyDescent="0.35">
      <c r="A962">
        <v>961</v>
      </c>
      <c r="B962">
        <v>4.3242760580994598E-2</v>
      </c>
      <c r="C962">
        <v>3.1798141076321007E-2</v>
      </c>
    </row>
    <row r="963" spans="1:3" x14ac:dyDescent="0.35">
      <c r="A963">
        <v>962</v>
      </c>
      <c r="B963">
        <v>4.310165697188701E-2</v>
      </c>
      <c r="C963">
        <v>3.1684244568713389E-2</v>
      </c>
    </row>
    <row r="964" spans="1:3" x14ac:dyDescent="0.35">
      <c r="A964">
        <v>963</v>
      </c>
      <c r="B964">
        <v>4.2961013791952718E-2</v>
      </c>
      <c r="C964">
        <v>3.1570756022515037E-2</v>
      </c>
    </row>
    <row r="965" spans="1:3" x14ac:dyDescent="0.35">
      <c r="A965">
        <v>964</v>
      </c>
      <c r="B965">
        <v>4.2820829538784848E-2</v>
      </c>
      <c r="C965">
        <v>3.1457673976465053E-2</v>
      </c>
    </row>
    <row r="966" spans="1:3" x14ac:dyDescent="0.35">
      <c r="A966">
        <v>965</v>
      </c>
      <c r="B966">
        <v>4.2681102714879016E-2</v>
      </c>
      <c r="C966">
        <v>3.1344996974536583E-2</v>
      </c>
    </row>
    <row r="967" spans="1:3" x14ac:dyDescent="0.35">
      <c r="A967">
        <v>966</v>
      </c>
      <c r="B967">
        <v>4.2541831827617345E-2</v>
      </c>
      <c r="C967">
        <v>3.1232723565918077E-2</v>
      </c>
    </row>
    <row r="968" spans="1:3" x14ac:dyDescent="0.35">
      <c r="A968">
        <v>967</v>
      </c>
      <c r="B968">
        <v>4.2403015389252369E-2</v>
      </c>
      <c r="C968">
        <v>3.1120852304994562E-2</v>
      </c>
    </row>
    <row r="969" spans="1:3" x14ac:dyDescent="0.35">
      <c r="A969">
        <v>968</v>
      </c>
      <c r="B969">
        <v>4.2264651916891244E-2</v>
      </c>
      <c r="C969">
        <v>3.100938175132905E-2</v>
      </c>
    </row>
    <row r="970" spans="1:3" x14ac:dyDescent="0.35">
      <c r="A970">
        <v>969</v>
      </c>
      <c r="B970">
        <v>4.2126739932479944E-2</v>
      </c>
      <c r="C970">
        <v>3.0898310469644051E-2</v>
      </c>
    </row>
    <row r="971" spans="1:3" x14ac:dyDescent="0.35">
      <c r="A971">
        <v>970</v>
      </c>
      <c r="B971">
        <v>4.1989277962787369E-2</v>
      </c>
      <c r="C971">
        <v>3.0787637029802979E-2</v>
      </c>
    </row>
    <row r="972" spans="1:3" x14ac:dyDescent="0.35">
      <c r="A972">
        <v>971</v>
      </c>
      <c r="B972">
        <v>4.185226453938963E-2</v>
      </c>
      <c r="C972">
        <v>3.0677360006791814E-2</v>
      </c>
    </row>
    <row r="973" spans="1:3" x14ac:dyDescent="0.35">
      <c r="A973">
        <v>972</v>
      </c>
      <c r="B973">
        <v>4.171569819865447E-2</v>
      </c>
      <c r="C973">
        <v>3.0567477980700818E-2</v>
      </c>
    </row>
    <row r="974" spans="1:3" x14ac:dyDescent="0.35">
      <c r="A974">
        <v>973</v>
      </c>
      <c r="B974">
        <v>4.1579577481725562E-2</v>
      </c>
      <c r="C974">
        <v>3.0457989536705955E-2</v>
      </c>
    </row>
    <row r="975" spans="1:3" x14ac:dyDescent="0.35">
      <c r="A975">
        <v>974</v>
      </c>
      <c r="B975">
        <v>4.1443900934506755E-2</v>
      </c>
      <c r="C975">
        <v>3.0348893265051143E-2</v>
      </c>
    </row>
    <row r="976" spans="1:3" x14ac:dyDescent="0.35">
      <c r="A976">
        <v>975</v>
      </c>
      <c r="B976">
        <v>4.1308667107646843E-2</v>
      </c>
      <c r="C976">
        <v>3.0240187761029734E-2</v>
      </c>
    </row>
    <row r="977" spans="1:3" x14ac:dyDescent="0.35">
      <c r="A977">
        <v>976</v>
      </c>
      <c r="B977">
        <v>4.1173874556523896E-2</v>
      </c>
      <c r="C977">
        <v>3.0131871624966534E-2</v>
      </c>
    </row>
    <row r="978" spans="1:3" x14ac:dyDescent="0.35">
      <c r="A978">
        <v>977</v>
      </c>
      <c r="B978">
        <v>4.1039521841229838E-2</v>
      </c>
      <c r="C978">
        <v>3.0023943462199783E-2</v>
      </c>
    </row>
    <row r="979" spans="1:3" x14ac:dyDescent="0.35">
      <c r="A979">
        <v>978</v>
      </c>
      <c r="B979">
        <v>4.0905607526555143E-2</v>
      </c>
      <c r="C979">
        <v>2.9916401883063298E-2</v>
      </c>
    </row>
    <row r="980" spans="1:3" x14ac:dyDescent="0.35">
      <c r="A980">
        <v>979</v>
      </c>
      <c r="B980">
        <v>4.077213018197344E-2</v>
      </c>
      <c r="C980">
        <v>2.9809245502868356E-2</v>
      </c>
    </row>
    <row r="981" spans="1:3" x14ac:dyDescent="0.35">
      <c r="A981">
        <v>980</v>
      </c>
      <c r="B981">
        <v>4.0639088381626186E-2</v>
      </c>
      <c r="C981">
        <v>2.9702472941886056E-2</v>
      </c>
    </row>
    <row r="982" spans="1:3" x14ac:dyDescent="0.35">
      <c r="A982">
        <v>981</v>
      </c>
      <c r="B982">
        <v>4.0506480704307631E-2</v>
      </c>
      <c r="C982">
        <v>2.9596082825329544E-2</v>
      </c>
    </row>
    <row r="983" spans="1:3" x14ac:dyDescent="0.35">
      <c r="A983">
        <v>982</v>
      </c>
      <c r="B983">
        <v>4.0374305733449384E-2</v>
      </c>
      <c r="C983">
        <v>2.9490073783336179E-2</v>
      </c>
    </row>
    <row r="984" spans="1:3" x14ac:dyDescent="0.35">
      <c r="A984">
        <v>983</v>
      </c>
      <c r="B984">
        <v>4.024256205710542E-2</v>
      </c>
      <c r="C984">
        <v>2.9384444450950009E-2</v>
      </c>
    </row>
    <row r="985" spans="1:3" x14ac:dyDescent="0.35">
      <c r="A985">
        <v>984</v>
      </c>
      <c r="B985">
        <v>4.0111248267936987E-2</v>
      </c>
      <c r="C985">
        <v>2.9279193468104224E-2</v>
      </c>
    </row>
    <row r="986" spans="1:3" x14ac:dyDescent="0.35">
      <c r="A986">
        <v>985</v>
      </c>
      <c r="B986">
        <v>3.9980362963197666E-2</v>
      </c>
      <c r="C986">
        <v>2.9174319479603396E-2</v>
      </c>
    </row>
    <row r="987" spans="1:3" x14ac:dyDescent="0.35">
      <c r="A987">
        <v>986</v>
      </c>
      <c r="B987">
        <v>3.9849904744718036E-2</v>
      </c>
      <c r="C987">
        <v>2.9069821135106449E-2</v>
      </c>
    </row>
    <row r="988" spans="1:3" x14ac:dyDescent="0.35">
      <c r="A988">
        <v>987</v>
      </c>
      <c r="B988">
        <v>3.9719872218891186E-2</v>
      </c>
      <c r="C988">
        <v>2.8965697089108934E-2</v>
      </c>
    </row>
    <row r="989" spans="1:3" x14ac:dyDescent="0.35">
      <c r="A989">
        <v>988</v>
      </c>
      <c r="B989">
        <v>3.9590263996657583E-2</v>
      </c>
      <c r="C989">
        <v>2.8861946000925794E-2</v>
      </c>
    </row>
    <row r="990" spans="1:3" x14ac:dyDescent="0.35">
      <c r="A990">
        <v>989</v>
      </c>
      <c r="B990">
        <v>3.9461078693490213E-2</v>
      </c>
      <c r="C990">
        <v>2.8758566534674127E-2</v>
      </c>
    </row>
    <row r="991" spans="1:3" x14ac:dyDescent="0.35">
      <c r="A991">
        <v>990</v>
      </c>
      <c r="B991">
        <v>3.9332314929379934E-2</v>
      </c>
      <c r="C991">
        <v>2.8655557359256022E-2</v>
      </c>
    </row>
    <row r="992" spans="1:3" x14ac:dyDescent="0.35">
      <c r="A992">
        <v>991</v>
      </c>
      <c r="B992">
        <v>3.92039713288206E-2</v>
      </c>
      <c r="C992">
        <v>2.8552917148341333E-2</v>
      </c>
    </row>
    <row r="993" spans="1:3" x14ac:dyDescent="0.35">
      <c r="A993">
        <v>992</v>
      </c>
      <c r="B993">
        <v>3.9076046520794411E-2</v>
      </c>
      <c r="C993">
        <v>2.8450644580350633E-2</v>
      </c>
    </row>
    <row r="994" spans="1:3" x14ac:dyDescent="0.35">
      <c r="A994">
        <v>993</v>
      </c>
      <c r="B994">
        <v>3.8948539138757343E-2</v>
      </c>
      <c r="C994">
        <v>2.8348738338438265E-2</v>
      </c>
    </row>
    <row r="995" spans="1:3" x14ac:dyDescent="0.35">
      <c r="A995">
        <v>994</v>
      </c>
      <c r="B995">
        <v>3.8821447820624411E-2</v>
      </c>
      <c r="C995">
        <v>2.8247197110475273E-2</v>
      </c>
    </row>
    <row r="996" spans="1:3" x14ac:dyDescent="0.35">
      <c r="A996">
        <v>995</v>
      </c>
      <c r="B996">
        <v>3.8694771208755203E-2</v>
      </c>
      <c r="C996">
        <v>2.8146019589032584E-2</v>
      </c>
    </row>
    <row r="997" spans="1:3" x14ac:dyDescent="0.35">
      <c r="A997">
        <v>996</v>
      </c>
      <c r="B997">
        <v>3.8568507949939407E-2</v>
      </c>
      <c r="C997">
        <v>2.8045204471364195E-2</v>
      </c>
    </row>
    <row r="998" spans="1:3" x14ac:dyDescent="0.35">
      <c r="A998">
        <v>997</v>
      </c>
      <c r="B998">
        <v>3.8442656695382361E-2</v>
      </c>
      <c r="C998">
        <v>2.7944750459390228E-2</v>
      </c>
    </row>
    <row r="999" spans="1:3" x14ac:dyDescent="0.35">
      <c r="A999">
        <v>998</v>
      </c>
      <c r="B999">
        <v>3.8317216100690409E-2</v>
      </c>
      <c r="C999">
        <v>2.7844656259680516E-2</v>
      </c>
    </row>
    <row r="1000" spans="1:3" x14ac:dyDescent="0.35">
      <c r="A1000">
        <v>999</v>
      </c>
      <c r="B1000">
        <v>3.8192184825856915E-2</v>
      </c>
      <c r="C1000">
        <v>2.7744920583437679E-2</v>
      </c>
    </row>
    <row r="1001" spans="1:3" x14ac:dyDescent="0.35">
      <c r="A1001">
        <v>1000</v>
      </c>
      <c r="B1001">
        <v>3.8067561535247679E-2</v>
      </c>
      <c r="C1001">
        <v>2.7645542146480649E-2</v>
      </c>
    </row>
    <row r="1002" spans="1:3" x14ac:dyDescent="0.35">
      <c r="A1002">
        <v>1001</v>
      </c>
      <c r="B1002">
        <v>3.7943344897586752E-2</v>
      </c>
      <c r="C1002">
        <v>2.7546519669228085E-2</v>
      </c>
    </row>
    <row r="1003" spans="1:3" x14ac:dyDescent="0.35">
      <c r="A1003">
        <v>1002</v>
      </c>
      <c r="B1003">
        <v>3.7819533585942255E-2</v>
      </c>
      <c r="C1003">
        <v>2.7447851876682017E-2</v>
      </c>
    </row>
    <row r="1004" spans="1:3" x14ac:dyDescent="0.35">
      <c r="A1004">
        <v>1003</v>
      </c>
      <c r="B1004">
        <v>3.7696126277712121E-2</v>
      </c>
      <c r="C1004">
        <v>2.7349537498411243E-2</v>
      </c>
    </row>
    <row r="1005" spans="1:3" x14ac:dyDescent="0.35">
      <c r="A1005">
        <v>1004</v>
      </c>
      <c r="B1005">
        <v>3.7573121654610006E-2</v>
      </c>
      <c r="C1005">
        <v>2.7251575268535083E-2</v>
      </c>
    </row>
    <row r="1006" spans="1:3" x14ac:dyDescent="0.35">
      <c r="A1006">
        <v>1005</v>
      </c>
      <c r="B1006">
        <v>3.7450518402651282E-2</v>
      </c>
      <c r="C1006">
        <v>2.7153963925707139E-2</v>
      </c>
    </row>
    <row r="1007" spans="1:3" x14ac:dyDescent="0.35">
      <c r="A1007">
        <v>1006</v>
      </c>
      <c r="B1007">
        <v>3.7328315212138849E-2</v>
      </c>
      <c r="C1007">
        <v>2.7056702213098926E-2</v>
      </c>
    </row>
    <row r="1008" spans="1:3" x14ac:dyDescent="0.35">
      <c r="A1008">
        <v>1007</v>
      </c>
      <c r="B1008">
        <v>3.7206510777649242E-2</v>
      </c>
      <c r="C1008">
        <v>2.6959788878383691E-2</v>
      </c>
    </row>
    <row r="1009" spans="1:3" x14ac:dyDescent="0.35">
      <c r="A1009">
        <v>1008</v>
      </c>
      <c r="B1009">
        <v>3.7085103798018659E-2</v>
      </c>
      <c r="C1009">
        <v>2.6863222673720495E-2</v>
      </c>
    </row>
    <row r="1010" spans="1:3" x14ac:dyDescent="0.35">
      <c r="A1010">
        <v>1009</v>
      </c>
      <c r="B1010">
        <v>3.6964092976329202E-2</v>
      </c>
      <c r="C1010">
        <v>2.676700235573776E-2</v>
      </c>
    </row>
    <row r="1011" spans="1:3" x14ac:dyDescent="0.35">
      <c r="A1011">
        <v>1010</v>
      </c>
      <c r="B1011">
        <v>3.6843477019894634E-2</v>
      </c>
      <c r="C1011">
        <v>2.6671126685517729E-2</v>
      </c>
    </row>
    <row r="1012" spans="1:3" x14ac:dyDescent="0.35">
      <c r="A1012">
        <v>1011</v>
      </c>
      <c r="B1012">
        <v>3.6723254640247047E-2</v>
      </c>
      <c r="C1012">
        <v>2.6575594428580148E-2</v>
      </c>
    </row>
    <row r="1013" spans="1:3" x14ac:dyDescent="0.35">
      <c r="A1013">
        <v>1012</v>
      </c>
      <c r="B1013">
        <v>3.6603424553122779E-2</v>
      </c>
      <c r="C1013">
        <v>2.6480404354866514E-2</v>
      </c>
    </row>
    <row r="1014" spans="1:3" x14ac:dyDescent="0.35">
      <c r="A1014">
        <v>1013</v>
      </c>
      <c r="B1014">
        <v>3.6483985478448784E-2</v>
      </c>
      <c r="C1014">
        <v>2.6385555238724222E-2</v>
      </c>
    </row>
    <row r="1015" spans="1:3" x14ac:dyDescent="0.35">
      <c r="A1015">
        <v>1014</v>
      </c>
      <c r="B1015">
        <v>3.6364936140329082E-2</v>
      </c>
      <c r="C1015">
        <v>2.6291045858890819E-2</v>
      </c>
    </row>
    <row r="1016" spans="1:3" x14ac:dyDescent="0.35">
      <c r="A1016">
        <v>1015</v>
      </c>
      <c r="B1016">
        <v>3.6246275267030878E-2</v>
      </c>
      <c r="C1016">
        <v>2.6196874998478191E-2</v>
      </c>
    </row>
    <row r="1017" spans="1:3" x14ac:dyDescent="0.35">
      <c r="A1017">
        <v>1016</v>
      </c>
      <c r="B1017">
        <v>3.6128001590971161E-2</v>
      </c>
      <c r="C1017">
        <v>2.6103041444956981E-2</v>
      </c>
    </row>
    <row r="1018" spans="1:3" x14ac:dyDescent="0.35">
      <c r="A1018">
        <v>1017</v>
      </c>
      <c r="B1018">
        <v>3.601011384870316E-2</v>
      </c>
      <c r="C1018">
        <v>2.6009543990140944E-2</v>
      </c>
    </row>
    <row r="1019" spans="1:3" x14ac:dyDescent="0.35">
      <c r="A1019">
        <v>1018</v>
      </c>
      <c r="B1019">
        <v>3.5892610780902744E-2</v>
      </c>
      <c r="C1019">
        <v>2.5916381430171376E-2</v>
      </c>
    </row>
    <row r="1020" spans="1:3" x14ac:dyDescent="0.35">
      <c r="A1020">
        <v>1019</v>
      </c>
      <c r="B1020">
        <v>3.5775491132355043E-2</v>
      </c>
      <c r="C1020">
        <v>2.5823552565501624E-2</v>
      </c>
    </row>
    <row r="1021" spans="1:3" x14ac:dyDescent="0.35">
      <c r="A1021">
        <v>1020</v>
      </c>
      <c r="B1021">
        <v>3.5658753651941009E-2</v>
      </c>
      <c r="C1021">
        <v>2.5731056200881706E-2</v>
      </c>
    </row>
    <row r="1022" spans="1:3" x14ac:dyDescent="0.35">
      <c r="A1022">
        <v>1021</v>
      </c>
      <c r="B1022">
        <v>3.5542397092624217E-2</v>
      </c>
      <c r="C1022">
        <v>2.563889114534269E-2</v>
      </c>
    </row>
    <row r="1023" spans="1:3" x14ac:dyDescent="0.35">
      <c r="A1023">
        <v>1022</v>
      </c>
      <c r="B1023">
        <v>3.5426420211437132E-2</v>
      </c>
      <c r="C1023">
        <v>2.5547056212181736E-2</v>
      </c>
    </row>
    <row r="1024" spans="1:3" x14ac:dyDescent="0.35">
      <c r="A1024">
        <v>1023</v>
      </c>
      <c r="B1024">
        <v>3.5310821769468301E-2</v>
      </c>
      <c r="C1024">
        <v>2.5455550218946507E-2</v>
      </c>
    </row>
    <row r="1025" spans="1:3" x14ac:dyDescent="0.35">
      <c r="A1025">
        <v>1024</v>
      </c>
      <c r="B1025">
        <v>3.5195600531848815E-2</v>
      </c>
      <c r="C1025">
        <v>2.5364371987420035E-2</v>
      </c>
    </row>
    <row r="1026" spans="1:3" x14ac:dyDescent="0.35">
      <c r="A1026">
        <v>1025</v>
      </c>
      <c r="B1026">
        <v>3.5080755267739225E-2</v>
      </c>
      <c r="C1026">
        <v>2.5273520343605582E-2</v>
      </c>
    </row>
    <row r="1027" spans="1:3" x14ac:dyDescent="0.35">
      <c r="A1027">
        <v>1026</v>
      </c>
      <c r="B1027">
        <v>3.4966284750316427E-2</v>
      </c>
      <c r="C1027">
        <v>2.5182994117711514E-2</v>
      </c>
    </row>
    <row r="1028" spans="1:3" x14ac:dyDescent="0.35">
      <c r="A1028">
        <v>1027</v>
      </c>
      <c r="B1028">
        <v>3.4852187756760467E-2</v>
      </c>
      <c r="C1028">
        <v>2.5092792144136206E-2</v>
      </c>
    </row>
    <row r="1029" spans="1:3" x14ac:dyDescent="0.35">
      <c r="A1029">
        <v>1028</v>
      </c>
      <c r="B1029">
        <v>3.4738463068241493E-2</v>
      </c>
      <c r="C1029">
        <v>2.5002913261453041E-2</v>
      </c>
    </row>
    <row r="1030" spans="1:3" x14ac:dyDescent="0.35">
      <c r="A1030">
        <v>1029</v>
      </c>
      <c r="B1030">
        <v>3.4625109469906878E-2</v>
      </c>
      <c r="C1030">
        <v>2.4913356312395531E-2</v>
      </c>
    </row>
    <row r="1031" spans="1:3" x14ac:dyDescent="0.35">
      <c r="A1031">
        <v>1030</v>
      </c>
      <c r="B1031">
        <v>3.4512125750868018E-2</v>
      </c>
      <c r="C1031">
        <v>2.4824120143842318E-2</v>
      </c>
    </row>
    <row r="1032" spans="1:3" x14ac:dyDescent="0.35">
      <c r="A1032">
        <v>1031</v>
      </c>
      <c r="B1032">
        <v>3.4399510704187529E-2</v>
      </c>
      <c r="C1032">
        <v>2.4735203606802317E-2</v>
      </c>
    </row>
    <row r="1033" spans="1:3" x14ac:dyDescent="0.35">
      <c r="A1033">
        <v>1032</v>
      </c>
      <c r="B1033">
        <v>3.4287263126866356E-2</v>
      </c>
      <c r="C1033">
        <v>2.4646605556400098E-2</v>
      </c>
    </row>
    <row r="1034" spans="1:3" x14ac:dyDescent="0.35">
      <c r="A1034">
        <v>1033</v>
      </c>
      <c r="B1034">
        <v>3.4175381819830986E-2</v>
      </c>
      <c r="C1034">
        <v>2.4558324851860807E-2</v>
      </c>
    </row>
    <row r="1035" spans="1:3" x14ac:dyDescent="0.35">
      <c r="A1035">
        <v>1034</v>
      </c>
      <c r="B1035">
        <v>3.4063865587920329E-2</v>
      </c>
      <c r="C1035">
        <v>2.4470360356495909E-2</v>
      </c>
    </row>
    <row r="1036" spans="1:3" x14ac:dyDescent="0.35">
      <c r="A1036">
        <v>1035</v>
      </c>
      <c r="B1036">
        <v>3.3952713239873374E-2</v>
      </c>
      <c r="C1036">
        <v>2.4382710937688217E-2</v>
      </c>
    </row>
    <row r="1037" spans="1:3" x14ac:dyDescent="0.35">
      <c r="A1037">
        <v>1036</v>
      </c>
      <c r="B1037">
        <v>3.3841923588316176E-2</v>
      </c>
      <c r="C1037">
        <v>2.4295375466877423E-2</v>
      </c>
    </row>
    <row r="1038" spans="1:3" x14ac:dyDescent="0.35">
      <c r="A1038">
        <v>1037</v>
      </c>
      <c r="B1038">
        <v>3.3731495449749245E-2</v>
      </c>
      <c r="C1038">
        <v>2.4208352819545569E-2</v>
      </c>
    </row>
    <row r="1039" spans="1:3" x14ac:dyDescent="0.35">
      <c r="A1039">
        <v>1038</v>
      </c>
      <c r="B1039">
        <v>3.3621427644535018E-2</v>
      </c>
      <c r="C1039">
        <v>2.4121641875202594E-2</v>
      </c>
    </row>
    <row r="1040" spans="1:3" x14ac:dyDescent="0.35">
      <c r="A1040">
        <v>1039</v>
      </c>
      <c r="B1040">
        <v>3.3511718996885057E-2</v>
      </c>
      <c r="C1040">
        <v>2.4035241517371835E-2</v>
      </c>
    </row>
    <row r="1041" spans="1:3" x14ac:dyDescent="0.35">
      <c r="A1041">
        <v>1040</v>
      </c>
      <c r="B1041">
        <v>3.3402368334847596E-2</v>
      </c>
      <c r="C1041">
        <v>2.3949150633575712E-2</v>
      </c>
    </row>
    <row r="1042" spans="1:3" x14ac:dyDescent="0.35">
      <c r="A1042">
        <v>1041</v>
      </c>
      <c r="B1042">
        <v>3.3293374490295076E-2</v>
      </c>
      <c r="C1042">
        <v>2.3863368115321398E-2</v>
      </c>
    </row>
    <row r="1043" spans="1:3" x14ac:dyDescent="0.35">
      <c r="A1043">
        <v>1042</v>
      </c>
      <c r="B1043">
        <v>3.3184736298911562E-2</v>
      </c>
      <c r="C1043">
        <v>2.377789285808651E-2</v>
      </c>
    </row>
    <row r="1044" spans="1:3" x14ac:dyDescent="0.35">
      <c r="A1044">
        <v>1043</v>
      </c>
      <c r="B1044">
        <v>3.3076452600180321E-2</v>
      </c>
      <c r="C1044">
        <v>2.3692723761304903E-2</v>
      </c>
    </row>
    <row r="1045" spans="1:3" x14ac:dyDescent="0.35">
      <c r="A1045">
        <v>1044</v>
      </c>
      <c r="B1045">
        <v>3.2968522237371505E-2</v>
      </c>
      <c r="C1045">
        <v>2.3607859728352582E-2</v>
      </c>
    </row>
    <row r="1046" spans="1:3" x14ac:dyDescent="0.35">
      <c r="A1046">
        <v>1045</v>
      </c>
      <c r="B1046">
        <v>3.2860944057529803E-2</v>
      </c>
      <c r="C1046">
        <v>2.3523299666533343E-2</v>
      </c>
    </row>
    <row r="1047" spans="1:3" x14ac:dyDescent="0.35">
      <c r="A1047">
        <v>1046</v>
      </c>
      <c r="B1047">
        <v>3.2753716911461846E-2</v>
      </c>
      <c r="C1047">
        <v>2.3439042487065052E-2</v>
      </c>
    </row>
    <row r="1048" spans="1:3" x14ac:dyDescent="0.35">
      <c r="A1048">
        <v>1047</v>
      </c>
      <c r="B1048">
        <v>3.2646839653724384E-2</v>
      </c>
      <c r="C1048">
        <v>2.3355087105065345E-2</v>
      </c>
    </row>
    <row r="1049" spans="1:3" x14ac:dyDescent="0.35">
      <c r="A1049">
        <v>1048</v>
      </c>
      <c r="B1049">
        <v>3.2540311142611696E-2</v>
      </c>
      <c r="C1049">
        <v>2.3271432439537769E-2</v>
      </c>
    </row>
    <row r="1050" spans="1:3" x14ac:dyDescent="0.35">
      <c r="A1050">
        <v>1049</v>
      </c>
      <c r="B1050">
        <v>3.2434130240143515E-2</v>
      </c>
      <c r="C1050">
        <v>2.3188077413357829E-2</v>
      </c>
    </row>
    <row r="1051" spans="1:3" x14ac:dyDescent="0.35">
      <c r="A1051">
        <v>1050</v>
      </c>
      <c r="B1051">
        <v>3.2328295812052904E-2</v>
      </c>
      <c r="C1051">
        <v>2.3105020953259191E-2</v>
      </c>
    </row>
    <row r="1052" spans="1:3" x14ac:dyDescent="0.35">
      <c r="A1052">
        <v>1051</v>
      </c>
      <c r="B1052">
        <v>3.2222806727774098E-2</v>
      </c>
      <c r="C1052">
        <v>2.3022261989819773E-2</v>
      </c>
    </row>
    <row r="1053" spans="1:3" x14ac:dyDescent="0.35">
      <c r="A1053">
        <v>1052</v>
      </c>
      <c r="B1053">
        <v>3.2117661860430385E-2</v>
      </c>
      <c r="C1053">
        <v>2.2939799457447993E-2</v>
      </c>
    </row>
    <row r="1054" spans="1:3" x14ac:dyDescent="0.35">
      <c r="A1054">
        <v>1053</v>
      </c>
      <c r="B1054">
        <v>3.2012860086822179E-2</v>
      </c>
      <c r="C1054">
        <v>2.285763229436915E-2</v>
      </c>
    </row>
    <row r="1055" spans="1:3" x14ac:dyDescent="0.35">
      <c r="A1055">
        <v>1054</v>
      </c>
      <c r="B1055">
        <v>3.1908400287414949E-2</v>
      </c>
      <c r="C1055">
        <v>2.27757594426116E-2</v>
      </c>
    </row>
    <row r="1056" spans="1:3" x14ac:dyDescent="0.35">
      <c r="A1056">
        <v>1055</v>
      </c>
      <c r="B1056">
        <v>3.1804281346327228E-2</v>
      </c>
      <c r="C1056">
        <v>2.2694179847993198E-2</v>
      </c>
    </row>
    <row r="1057" spans="1:3" x14ac:dyDescent="0.35">
      <c r="A1057">
        <v>1056</v>
      </c>
      <c r="B1057">
        <v>3.1700502151318748E-2</v>
      </c>
      <c r="C1057">
        <v>2.2612892460107836E-2</v>
      </c>
    </row>
    <row r="1058" spans="1:3" x14ac:dyDescent="0.35">
      <c r="A1058">
        <v>1057</v>
      </c>
      <c r="B1058">
        <v>3.1597061593778647E-2</v>
      </c>
      <c r="C1058">
        <v>2.2531896232311627E-2</v>
      </c>
    </row>
    <row r="1059" spans="1:3" x14ac:dyDescent="0.35">
      <c r="A1059">
        <v>1058</v>
      </c>
      <c r="B1059">
        <v>3.1493958568713315E-2</v>
      </c>
      <c r="C1059">
        <v>2.2451190121709815E-2</v>
      </c>
    </row>
    <row r="1060" spans="1:3" x14ac:dyDescent="0.35">
      <c r="A1060">
        <v>1059</v>
      </c>
      <c r="B1060">
        <v>3.1391191974734993E-2</v>
      </c>
      <c r="C1060">
        <v>2.2370773089143047E-2</v>
      </c>
    </row>
    <row r="1061" spans="1:3" x14ac:dyDescent="0.35">
      <c r="A1061">
        <v>1060</v>
      </c>
      <c r="B1061">
        <v>3.1288760714049714E-2</v>
      </c>
      <c r="C1061">
        <v>2.2290644099174101E-2</v>
      </c>
    </row>
    <row r="1062" spans="1:3" x14ac:dyDescent="0.35">
      <c r="A1062">
        <v>1061</v>
      </c>
      <c r="B1062">
        <v>3.1186663692445677E-2</v>
      </c>
      <c r="C1062">
        <v>2.2210802120074542E-2</v>
      </c>
    </row>
    <row r="1063" spans="1:3" x14ac:dyDescent="0.35">
      <c r="A1063">
        <v>1062</v>
      </c>
      <c r="B1063">
        <v>3.1084899819281635E-2</v>
      </c>
      <c r="C1063">
        <v>2.2131246123811482E-2</v>
      </c>
    </row>
    <row r="1064" spans="1:3" x14ac:dyDescent="0.35">
      <c r="A1064">
        <v>1063</v>
      </c>
      <c r="B1064">
        <v>3.0983468007475087E-2</v>
      </c>
      <c r="C1064">
        <v>2.2051975086034258E-2</v>
      </c>
    </row>
    <row r="1065" spans="1:3" x14ac:dyDescent="0.35">
      <c r="A1065">
        <v>1064</v>
      </c>
      <c r="B1065">
        <v>3.0882367173490743E-2</v>
      </c>
      <c r="C1065">
        <v>2.1972987986061301E-2</v>
      </c>
    </row>
    <row r="1066" spans="1:3" x14ac:dyDescent="0.35">
      <c r="A1066">
        <v>1065</v>
      </c>
      <c r="B1066">
        <v>3.0781596237329026E-2</v>
      </c>
      <c r="C1066">
        <v>2.1894283806867004E-2</v>
      </c>
    </row>
    <row r="1067" spans="1:3" x14ac:dyDescent="0.35">
      <c r="A1067">
        <v>1066</v>
      </c>
      <c r="B1067">
        <v>3.0681154122514383E-2</v>
      </c>
      <c r="C1067">
        <v>2.1815861535068575E-2</v>
      </c>
    </row>
    <row r="1068" spans="1:3" x14ac:dyDescent="0.35">
      <c r="A1068">
        <v>1067</v>
      </c>
      <c r="B1068">
        <v>3.0581039756083877E-2</v>
      </c>
      <c r="C1068">
        <v>2.1737720160913028E-2</v>
      </c>
    </row>
    <row r="1069" spans="1:3" x14ac:dyDescent="0.35">
      <c r="A1069">
        <v>1068</v>
      </c>
      <c r="B1069">
        <v>3.0481252068575718E-2</v>
      </c>
      <c r="C1069">
        <v>2.1659858678264213E-2</v>
      </c>
    </row>
    <row r="1070" spans="1:3" x14ac:dyDescent="0.35">
      <c r="A1070">
        <v>1069</v>
      </c>
      <c r="B1070">
        <v>3.0381789994017933E-2</v>
      </c>
      <c r="C1070">
        <v>2.1582276084589683E-2</v>
      </c>
    </row>
    <row r="1071" spans="1:3" x14ac:dyDescent="0.35">
      <c r="A1071">
        <v>1070</v>
      </c>
      <c r="B1071">
        <v>3.0282652469916644E-2</v>
      </c>
      <c r="C1071">
        <v>2.1504971380948101E-2</v>
      </c>
    </row>
    <row r="1072" spans="1:3" x14ac:dyDescent="0.35">
      <c r="A1072">
        <v>1071</v>
      </c>
      <c r="B1072">
        <v>3.0183838437245179E-2</v>
      </c>
      <c r="C1072">
        <v>2.14279435719761E-2</v>
      </c>
    </row>
    <row r="1073" spans="1:3" x14ac:dyDescent="0.35">
      <c r="A1073">
        <v>1072</v>
      </c>
      <c r="B1073">
        <v>3.008534684043241E-2</v>
      </c>
      <c r="C1073">
        <v>2.1351191665875579E-2</v>
      </c>
    </row>
    <row r="1074" spans="1:3" x14ac:dyDescent="0.35">
      <c r="A1074">
        <v>1073</v>
      </c>
      <c r="B1074">
        <v>2.9987176627351619E-2</v>
      </c>
      <c r="C1074">
        <v>2.127471467440091E-2</v>
      </c>
    </row>
    <row r="1075" spans="1:3" x14ac:dyDescent="0.35">
      <c r="A1075">
        <v>1074</v>
      </c>
      <c r="B1075">
        <v>2.9889326749309268E-2</v>
      </c>
      <c r="C1075">
        <v>2.1198511612846249E-2</v>
      </c>
    </row>
    <row r="1076" spans="1:3" x14ac:dyDescent="0.35">
      <c r="A1076">
        <v>1075</v>
      </c>
      <c r="B1076">
        <v>2.9791796161033737E-2</v>
      </c>
      <c r="C1076">
        <v>2.1122581500032819E-2</v>
      </c>
    </row>
    <row r="1077" spans="1:3" x14ac:dyDescent="0.35">
      <c r="A1077">
        <v>1076</v>
      </c>
      <c r="B1077">
        <v>2.9694583820664186E-2</v>
      </c>
      <c r="C1077">
        <v>2.1046923358296259E-2</v>
      </c>
    </row>
    <row r="1078" spans="1:3" x14ac:dyDescent="0.35">
      <c r="A1078">
        <v>1077</v>
      </c>
      <c r="B1078">
        <v>2.9597688689739454E-2</v>
      </c>
      <c r="C1078">
        <v>2.0971536213474144E-2</v>
      </c>
    </row>
    <row r="1079" spans="1:3" x14ac:dyDescent="0.35">
      <c r="A1079">
        <v>1078</v>
      </c>
      <c r="B1079">
        <v>2.9501109733186912E-2</v>
      </c>
      <c r="C1079">
        <v>2.089641909489328E-2</v>
      </c>
    </row>
    <row r="1080" spans="1:3" x14ac:dyDescent="0.35">
      <c r="A1080">
        <v>1079</v>
      </c>
      <c r="B1080">
        <v>2.9404845919311411E-2</v>
      </c>
      <c r="C1080">
        <v>2.0821571035357301E-2</v>
      </c>
    </row>
    <row r="1081" spans="1:3" x14ac:dyDescent="0.35">
      <c r="A1081">
        <v>1080</v>
      </c>
      <c r="B1081">
        <v>2.9308896219784344E-2</v>
      </c>
      <c r="C1081">
        <v>2.0746991071134303E-2</v>
      </c>
    </row>
    <row r="1082" spans="1:3" x14ac:dyDescent="0.35">
      <c r="A1082">
        <v>1081</v>
      </c>
      <c r="B1082">
        <v>2.9213259609632621E-2</v>
      </c>
      <c r="C1082">
        <v>2.0672678241944138E-2</v>
      </c>
    </row>
    <row r="1083" spans="1:3" x14ac:dyDescent="0.35">
      <c r="A1083">
        <v>1082</v>
      </c>
      <c r="B1083">
        <v>2.9117935067227551E-2</v>
      </c>
      <c r="C1083">
        <v>2.0598631590946451E-2</v>
      </c>
    </row>
    <row r="1084" spans="1:3" x14ac:dyDescent="0.35">
      <c r="A1084">
        <v>1083</v>
      </c>
      <c r="B1084">
        <v>2.9022921574274215E-2</v>
      </c>
      <c r="C1084">
        <v>2.0524850164728062E-2</v>
      </c>
    </row>
    <row r="1085" spans="1:3" x14ac:dyDescent="0.35">
      <c r="A1085">
        <v>1084</v>
      </c>
      <c r="B1085">
        <v>2.8928218115800399E-2</v>
      </c>
      <c r="C1085">
        <v>2.045133301329078E-2</v>
      </c>
    </row>
    <row r="1086" spans="1:3" x14ac:dyDescent="0.35">
      <c r="A1086">
        <v>1085</v>
      </c>
      <c r="B1086">
        <v>2.8833823680145788E-2</v>
      </c>
      <c r="C1086">
        <v>2.0378079190039179E-2</v>
      </c>
    </row>
    <row r="1087" spans="1:3" x14ac:dyDescent="0.35">
      <c r="A1087">
        <v>1086</v>
      </c>
      <c r="B1087">
        <v>2.8739737258951209E-2</v>
      </c>
      <c r="C1087">
        <v>2.0305087751768432E-2</v>
      </c>
    </row>
    <row r="1088" spans="1:3" x14ac:dyDescent="0.35">
      <c r="A1088">
        <v>1087</v>
      </c>
      <c r="B1088">
        <v>2.864595784714782E-2</v>
      </c>
      <c r="C1088">
        <v>2.023235775865212E-2</v>
      </c>
    </row>
    <row r="1089" spans="1:3" x14ac:dyDescent="0.35">
      <c r="A1089">
        <v>1088</v>
      </c>
      <c r="B1089">
        <v>2.8552484442946321E-2</v>
      </c>
      <c r="C1089">
        <v>2.0159888274230139E-2</v>
      </c>
    </row>
    <row r="1090" spans="1:3" x14ac:dyDescent="0.35">
      <c r="A1090">
        <v>1089</v>
      </c>
      <c r="B1090">
        <v>2.8459316047826387E-2</v>
      </c>
      <c r="C1090">
        <v>2.0087678365396686E-2</v>
      </c>
    </row>
    <row r="1091" spans="1:3" x14ac:dyDescent="0.35">
      <c r="A1091">
        <v>1090</v>
      </c>
      <c r="B1091">
        <v>2.8366451666525867E-2</v>
      </c>
      <c r="C1091">
        <v>2.0015727102388192E-2</v>
      </c>
    </row>
    <row r="1092" spans="1:3" x14ac:dyDescent="0.35">
      <c r="A1092">
        <v>1091</v>
      </c>
      <c r="B1092">
        <v>2.827389030703021E-2</v>
      </c>
      <c r="C1092">
        <v>1.9944033558771362E-2</v>
      </c>
    </row>
    <row r="1093" spans="1:3" x14ac:dyDescent="0.35">
      <c r="A1093">
        <v>1092</v>
      </c>
      <c r="B1093">
        <v>2.8181630980561867E-2</v>
      </c>
      <c r="C1093">
        <v>1.9872596811431321E-2</v>
      </c>
    </row>
    <row r="1094" spans="1:3" x14ac:dyDescent="0.35">
      <c r="A1094">
        <v>1093</v>
      </c>
      <c r="B1094">
        <v>2.808967270156983E-2</v>
      </c>
      <c r="C1094">
        <v>1.9801415940559522E-2</v>
      </c>
    </row>
    <row r="1095" spans="1:3" x14ac:dyDescent="0.35">
      <c r="A1095">
        <v>1094</v>
      </c>
      <c r="B1095">
        <v>2.7998014487718784E-2</v>
      </c>
      <c r="C1095">
        <v>1.9730490029642198E-2</v>
      </c>
    </row>
    <row r="1096" spans="1:3" x14ac:dyDescent="0.35">
      <c r="A1096">
        <v>1095</v>
      </c>
      <c r="B1096">
        <v>2.7906655359879042E-2</v>
      </c>
      <c r="C1096">
        <v>1.9659818165448338E-2</v>
      </c>
    </row>
    <row r="1097" spans="1:3" x14ac:dyDescent="0.35">
      <c r="A1097">
        <v>1096</v>
      </c>
      <c r="B1097">
        <v>2.7815594342115758E-2</v>
      </c>
      <c r="C1097">
        <v>1.958939943801799E-2</v>
      </c>
    </row>
    <row r="1098" spans="1:3" x14ac:dyDescent="0.35">
      <c r="A1098">
        <v>1097</v>
      </c>
      <c r="B1098">
        <v>2.7724830461678635E-2</v>
      </c>
      <c r="C1098">
        <v>1.9519232940650558E-2</v>
      </c>
    </row>
    <row r="1099" spans="1:3" x14ac:dyDescent="0.35">
      <c r="A1099">
        <v>1098</v>
      </c>
      <c r="B1099">
        <v>2.7634362748991552E-2</v>
      </c>
      <c r="C1099">
        <v>1.944931776989314E-2</v>
      </c>
    </row>
    <row r="1100" spans="1:3" x14ac:dyDescent="0.35">
      <c r="A1100">
        <v>1099</v>
      </c>
      <c r="B1100">
        <v>2.7544190237642135E-2</v>
      </c>
      <c r="C1100">
        <v>1.9379653025528853E-2</v>
      </c>
    </row>
    <row r="1101" spans="1:3" x14ac:dyDescent="0.35">
      <c r="A1101">
        <v>1100</v>
      </c>
      <c r="B1101">
        <v>2.7454311964371467E-2</v>
      </c>
      <c r="C1101">
        <v>1.9310237810565262E-2</v>
      </c>
    </row>
    <row r="1102" spans="1:3" x14ac:dyDescent="0.35">
      <c r="A1102">
        <v>1101</v>
      </c>
      <c r="B1102">
        <v>2.7364726969063842E-2</v>
      </c>
      <c r="C1102">
        <v>1.9241071231222883E-2</v>
      </c>
    </row>
    <row r="1103" spans="1:3" x14ac:dyDescent="0.35">
      <c r="A1103">
        <v>1102</v>
      </c>
      <c r="B1103">
        <v>2.7275434294736417E-2</v>
      </c>
      <c r="C1103">
        <v>1.9172152396923558E-2</v>
      </c>
    </row>
    <row r="1104" spans="1:3" x14ac:dyDescent="0.35">
      <c r="A1104">
        <v>1103</v>
      </c>
      <c r="B1104">
        <v>2.7186432987529041E-2</v>
      </c>
      <c r="C1104">
        <v>1.9103480420279078E-2</v>
      </c>
    </row>
    <row r="1105" spans="1:3" x14ac:dyDescent="0.35">
      <c r="A1105">
        <v>1104</v>
      </c>
      <c r="B1105">
        <v>2.7097722096694102E-2</v>
      </c>
      <c r="C1105">
        <v>1.9035054417079811E-2</v>
      </c>
    </row>
    <row r="1106" spans="1:3" x14ac:dyDescent="0.35">
      <c r="A1106">
        <v>1105</v>
      </c>
      <c r="B1106">
        <v>2.7009300674586366E-2</v>
      </c>
      <c r="C1106">
        <v>1.896687350628307E-2</v>
      </c>
    </row>
    <row r="1107" spans="1:3" x14ac:dyDescent="0.35">
      <c r="A1107">
        <v>1106</v>
      </c>
      <c r="B1107">
        <v>2.6921167776652686E-2</v>
      </c>
      <c r="C1107">
        <v>1.8898936810002098E-2</v>
      </c>
    </row>
    <row r="1108" spans="1:3" x14ac:dyDescent="0.35">
      <c r="A1108">
        <v>1107</v>
      </c>
      <c r="B1108">
        <v>2.6833322461422164E-2</v>
      </c>
      <c r="C1108">
        <v>1.8831243453494573E-2</v>
      </c>
    </row>
    <row r="1109" spans="1:3" x14ac:dyDescent="0.35">
      <c r="A1109">
        <v>1108</v>
      </c>
      <c r="B1109">
        <v>2.6745763790495928E-2</v>
      </c>
      <c r="C1109">
        <v>1.8763792565151326E-2</v>
      </c>
    </row>
    <row r="1110" spans="1:3" x14ac:dyDescent="0.35">
      <c r="A1110">
        <v>1109</v>
      </c>
      <c r="B1110">
        <v>2.6658490828537156E-2</v>
      </c>
      <c r="C1110">
        <v>1.8696583276485202E-2</v>
      </c>
    </row>
    <row r="1111" spans="1:3" x14ac:dyDescent="0.35">
      <c r="A1111">
        <v>1110</v>
      </c>
      <c r="B1111">
        <v>2.6571502643261115E-2</v>
      </c>
      <c r="C1111">
        <v>1.862961472211986E-2</v>
      </c>
    </row>
    <row r="1112" spans="1:3" x14ac:dyDescent="0.35">
      <c r="A1112">
        <v>1111</v>
      </c>
      <c r="B1112">
        <v>2.6484798305425137E-2</v>
      </c>
      <c r="C1112">
        <v>1.8562886039778591E-2</v>
      </c>
    </row>
    <row r="1113" spans="1:3" x14ac:dyDescent="0.35">
      <c r="A1113">
        <v>1112</v>
      </c>
      <c r="B1113">
        <v>2.6398376888818711E-2</v>
      </c>
      <c r="C1113">
        <v>1.8496396370273241E-2</v>
      </c>
    </row>
    <row r="1114" spans="1:3" x14ac:dyDescent="0.35">
      <c r="A1114">
        <v>1113</v>
      </c>
      <c r="B1114">
        <v>2.6312237470253685E-2</v>
      </c>
      <c r="C1114">
        <v>1.8430144857493176E-2</v>
      </c>
    </row>
    <row r="1115" spans="1:3" x14ac:dyDescent="0.35">
      <c r="A1115">
        <v>1114</v>
      </c>
      <c r="B1115">
        <v>2.6226379129554236E-2</v>
      </c>
      <c r="C1115">
        <v>1.8364130648394209E-2</v>
      </c>
    </row>
    <row r="1116" spans="1:3" x14ac:dyDescent="0.35">
      <c r="A1116">
        <v>1115</v>
      </c>
      <c r="B1116">
        <v>2.6140800949547158E-2</v>
      </c>
      <c r="C1116">
        <v>1.8298352892987625E-2</v>
      </c>
    </row>
    <row r="1117" spans="1:3" x14ac:dyDescent="0.35">
      <c r="A1117">
        <v>1116</v>
      </c>
      <c r="B1117">
        <v>2.6055502016052019E-2</v>
      </c>
      <c r="C1117">
        <v>1.8232810744329322E-2</v>
      </c>
    </row>
    <row r="1118" spans="1:3" x14ac:dyDescent="0.35">
      <c r="A1118">
        <v>1117</v>
      </c>
      <c r="B1118">
        <v>2.5970481417871512E-2</v>
      </c>
      <c r="C1118">
        <v>1.8167503358508683E-2</v>
      </c>
    </row>
    <row r="1119" spans="1:3" x14ac:dyDescent="0.35">
      <c r="A1119">
        <v>1118</v>
      </c>
      <c r="B1119">
        <v>2.5885738246781434E-2</v>
      </c>
      <c r="C1119">
        <v>1.810242989463803E-2</v>
      </c>
    </row>
    <row r="1120" spans="1:3" x14ac:dyDescent="0.35">
      <c r="A1120">
        <v>1119</v>
      </c>
      <c r="B1120">
        <v>2.58012715975213E-2</v>
      </c>
      <c r="C1120">
        <v>1.8037589514841541E-2</v>
      </c>
    </row>
    <row r="1121" spans="1:3" x14ac:dyDescent="0.35">
      <c r="A1121">
        <v>1120</v>
      </c>
      <c r="B1121">
        <v>2.5717080567784534E-2</v>
      </c>
      <c r="C1121">
        <v>1.7972981384244569E-2</v>
      </c>
    </row>
    <row r="1122" spans="1:3" x14ac:dyDescent="0.35">
      <c r="A1122">
        <v>1121</v>
      </c>
      <c r="B1122">
        <v>2.5633164258208795E-2</v>
      </c>
      <c r="C1122">
        <v>1.7908604670962842E-2</v>
      </c>
    </row>
    <row r="1123" spans="1:3" x14ac:dyDescent="0.35">
      <c r="A1123">
        <v>1122</v>
      </c>
      <c r="B1123">
        <v>2.5549521772366447E-2</v>
      </c>
      <c r="C1123">
        <v>1.7844458546091815E-2</v>
      </c>
    </row>
    <row r="1124" spans="1:3" x14ac:dyDescent="0.35">
      <c r="A1124">
        <v>1123</v>
      </c>
      <c r="B1124">
        <v>2.5466152216754932E-2</v>
      </c>
      <c r="C1124">
        <v>1.7780542183695972E-2</v>
      </c>
    </row>
    <row r="1125" spans="1:3" x14ac:dyDescent="0.35">
      <c r="A1125">
        <v>1124</v>
      </c>
      <c r="B1125">
        <v>2.5383054700787229E-2</v>
      </c>
      <c r="C1125">
        <v>1.7716854760798127E-2</v>
      </c>
    </row>
    <row r="1126" spans="1:3" x14ac:dyDescent="0.35">
      <c r="A1126">
        <v>1125</v>
      </c>
      <c r="B1126">
        <v>2.5300228336782395E-2</v>
      </c>
      <c r="C1126">
        <v>1.7653395457368937E-2</v>
      </c>
    </row>
    <row r="1127" spans="1:3" x14ac:dyDescent="0.35">
      <c r="A1127">
        <v>1126</v>
      </c>
      <c r="B1127">
        <v>2.5217672239956003E-2</v>
      </c>
      <c r="C1127">
        <v>1.7590163456316293E-2</v>
      </c>
    </row>
    <row r="1128" spans="1:3" x14ac:dyDescent="0.35">
      <c r="A1128">
        <v>1127</v>
      </c>
      <c r="B1128">
        <v>2.5135385528410721E-2</v>
      </c>
      <c r="C1128">
        <v>1.7527157943474741E-2</v>
      </c>
    </row>
    <row r="1129" spans="1:3" x14ac:dyDescent="0.35">
      <c r="A1129">
        <v>1128</v>
      </c>
      <c r="B1129">
        <v>2.5053367323126945E-2</v>
      </c>
      <c r="C1129">
        <v>1.7464378107595137E-2</v>
      </c>
    </row>
    <row r="1130" spans="1:3" x14ac:dyDescent="0.35">
      <c r="A1130">
        <v>1129</v>
      </c>
      <c r="B1130">
        <v>2.4971616747953371E-2</v>
      </c>
      <c r="C1130">
        <v>1.7401823140333991E-2</v>
      </c>
    </row>
    <row r="1131" spans="1:3" x14ac:dyDescent="0.35">
      <c r="A1131">
        <v>1130</v>
      </c>
      <c r="B1131">
        <v>2.4890132929597523E-2</v>
      </c>
      <c r="C1131">
        <v>1.7339492236243328E-2</v>
      </c>
    </row>
    <row r="1132" spans="1:3" x14ac:dyDescent="0.35">
      <c r="A1132">
        <v>1131</v>
      </c>
      <c r="B1132">
        <v>2.4808914997616643E-2</v>
      </c>
      <c r="C1132">
        <v>1.7277384592760098E-2</v>
      </c>
    </row>
    <row r="1133" spans="1:3" x14ac:dyDescent="0.35">
      <c r="A1133">
        <v>1132</v>
      </c>
      <c r="B1133">
        <v>2.4727962084408212E-2</v>
      </c>
      <c r="C1133">
        <v>1.7215499410195952E-2</v>
      </c>
    </row>
    <row r="1134" spans="1:3" x14ac:dyDescent="0.35">
      <c r="A1134">
        <v>1133</v>
      </c>
      <c r="B1134">
        <v>2.464727332520077E-2</v>
      </c>
      <c r="C1134">
        <v>1.7153835891726862E-2</v>
      </c>
    </row>
    <row r="1135" spans="1:3" x14ac:dyDescent="0.35">
      <c r="A1135">
        <v>1134</v>
      </c>
      <c r="B1135">
        <v>2.4566847858044666E-2</v>
      </c>
      <c r="C1135">
        <v>1.7092393243382967E-2</v>
      </c>
    </row>
    <row r="1136" spans="1:3" x14ac:dyDescent="0.35">
      <c r="A1136">
        <v>1135</v>
      </c>
      <c r="B1136">
        <v>2.4486684823802823E-2</v>
      </c>
      <c r="C1136">
        <v>1.7031170674038289E-2</v>
      </c>
    </row>
    <row r="1137" spans="1:3" x14ac:dyDescent="0.35">
      <c r="A1137">
        <v>1136</v>
      </c>
      <c r="B1137">
        <v>2.4406783366141556E-2</v>
      </c>
      <c r="C1137">
        <v>1.6970167395400509E-2</v>
      </c>
    </row>
    <row r="1138" spans="1:3" x14ac:dyDescent="0.35">
      <c r="A1138">
        <v>1137</v>
      </c>
      <c r="B1138">
        <v>2.4327142631521526E-2</v>
      </c>
      <c r="C1138">
        <v>1.6909382622000903E-2</v>
      </c>
    </row>
    <row r="1139" spans="1:3" x14ac:dyDescent="0.35">
      <c r="A1139">
        <v>1138</v>
      </c>
      <c r="B1139">
        <v>2.4247761769188459E-2</v>
      </c>
      <c r="C1139">
        <v>1.6848815571184193E-2</v>
      </c>
    </row>
    <row r="1140" spans="1:3" x14ac:dyDescent="0.35">
      <c r="A1140">
        <v>1139</v>
      </c>
      <c r="B1140">
        <v>2.4168639931164158E-2</v>
      </c>
      <c r="C1140">
        <v>1.6788465463098399E-2</v>
      </c>
    </row>
    <row r="1141" spans="1:3" x14ac:dyDescent="0.35">
      <c r="A1141">
        <v>1140</v>
      </c>
      <c r="B1141">
        <v>2.4089776272237445E-2</v>
      </c>
      <c r="C1141">
        <v>1.6728331520684991E-2</v>
      </c>
    </row>
    <row r="1142" spans="1:3" x14ac:dyDescent="0.35">
      <c r="A1142">
        <v>1141</v>
      </c>
      <c r="B1142">
        <v>2.4011169949955169E-2</v>
      </c>
      <c r="C1142">
        <v>1.6668412969668575E-2</v>
      </c>
    </row>
    <row r="1143" spans="1:3" x14ac:dyDescent="0.35">
      <c r="A1143">
        <v>1142</v>
      </c>
      <c r="B1143">
        <v>2.3932820124613008E-2</v>
      </c>
      <c r="C1143">
        <v>1.6608709038547234E-2</v>
      </c>
    </row>
    <row r="1144" spans="1:3" x14ac:dyDescent="0.35">
      <c r="A1144">
        <v>1143</v>
      </c>
      <c r="B1144">
        <v>2.3854725959246776E-2</v>
      </c>
      <c r="C1144">
        <v>1.6549218958582471E-2</v>
      </c>
    </row>
    <row r="1145" spans="1:3" x14ac:dyDescent="0.35">
      <c r="A1145">
        <v>1144</v>
      </c>
      <c r="B1145">
        <v>2.3776886619623287E-2</v>
      </c>
      <c r="C1145">
        <v>1.6489941963789213E-2</v>
      </c>
    </row>
    <row r="1146" spans="1:3" x14ac:dyDescent="0.35">
      <c r="A1146">
        <v>1145</v>
      </c>
      <c r="B1146">
        <v>2.3699301274231505E-2</v>
      </c>
      <c r="C1146">
        <v>1.6430877290926103E-2</v>
      </c>
    </row>
    <row r="1147" spans="1:3" x14ac:dyDescent="0.35">
      <c r="A1147">
        <v>1146</v>
      </c>
      <c r="B1147">
        <v>2.3621969094273713E-2</v>
      </c>
      <c r="C1147">
        <v>1.6372024179485602E-2</v>
      </c>
    </row>
    <row r="1148" spans="1:3" x14ac:dyDescent="0.35">
      <c r="A1148">
        <v>1147</v>
      </c>
      <c r="B1148">
        <v>2.3544889253656553E-2</v>
      </c>
      <c r="C1148">
        <v>1.6313381871684171E-2</v>
      </c>
    </row>
    <row r="1149" spans="1:3" x14ac:dyDescent="0.35">
      <c r="A1149">
        <v>1148</v>
      </c>
      <c r="B1149">
        <v>2.3468060928982272E-2</v>
      </c>
      <c r="C1149">
        <v>1.6254949612452583E-2</v>
      </c>
    </row>
    <row r="1150" spans="1:3" x14ac:dyDescent="0.35">
      <c r="A1150">
        <v>1149</v>
      </c>
      <c r="B1150">
        <v>2.3391483299539932E-2</v>
      </c>
      <c r="C1150">
        <v>1.6196726649426157E-2</v>
      </c>
    </row>
    <row r="1151" spans="1:3" x14ac:dyDescent="0.35">
      <c r="A1151">
        <v>1150</v>
      </c>
      <c r="B1151">
        <v>2.3315155547296601E-2</v>
      </c>
      <c r="C1151">
        <v>1.6138712232935039E-2</v>
      </c>
    </row>
    <row r="1152" spans="1:3" x14ac:dyDescent="0.35">
      <c r="A1152">
        <v>1151</v>
      </c>
      <c r="B1152">
        <v>2.3239076856888616E-2</v>
      </c>
      <c r="C1152">
        <v>1.608090561599464E-2</v>
      </c>
    </row>
    <row r="1153" spans="1:3" x14ac:dyDescent="0.35">
      <c r="A1153">
        <v>1152</v>
      </c>
      <c r="B1153">
        <v>2.3163246415612924E-2</v>
      </c>
      <c r="C1153">
        <v>1.6023306054295972E-2</v>
      </c>
    </row>
    <row r="1154" spans="1:3" x14ac:dyDescent="0.35">
      <c r="A1154">
        <v>1153</v>
      </c>
      <c r="B1154">
        <v>2.3087663413418426E-2</v>
      </c>
      <c r="C1154">
        <v>1.5965912806195942E-2</v>
      </c>
    </row>
    <row r="1155" spans="1:3" x14ac:dyDescent="0.35">
      <c r="A1155">
        <v>1154</v>
      </c>
      <c r="B1155">
        <v>2.3012327042897119E-2</v>
      </c>
      <c r="C1155">
        <v>1.5908725132708083E-2</v>
      </c>
    </row>
    <row r="1156" spans="1:3" x14ac:dyDescent="0.35">
      <c r="A1156">
        <v>1155</v>
      </c>
      <c r="B1156">
        <v>2.2937236499275735E-2</v>
      </c>
      <c r="C1156">
        <v>1.5851742297492793E-2</v>
      </c>
    </row>
    <row r="1157" spans="1:3" x14ac:dyDescent="0.35">
      <c r="A1157">
        <v>1156</v>
      </c>
      <c r="B1157">
        <v>2.2862390980407002E-2</v>
      </c>
      <c r="C1157">
        <v>1.5794963566847908E-2</v>
      </c>
    </row>
    <row r="1158" spans="1:3" x14ac:dyDescent="0.35">
      <c r="A1158">
        <v>1157</v>
      </c>
      <c r="B1158">
        <v>2.2787789686761064E-2</v>
      </c>
      <c r="C1158">
        <v>1.5738388209699337E-2</v>
      </c>
    </row>
    <row r="1159" spans="1:3" x14ac:dyDescent="0.35">
      <c r="A1159">
        <v>1158</v>
      </c>
      <c r="B1159">
        <v>2.2713431821417031E-2</v>
      </c>
      <c r="C1159">
        <v>1.5682015497591576E-2</v>
      </c>
    </row>
    <row r="1160" spans="1:3" x14ac:dyDescent="0.35">
      <c r="A1160">
        <v>1159</v>
      </c>
      <c r="B1160">
        <v>2.2639316590054383E-2</v>
      </c>
      <c r="C1160">
        <v>1.5625844704678329E-2</v>
      </c>
    </row>
    <row r="1161" spans="1:3" x14ac:dyDescent="0.35">
      <c r="A1161">
        <v>1160</v>
      </c>
      <c r="B1161">
        <v>2.2565443200944484E-2</v>
      </c>
      <c r="C1161">
        <v>1.5569875107713203E-2</v>
      </c>
    </row>
    <row r="1162" spans="1:3" x14ac:dyDescent="0.35">
      <c r="A1162">
        <v>1161</v>
      </c>
      <c r="B1162">
        <v>2.2491810864942237E-2</v>
      </c>
      <c r="C1162">
        <v>1.5514105986040383E-2</v>
      </c>
    </row>
    <row r="1163" spans="1:3" x14ac:dyDescent="0.35">
      <c r="A1163">
        <v>1162</v>
      </c>
      <c r="B1163">
        <v>2.2418418795477492E-2</v>
      </c>
      <c r="C1163">
        <v>1.545853662158529E-2</v>
      </c>
    </row>
    <row r="1164" spans="1:3" x14ac:dyDescent="0.35">
      <c r="A1164">
        <v>1163</v>
      </c>
      <c r="B1164">
        <v>2.2345266208546745E-2</v>
      </c>
      <c r="C1164">
        <v>1.5403166298845444E-2</v>
      </c>
    </row>
    <row r="1165" spans="1:3" x14ac:dyDescent="0.35">
      <c r="A1165">
        <v>1164</v>
      </c>
      <c r="B1165">
        <v>2.2272352322704737E-2</v>
      </c>
      <c r="C1165">
        <v>1.5347994304881197E-2</v>
      </c>
    </row>
    <row r="1166" spans="1:3" x14ac:dyDescent="0.35">
      <c r="A1166">
        <v>1165</v>
      </c>
      <c r="B1166">
        <v>2.2199676359056179E-2</v>
      </c>
      <c r="C1166">
        <v>1.5293019929306461E-2</v>
      </c>
    </row>
    <row r="1167" spans="1:3" x14ac:dyDescent="0.35">
      <c r="A1167">
        <v>1166</v>
      </c>
      <c r="B1167">
        <v>2.2127237541247229E-2</v>
      </c>
      <c r="C1167">
        <v>1.5238242464279775E-2</v>
      </c>
    </row>
    <row r="1168" spans="1:3" x14ac:dyDescent="0.35">
      <c r="A1168">
        <v>1167</v>
      </c>
      <c r="B1168">
        <v>2.2055035095457445E-2</v>
      </c>
      <c r="C1168">
        <v>1.5183661204495002E-2</v>
      </c>
    </row>
    <row r="1169" spans="1:3" x14ac:dyDescent="0.35">
      <c r="A1169">
        <v>1168</v>
      </c>
      <c r="B1169">
        <v>2.1983068250391348E-2</v>
      </c>
      <c r="C1169">
        <v>1.512927544717233E-2</v>
      </c>
    </row>
    <row r="1170" spans="1:3" x14ac:dyDescent="0.35">
      <c r="A1170">
        <v>1169</v>
      </c>
      <c r="B1170">
        <v>2.1911336237270245E-2</v>
      </c>
      <c r="C1170">
        <v>1.5075084492049173E-2</v>
      </c>
    </row>
    <row r="1171" spans="1:3" x14ac:dyDescent="0.35">
      <c r="A1171">
        <v>1170</v>
      </c>
      <c r="B1171">
        <v>2.1839838289824064E-2</v>
      </c>
      <c r="C1171">
        <v>1.5021087641371233E-2</v>
      </c>
    </row>
    <row r="1172" spans="1:3" x14ac:dyDescent="0.35">
      <c r="A1172">
        <v>1171</v>
      </c>
      <c r="B1172">
        <v>2.1768573644283053E-2</v>
      </c>
      <c r="C1172">
        <v>1.4967284199883461E-2</v>
      </c>
    </row>
    <row r="1173" spans="1:3" x14ac:dyDescent="0.35">
      <c r="A1173">
        <v>1172</v>
      </c>
      <c r="B1173">
        <v>2.1697541539369702E-2</v>
      </c>
      <c r="C1173">
        <v>1.4913673474821079E-2</v>
      </c>
    </row>
    <row r="1174" spans="1:3" x14ac:dyDescent="0.35">
      <c r="A1174">
        <v>1173</v>
      </c>
      <c r="B1174">
        <v>2.1626741216290615E-2</v>
      </c>
      <c r="C1174">
        <v>1.4860254775900738E-2</v>
      </c>
    </row>
    <row r="1175" spans="1:3" x14ac:dyDescent="0.35">
      <c r="A1175">
        <v>1174</v>
      </c>
      <c r="B1175">
        <v>2.1556171918728363E-2</v>
      </c>
      <c r="C1175">
        <v>1.4807027415311582E-2</v>
      </c>
    </row>
    <row r="1176" spans="1:3" x14ac:dyDescent="0.35">
      <c r="A1176">
        <v>1175</v>
      </c>
      <c r="B1176">
        <v>2.1485832892833411E-2</v>
      </c>
      <c r="C1176">
        <v>1.4753990707706367E-2</v>
      </c>
    </row>
    <row r="1177" spans="1:3" x14ac:dyDescent="0.35">
      <c r="A1177">
        <v>1176</v>
      </c>
      <c r="B1177">
        <v>2.141572338721609E-2</v>
      </c>
      <c r="C1177">
        <v>1.4701143970192719E-2</v>
      </c>
    </row>
    <row r="1178" spans="1:3" x14ac:dyDescent="0.35">
      <c r="A1178">
        <v>1177</v>
      </c>
      <c r="B1178">
        <v>2.1345842652938637E-2</v>
      </c>
      <c r="C1178">
        <v>1.4648486522324198E-2</v>
      </c>
    </row>
    <row r="1179" spans="1:3" x14ac:dyDescent="0.35">
      <c r="A1179">
        <v>1178</v>
      </c>
      <c r="B1179">
        <v>2.1276189943506947E-2</v>
      </c>
      <c r="C1179">
        <v>1.4596017686091744E-2</v>
      </c>
    </row>
    <row r="1180" spans="1:3" x14ac:dyDescent="0.35">
      <c r="A1180">
        <v>1179</v>
      </c>
      <c r="B1180">
        <v>2.1206764514862923E-2</v>
      </c>
      <c r="C1180">
        <v>1.4543736785914753E-2</v>
      </c>
    </row>
    <row r="1181" spans="1:3" x14ac:dyDescent="0.35">
      <c r="A1181">
        <v>1180</v>
      </c>
      <c r="B1181">
        <v>2.1137565625376289E-2</v>
      </c>
      <c r="C1181">
        <v>1.4491643148632502E-2</v>
      </c>
    </row>
    <row r="1182" spans="1:3" x14ac:dyDescent="0.35">
      <c r="A1182">
        <v>1181</v>
      </c>
      <c r="B1182">
        <v>2.1068592535836778E-2</v>
      </c>
      <c r="C1182">
        <v>1.4439736103495381E-2</v>
      </c>
    </row>
    <row r="1183" spans="1:3" x14ac:dyDescent="0.35">
      <c r="A1183">
        <v>1182</v>
      </c>
      <c r="B1183">
        <v>2.0999844509446221E-2</v>
      </c>
      <c r="C1183">
        <v>1.4388014982156354E-2</v>
      </c>
    </row>
    <row r="1184" spans="1:3" x14ac:dyDescent="0.35">
      <c r="A1184">
        <v>1183</v>
      </c>
      <c r="B1184">
        <v>2.0931320811810632E-2</v>
      </c>
      <c r="C1184">
        <v>1.433647911866232E-2</v>
      </c>
    </row>
    <row r="1185" spans="1:3" x14ac:dyDescent="0.35">
      <c r="A1185">
        <v>1184</v>
      </c>
      <c r="B1185">
        <v>2.086302071093241E-2</v>
      </c>
      <c r="C1185">
        <v>1.4285127849445479E-2</v>
      </c>
    </row>
    <row r="1186" spans="1:3" x14ac:dyDescent="0.35">
      <c r="A1186">
        <v>1185</v>
      </c>
      <c r="B1186">
        <v>2.0794943477202517E-2</v>
      </c>
      <c r="C1186">
        <v>1.4233960513314884E-2</v>
      </c>
    </row>
    <row r="1187" spans="1:3" x14ac:dyDescent="0.35">
      <c r="A1187">
        <v>1186</v>
      </c>
      <c r="B1187">
        <v>2.0727088383392649E-2</v>
      </c>
      <c r="C1187">
        <v>1.4182976451447877E-2</v>
      </c>
    </row>
    <row r="1188" spans="1:3" x14ac:dyDescent="0.35">
      <c r="A1188">
        <v>1187</v>
      </c>
      <c r="B1188">
        <v>2.0659454704647504E-2</v>
      </c>
      <c r="C1188">
        <v>1.4132175007381564E-2</v>
      </c>
    </row>
    <row r="1189" spans="1:3" x14ac:dyDescent="0.35">
      <c r="A1189">
        <v>1188</v>
      </c>
      <c r="B1189">
        <v>2.0592041718477009E-2</v>
      </c>
      <c r="C1189">
        <v>1.4081555527004521E-2</v>
      </c>
    </row>
    <row r="1190" spans="1:3" x14ac:dyDescent="0.35">
      <c r="A1190">
        <v>1189</v>
      </c>
      <c r="B1190">
        <v>2.0524848704748685E-2</v>
      </c>
      <c r="C1190">
        <v>1.4031117358548088E-2</v>
      </c>
    </row>
    <row r="1191" spans="1:3" x14ac:dyDescent="0.35">
      <c r="A1191">
        <v>1190</v>
      </c>
      <c r="B1191">
        <v>2.0457874945679758E-2</v>
      </c>
      <c r="C1191">
        <v>1.3980859852578287E-2</v>
      </c>
    </row>
    <row r="1192" spans="1:3" x14ac:dyDescent="0.35">
      <c r="A1192">
        <v>1191</v>
      </c>
      <c r="B1192">
        <v>2.0391119725829736E-2</v>
      </c>
      <c r="C1192">
        <v>1.3930782361987316E-2</v>
      </c>
    </row>
    <row r="1193" spans="1:3" x14ac:dyDescent="0.35">
      <c r="A1193">
        <v>1192</v>
      </c>
      <c r="B1193">
        <v>2.032458233209259E-2</v>
      </c>
      <c r="C1193">
        <v>1.3880884241985155E-2</v>
      </c>
    </row>
    <row r="1194" spans="1:3" x14ac:dyDescent="0.35">
      <c r="A1194">
        <v>1193</v>
      </c>
      <c r="B1194">
        <v>2.0258262053689205E-2</v>
      </c>
      <c r="C1194">
        <v>1.383116485009135E-2</v>
      </c>
    </row>
    <row r="1195" spans="1:3" x14ac:dyDescent="0.35">
      <c r="A1195">
        <v>1194</v>
      </c>
      <c r="B1195">
        <v>2.019215818215982E-2</v>
      </c>
      <c r="C1195">
        <v>1.3781623546126781E-2</v>
      </c>
    </row>
    <row r="1196" spans="1:3" x14ac:dyDescent="0.35">
      <c r="A1196">
        <v>1195</v>
      </c>
      <c r="B1196">
        <v>2.0126270011356372E-2</v>
      </c>
      <c r="C1196">
        <v>1.3732259692205279E-2</v>
      </c>
    </row>
    <row r="1197" spans="1:3" x14ac:dyDescent="0.35">
      <c r="A1197">
        <v>1196</v>
      </c>
      <c r="B1197">
        <v>2.0060596837435003E-2</v>
      </c>
      <c r="C1197">
        <v>1.3683072652725546E-2</v>
      </c>
    </row>
    <row r="1198" spans="1:3" x14ac:dyDescent="0.35">
      <c r="A1198">
        <v>1197</v>
      </c>
      <c r="B1198">
        <v>1.999513795884857E-2</v>
      </c>
      <c r="C1198">
        <v>1.363406179436292E-2</v>
      </c>
    </row>
    <row r="1199" spans="1:3" x14ac:dyDescent="0.35">
      <c r="A1199">
        <v>1198</v>
      </c>
      <c r="B1199">
        <v>1.992989267633909E-2</v>
      </c>
      <c r="C1199">
        <v>1.3585226486061176E-2</v>
      </c>
    </row>
    <row r="1200" spans="1:3" x14ac:dyDescent="0.35">
      <c r="A1200">
        <v>1199</v>
      </c>
      <c r="B1200">
        <v>1.9864860292930293E-2</v>
      </c>
      <c r="C1200">
        <v>1.353656609902449E-2</v>
      </c>
    </row>
    <row r="1201" spans="1:3" x14ac:dyDescent="0.35">
      <c r="A1201">
        <v>1200</v>
      </c>
      <c r="B1201">
        <v>1.9800040113920201E-2</v>
      </c>
      <c r="C1201">
        <v>1.3488080006709308E-2</v>
      </c>
    </row>
    <row r="1202" spans="1:3" x14ac:dyDescent="0.35">
      <c r="A1202">
        <v>1201</v>
      </c>
      <c r="B1202">
        <v>1.9735431446873741E-2</v>
      </c>
      <c r="C1202">
        <v>1.3439767584816164E-2</v>
      </c>
    </row>
    <row r="1203" spans="1:3" x14ac:dyDescent="0.35">
      <c r="A1203">
        <v>1202</v>
      </c>
      <c r="B1203">
        <v>1.9671033601615151E-2</v>
      </c>
      <c r="C1203">
        <v>1.3391628211281887E-2</v>
      </c>
    </row>
    <row r="1204" spans="1:3" x14ac:dyDescent="0.35">
      <c r="A1204">
        <v>1203</v>
      </c>
      <c r="B1204">
        <v>1.9606845890220895E-2</v>
      </c>
      <c r="C1204">
        <v>1.3343661266271378E-2</v>
      </c>
    </row>
    <row r="1205" spans="1:3" x14ac:dyDescent="0.35">
      <c r="A1205">
        <v>1204</v>
      </c>
      <c r="B1205">
        <v>1.95428676270121E-2</v>
      </c>
      <c r="C1205">
        <v>1.3295866132169681E-2</v>
      </c>
    </row>
    <row r="1206" spans="1:3" x14ac:dyDescent="0.35">
      <c r="A1206">
        <v>1205</v>
      </c>
      <c r="B1206">
        <v>1.9479098128547315E-2</v>
      </c>
      <c r="C1206">
        <v>1.3248242193574091E-2</v>
      </c>
    </row>
    <row r="1207" spans="1:3" x14ac:dyDescent="0.35">
      <c r="A1207">
        <v>1206</v>
      </c>
      <c r="B1207">
        <v>1.9415536713615216E-2</v>
      </c>
      <c r="C1207">
        <v>1.320078883728619E-2</v>
      </c>
    </row>
    <row r="1208" spans="1:3" x14ac:dyDescent="0.35">
      <c r="A1208">
        <v>1207</v>
      </c>
      <c r="B1208">
        <v>1.9352182703227284E-2</v>
      </c>
      <c r="C1208">
        <v>1.3153505452303909E-2</v>
      </c>
    </row>
    <row r="1209" spans="1:3" x14ac:dyDescent="0.35">
      <c r="A1209">
        <v>1208</v>
      </c>
      <c r="B1209">
        <v>1.9289035420610581E-2</v>
      </c>
      <c r="C1209">
        <v>1.3106391429813746E-2</v>
      </c>
    </row>
    <row r="1210" spans="1:3" x14ac:dyDescent="0.35">
      <c r="A1210">
        <v>1209</v>
      </c>
      <c r="B1210">
        <v>1.9226094191200551E-2</v>
      </c>
      <c r="C1210">
        <v>1.3059446163182876E-2</v>
      </c>
    </row>
    <row r="1211" spans="1:3" x14ac:dyDescent="0.35">
      <c r="A1211">
        <v>1210</v>
      </c>
      <c r="B1211">
        <v>1.9163358342633743E-2</v>
      </c>
      <c r="C1211">
        <v>1.3012669047951319E-2</v>
      </c>
    </row>
    <row r="1212" spans="1:3" x14ac:dyDescent="0.35">
      <c r="A1212">
        <v>1211</v>
      </c>
      <c r="B1212">
        <v>1.9100827204740663E-2</v>
      </c>
      <c r="C1212">
        <v>1.2966059481824227E-2</v>
      </c>
    </row>
    <row r="1213" spans="1:3" x14ac:dyDescent="0.35">
      <c r="A1213">
        <v>1212</v>
      </c>
      <c r="B1213">
        <v>1.9038500109538652E-2</v>
      </c>
      <c r="C1213">
        <v>1.291961686466409E-2</v>
      </c>
    </row>
    <row r="1214" spans="1:3" x14ac:dyDescent="0.35">
      <c r="A1214">
        <v>1213</v>
      </c>
      <c r="B1214">
        <v>1.8976376391224743E-2</v>
      </c>
      <c r="C1214">
        <v>1.2873340598482918E-2</v>
      </c>
    </row>
    <row r="1215" spans="1:3" x14ac:dyDescent="0.35">
      <c r="A1215">
        <v>1214</v>
      </c>
      <c r="B1215">
        <v>1.8914455386168417E-2</v>
      </c>
      <c r="C1215">
        <v>1.2827230087434761E-2</v>
      </c>
    </row>
    <row r="1216" spans="1:3" x14ac:dyDescent="0.35">
      <c r="A1216">
        <v>1215</v>
      </c>
      <c r="B1216">
        <v>1.885273643290471E-2</v>
      </c>
      <c r="C1216">
        <v>1.2781284737807824E-2</v>
      </c>
    </row>
    <row r="1217" spans="1:3" x14ac:dyDescent="0.35">
      <c r="A1217">
        <v>1216</v>
      </c>
      <c r="B1217">
        <v>1.8791218872127025E-2</v>
      </c>
      <c r="C1217">
        <v>1.2735503958016939E-2</v>
      </c>
    </row>
    <row r="1218" spans="1:3" x14ac:dyDescent="0.35">
      <c r="A1218">
        <v>1217</v>
      </c>
      <c r="B1218">
        <v>1.8729902046680114E-2</v>
      </c>
      <c r="C1218">
        <v>1.2689887158595876E-2</v>
      </c>
    </row>
    <row r="1219" spans="1:3" x14ac:dyDescent="0.35">
      <c r="A1219">
        <v>1218</v>
      </c>
      <c r="B1219">
        <v>1.8668785301553095E-2</v>
      </c>
      <c r="C1219">
        <v>1.2644433752189828E-2</v>
      </c>
    </row>
    <row r="1220" spans="1:3" x14ac:dyDescent="0.35">
      <c r="A1220">
        <v>1219</v>
      </c>
      <c r="B1220">
        <v>1.8607867983872383E-2</v>
      </c>
      <c r="C1220">
        <v>1.2599143153547808E-2</v>
      </c>
    </row>
    <row r="1221" spans="1:3" x14ac:dyDescent="0.35">
      <c r="A1221">
        <v>1220</v>
      </c>
      <c r="B1221">
        <v>1.8547149442894786E-2</v>
      </c>
      <c r="C1221">
        <v>1.2554014779515083E-2</v>
      </c>
    </row>
    <row r="1222" spans="1:3" x14ac:dyDescent="0.35">
      <c r="A1222">
        <v>1221</v>
      </c>
      <c r="B1222">
        <v>1.8486629030000527E-2</v>
      </c>
      <c r="C1222">
        <v>1.2509048049025735E-2</v>
      </c>
    </row>
    <row r="1223" spans="1:3" x14ac:dyDescent="0.35">
      <c r="A1223">
        <v>1222</v>
      </c>
      <c r="B1223">
        <v>1.8426306098686285E-2</v>
      </c>
      <c r="C1223">
        <v>1.2464242383095138E-2</v>
      </c>
    </row>
    <row r="1224" spans="1:3" x14ac:dyDescent="0.35">
      <c r="A1224">
        <v>1223</v>
      </c>
      <c r="B1224">
        <v>1.8366180004558336E-2</v>
      </c>
      <c r="C1224">
        <v>1.241959720481248E-2</v>
      </c>
    </row>
    <row r="1225" spans="1:3" x14ac:dyDescent="0.35">
      <c r="A1225">
        <v>1224</v>
      </c>
      <c r="B1225">
        <v>1.8306250105325626E-2</v>
      </c>
      <c r="C1225">
        <v>1.2375111939333418E-2</v>
      </c>
    </row>
    <row r="1226" spans="1:3" x14ac:dyDescent="0.35">
      <c r="A1226">
        <v>1225</v>
      </c>
      <c r="B1226">
        <v>1.824651576079302E-2</v>
      </c>
      <c r="C1226">
        <v>1.2330786013872531E-2</v>
      </c>
    </row>
    <row r="1227" spans="1:3" x14ac:dyDescent="0.35">
      <c r="A1227">
        <v>1226</v>
      </c>
      <c r="B1227">
        <v>1.8186976332854241E-2</v>
      </c>
      <c r="C1227">
        <v>1.2286618857696132E-2</v>
      </c>
    </row>
    <row r="1228" spans="1:3" x14ac:dyDescent="0.35">
      <c r="A1228">
        <v>1227</v>
      </c>
      <c r="B1228">
        <v>1.8127631185485299E-2</v>
      </c>
      <c r="C1228">
        <v>1.2242609902114775E-2</v>
      </c>
    </row>
    <row r="1229" spans="1:3" x14ac:dyDescent="0.35">
      <c r="A1229">
        <v>1228</v>
      </c>
      <c r="B1229">
        <v>1.8068479684737519E-2</v>
      </c>
      <c r="C1229">
        <v>1.2198758580475998E-2</v>
      </c>
    </row>
    <row r="1230" spans="1:3" x14ac:dyDescent="0.35">
      <c r="A1230">
        <v>1229</v>
      </c>
      <c r="B1230">
        <v>1.8009521198730876E-2</v>
      </c>
      <c r="C1230">
        <v>1.2155064328156972E-2</v>
      </c>
    </row>
    <row r="1231" spans="1:3" x14ac:dyDescent="0.35">
      <c r="A1231">
        <v>1230</v>
      </c>
      <c r="B1231">
        <v>1.7950755097647212E-2</v>
      </c>
      <c r="C1231">
        <v>1.2111526582557309E-2</v>
      </c>
    </row>
    <row r="1232" spans="1:3" x14ac:dyDescent="0.35">
      <c r="A1232">
        <v>1231</v>
      </c>
      <c r="B1232">
        <v>1.7892180753723449E-2</v>
      </c>
      <c r="C1232">
        <v>1.2068144783091773E-2</v>
      </c>
    </row>
    <row r="1233" spans="1:3" x14ac:dyDescent="0.35">
      <c r="A1233">
        <v>1232</v>
      </c>
      <c r="B1233">
        <v>1.7833797541244992E-2</v>
      </c>
      <c r="C1233">
        <v>1.2024918371183033E-2</v>
      </c>
    </row>
    <row r="1234" spans="1:3" x14ac:dyDescent="0.35">
      <c r="A1234">
        <v>1233</v>
      </c>
      <c r="B1234">
        <v>1.7775604836538964E-2</v>
      </c>
      <c r="C1234">
        <v>1.1981846790254536E-2</v>
      </c>
    </row>
    <row r="1235" spans="1:3" x14ac:dyDescent="0.35">
      <c r="A1235">
        <v>1234</v>
      </c>
      <c r="B1235">
        <v>1.7717602017967585E-2</v>
      </c>
      <c r="C1235">
        <v>1.1938929485723313E-2</v>
      </c>
    </row>
    <row r="1236" spans="1:3" x14ac:dyDescent="0.35">
      <c r="A1236">
        <v>1235</v>
      </c>
      <c r="B1236">
        <v>1.7659788465921478E-2</v>
      </c>
      <c r="C1236">
        <v>1.18961659049928E-2</v>
      </c>
    </row>
    <row r="1237" spans="1:3" x14ac:dyDescent="0.35">
      <c r="A1237">
        <v>1236</v>
      </c>
      <c r="B1237">
        <v>1.7602163562813106E-2</v>
      </c>
      <c r="C1237">
        <v>1.1853555497445802E-2</v>
      </c>
    </row>
    <row r="1238" spans="1:3" x14ac:dyDescent="0.35">
      <c r="A1238">
        <v>1237</v>
      </c>
      <c r="B1238">
        <v>1.7544726693070223E-2</v>
      </c>
      <c r="C1238">
        <v>1.1811097714437292E-2</v>
      </c>
    </row>
    <row r="1239" spans="1:3" x14ac:dyDescent="0.35">
      <c r="A1239">
        <v>1238</v>
      </c>
      <c r="B1239">
        <v>1.7487477243129088E-2</v>
      </c>
      <c r="C1239">
        <v>1.1768792009287474E-2</v>
      </c>
    </row>
    <row r="1240" spans="1:3" x14ac:dyDescent="0.35">
      <c r="A1240">
        <v>1239</v>
      </c>
      <c r="B1240">
        <v>1.7430414601428169E-2</v>
      </c>
      <c r="C1240">
        <v>1.1726637837274692E-2</v>
      </c>
    </row>
    <row r="1241" spans="1:3" x14ac:dyDescent="0.35">
      <c r="A1241">
        <v>1240</v>
      </c>
      <c r="B1241">
        <v>1.7373538158401456E-2</v>
      </c>
      <c r="C1241">
        <v>1.1684634655628353E-2</v>
      </c>
    </row>
    <row r="1242" spans="1:3" x14ac:dyDescent="0.35">
      <c r="A1242">
        <v>1241</v>
      </c>
      <c r="B1242">
        <v>1.731684730647199E-2</v>
      </c>
      <c r="C1242">
        <v>1.1642781923521995E-2</v>
      </c>
    </row>
    <row r="1243" spans="1:3" x14ac:dyDescent="0.35">
      <c r="A1243">
        <v>1242</v>
      </c>
      <c r="B1243">
        <v>1.7260341440045388E-2</v>
      </c>
      <c r="C1243">
        <v>1.1601079102066389E-2</v>
      </c>
    </row>
    <row r="1244" spans="1:3" x14ac:dyDescent="0.35">
      <c r="A1244">
        <v>1243</v>
      </c>
      <c r="B1244">
        <v>1.7204019955503313E-2</v>
      </c>
      <c r="C1244">
        <v>1.1559525654302455E-2</v>
      </c>
    </row>
    <row r="1245" spans="1:3" x14ac:dyDescent="0.35">
      <c r="A1245">
        <v>1244</v>
      </c>
      <c r="B1245">
        <v>1.7147882251197101E-2</v>
      </c>
      <c r="C1245">
        <v>1.1518121045194467E-2</v>
      </c>
    </row>
    <row r="1246" spans="1:3" x14ac:dyDescent="0.35">
      <c r="A1246">
        <v>1245</v>
      </c>
      <c r="B1246">
        <v>1.7091927727441319E-2</v>
      </c>
      <c r="C1246">
        <v>1.147686474162312E-2</v>
      </c>
    </row>
    <row r="1247" spans="1:3" x14ac:dyDescent="0.35">
      <c r="A1247">
        <v>1246</v>
      </c>
      <c r="B1247">
        <v>1.7036155786507291E-2</v>
      </c>
      <c r="C1247">
        <v>1.1435756212378646E-2</v>
      </c>
    </row>
    <row r="1248" spans="1:3" x14ac:dyDescent="0.35">
      <c r="A1248">
        <v>1247</v>
      </c>
      <c r="B1248">
        <v>1.6980565832616801E-2</v>
      </c>
      <c r="C1248">
        <v>1.1394794928154013E-2</v>
      </c>
    </row>
    <row r="1249" spans="1:3" x14ac:dyDescent="0.35">
      <c r="A1249">
        <v>1248</v>
      </c>
      <c r="B1249">
        <v>1.6925157271935672E-2</v>
      </c>
      <c r="C1249">
        <v>1.1353980361538125E-2</v>
      </c>
    </row>
    <row r="1250" spans="1:3" x14ac:dyDescent="0.35">
      <c r="A1250">
        <v>1249</v>
      </c>
      <c r="B1250">
        <v>1.6869929512567515E-2</v>
      </c>
      <c r="C1250">
        <v>1.1313311987008891E-2</v>
      </c>
    </row>
    <row r="1251" spans="1:3" x14ac:dyDescent="0.35">
      <c r="A1251">
        <v>1250</v>
      </c>
      <c r="B1251">
        <v>1.6814881964547196E-2</v>
      </c>
      <c r="C1251">
        <v>1.1272789280926702E-2</v>
      </c>
    </row>
    <row r="1252" spans="1:3" x14ac:dyDescent="0.35">
      <c r="A1252">
        <v>1251</v>
      </c>
      <c r="B1252">
        <v>1.6760014039834771E-2</v>
      </c>
      <c r="C1252">
        <v>1.1232411721527485E-2</v>
      </c>
    </row>
    <row r="1253" spans="1:3" x14ac:dyDescent="0.35">
      <c r="A1253">
        <v>1252</v>
      </c>
      <c r="B1253">
        <v>1.6705325152309103E-2</v>
      </c>
      <c r="C1253">
        <v>1.1192178788916037E-2</v>
      </c>
    </row>
    <row r="1254" spans="1:3" x14ac:dyDescent="0.35">
      <c r="A1254">
        <v>1253</v>
      </c>
      <c r="B1254">
        <v>1.6650814717761541E-2</v>
      </c>
      <c r="C1254">
        <v>1.1152089965059384E-2</v>
      </c>
    </row>
    <row r="1255" spans="1:3" x14ac:dyDescent="0.35">
      <c r="A1255">
        <v>1254</v>
      </c>
      <c r="B1255">
        <v>1.6596482153889792E-2</v>
      </c>
      <c r="C1255">
        <v>1.1112144733780069E-2</v>
      </c>
    </row>
    <row r="1256" spans="1:3" x14ac:dyDescent="0.35">
      <c r="A1256">
        <v>1255</v>
      </c>
      <c r="B1256">
        <v>1.6542326880291655E-2</v>
      </c>
      <c r="C1256">
        <v>1.107234258074948E-2</v>
      </c>
    </row>
    <row r="1257" spans="1:3" x14ac:dyDescent="0.35">
      <c r="A1257">
        <v>1256</v>
      </c>
      <c r="B1257">
        <v>1.6488348318458745E-2</v>
      </c>
      <c r="C1257">
        <v>1.1032682993481292E-2</v>
      </c>
    </row>
    <row r="1258" spans="1:3" x14ac:dyDescent="0.35">
      <c r="A1258">
        <v>1257</v>
      </c>
      <c r="B1258">
        <v>1.6434545891770496E-2</v>
      </c>
      <c r="C1258">
        <v>1.099316546132483E-2</v>
      </c>
    </row>
    <row r="1259" spans="1:3" x14ac:dyDescent="0.35">
      <c r="A1259">
        <v>1258</v>
      </c>
      <c r="B1259">
        <v>1.6380919025487772E-2</v>
      </c>
      <c r="C1259">
        <v>1.0953789475458473E-2</v>
      </c>
    </row>
    <row r="1260" spans="1:3" x14ac:dyDescent="0.35">
      <c r="A1260">
        <v>1259</v>
      </c>
      <c r="B1260">
        <v>1.6327467146746918E-2</v>
      </c>
      <c r="C1260">
        <v>1.0914554528883158E-2</v>
      </c>
    </row>
    <row r="1261" spans="1:3" x14ac:dyDescent="0.35">
      <c r="A1261">
        <v>1260</v>
      </c>
      <c r="B1261">
        <v>1.6274189684553533E-2</v>
      </c>
      <c r="C1261">
        <v>1.0875460116415828E-2</v>
      </c>
    </row>
    <row r="1262" spans="1:3" x14ac:dyDescent="0.35">
      <c r="A1262">
        <v>1261</v>
      </c>
      <c r="B1262">
        <v>1.6221086069776451E-2</v>
      </c>
      <c r="C1262">
        <v>1.0836505734682847E-2</v>
      </c>
    </row>
    <row r="1263" spans="1:3" x14ac:dyDescent="0.35">
      <c r="A1263">
        <v>1262</v>
      </c>
      <c r="B1263">
        <v>1.6168155735141528E-2</v>
      </c>
      <c r="C1263">
        <v>1.0797690882113702E-2</v>
      </c>
    </row>
    <row r="1264" spans="1:3" x14ac:dyDescent="0.35">
      <c r="A1264">
        <v>1263</v>
      </c>
      <c r="B1264">
        <v>1.6115398115225752E-2</v>
      </c>
      <c r="C1264">
        <v>1.0759015058934375E-2</v>
      </c>
    </row>
    <row r="1265" spans="1:3" x14ac:dyDescent="0.35">
      <c r="A1265">
        <v>1264</v>
      </c>
      <c r="B1265">
        <v>1.6062812646451055E-2</v>
      </c>
      <c r="C1265">
        <v>1.0720477767160959E-2</v>
      </c>
    </row>
    <row r="1266" spans="1:3" x14ac:dyDescent="0.35">
      <c r="A1266">
        <v>1265</v>
      </c>
      <c r="B1266">
        <v>1.6010398767078399E-2</v>
      </c>
      <c r="C1266">
        <v>1.0682078510593282E-2</v>
      </c>
    </row>
    <row r="1267" spans="1:3" x14ac:dyDescent="0.35">
      <c r="A1267">
        <v>1266</v>
      </c>
      <c r="B1267">
        <v>1.5958155917201719E-2</v>
      </c>
      <c r="C1267">
        <v>1.0643816794808487E-2</v>
      </c>
    </row>
    <row r="1268" spans="1:3" x14ac:dyDescent="0.35">
      <c r="A1268">
        <v>1267</v>
      </c>
      <c r="B1268">
        <v>1.5906083538741973E-2</v>
      </c>
      <c r="C1268">
        <v>1.0605692127154677E-2</v>
      </c>
    </row>
    <row r="1269" spans="1:3" x14ac:dyDescent="0.35">
      <c r="A1269">
        <v>1268</v>
      </c>
      <c r="B1269">
        <v>1.5854181075441114E-2</v>
      </c>
      <c r="C1269">
        <v>1.0567704016744535E-2</v>
      </c>
    </row>
    <row r="1270" spans="1:3" x14ac:dyDescent="0.35">
      <c r="A1270">
        <v>1269</v>
      </c>
      <c r="B1270">
        <v>1.5802447972856241E-2</v>
      </c>
      <c r="C1270">
        <v>1.0529851974449063E-2</v>
      </c>
    </row>
    <row r="1271" spans="1:3" x14ac:dyDescent="0.35">
      <c r="A1271">
        <v>1270</v>
      </c>
      <c r="B1271">
        <v>1.5750883678353637E-2</v>
      </c>
      <c r="C1271">
        <v>1.049213551289126E-2</v>
      </c>
    </row>
    <row r="1272" spans="1:3" x14ac:dyDescent="0.35">
      <c r="A1272">
        <v>1271</v>
      </c>
      <c r="B1272">
        <v>1.5699487641102815E-2</v>
      </c>
      <c r="C1272">
        <v>1.0454554146439808E-2</v>
      </c>
    </row>
    <row r="1273" spans="1:3" x14ac:dyDescent="0.35">
      <c r="A1273">
        <v>1272</v>
      </c>
      <c r="B1273">
        <v>1.5648259312070704E-2</v>
      </c>
      <c r="C1273">
        <v>1.04171073912029E-2</v>
      </c>
    </row>
    <row r="1274" spans="1:3" x14ac:dyDescent="0.35">
      <c r="A1274">
        <v>1273</v>
      </c>
      <c r="B1274">
        <v>1.5597198144015816E-2</v>
      </c>
      <c r="C1274">
        <v>1.0379794765021887E-2</v>
      </c>
    </row>
    <row r="1275" spans="1:3" x14ac:dyDescent="0.35">
      <c r="A1275">
        <v>1274</v>
      </c>
      <c r="B1275">
        <v>1.5546303591482236E-2</v>
      </c>
      <c r="C1275">
        <v>1.0342615787465233E-2</v>
      </c>
    </row>
    <row r="1276" spans="1:3" x14ac:dyDescent="0.35">
      <c r="A1276">
        <v>1275</v>
      </c>
      <c r="B1276">
        <v>1.5495575110793988E-2</v>
      </c>
      <c r="C1276">
        <v>1.0305569979822189E-2</v>
      </c>
    </row>
    <row r="1277" spans="1:3" x14ac:dyDescent="0.35">
      <c r="A1277">
        <v>1276</v>
      </c>
      <c r="B1277">
        <v>1.544501216004909E-2</v>
      </c>
      <c r="C1277">
        <v>1.0268656865096704E-2</v>
      </c>
    </row>
    <row r="1278" spans="1:3" x14ac:dyDescent="0.35">
      <c r="A1278">
        <v>1277</v>
      </c>
      <c r="B1278">
        <v>1.5394614199113841E-2</v>
      </c>
      <c r="C1278">
        <v>1.0231875968001231E-2</v>
      </c>
    </row>
    <row r="1279" spans="1:3" x14ac:dyDescent="0.35">
      <c r="A1279">
        <v>1278</v>
      </c>
      <c r="B1279">
        <v>1.5344380689617047E-2</v>
      </c>
      <c r="C1279">
        <v>1.0195226814950661E-2</v>
      </c>
    </row>
    <row r="1280" spans="1:3" x14ac:dyDescent="0.35">
      <c r="A1280">
        <v>1279</v>
      </c>
      <c r="B1280">
        <v>1.5294311094944198E-2</v>
      </c>
      <c r="C1280">
        <v>1.0158708934056206E-2</v>
      </c>
    </row>
    <row r="1281" spans="1:3" x14ac:dyDescent="0.35">
      <c r="A1281">
        <v>1280</v>
      </c>
      <c r="B1281">
        <v>1.5244404880231835E-2</v>
      </c>
      <c r="C1281">
        <v>1.0122321855119288E-2</v>
      </c>
    </row>
    <row r="1282" spans="1:3" x14ac:dyDescent="0.35">
      <c r="A1282">
        <v>1281</v>
      </c>
      <c r="B1282">
        <v>1.5194661512361764E-2</v>
      </c>
      <c r="C1282">
        <v>1.0086065109625541E-2</v>
      </c>
    </row>
    <row r="1283" spans="1:3" x14ac:dyDescent="0.35">
      <c r="A1283">
        <v>1282</v>
      </c>
      <c r="B1283">
        <v>1.5145080459955416E-2</v>
      </c>
      <c r="C1283">
        <v>1.0049938230738758E-2</v>
      </c>
    </row>
    <row r="1284" spans="1:3" x14ac:dyDescent="0.35">
      <c r="A1284">
        <v>1283</v>
      </c>
      <c r="B1284">
        <v>1.5095661193368087E-2</v>
      </c>
      <c r="C1284">
        <v>1.0013940753294837E-2</v>
      </c>
    </row>
    <row r="1285" spans="1:3" x14ac:dyDescent="0.35">
      <c r="A1285">
        <v>1284</v>
      </c>
      <c r="B1285">
        <v>1.5046403184683369E-2</v>
      </c>
      <c r="C1285">
        <v>9.9780722137958796E-3</v>
      </c>
    </row>
    <row r="1286" spans="1:3" x14ac:dyDescent="0.35">
      <c r="A1286">
        <v>1285</v>
      </c>
      <c r="B1286">
        <v>1.4997305907707523E-2</v>
      </c>
      <c r="C1286">
        <v>9.9423321504041092E-3</v>
      </c>
    </row>
    <row r="1287" spans="1:3" x14ac:dyDescent="0.35">
      <c r="A1287">
        <v>1286</v>
      </c>
      <c r="B1287">
        <v>1.4948368837963697E-2</v>
      </c>
      <c r="C1287">
        <v>9.9067201029360407E-3</v>
      </c>
    </row>
    <row r="1288" spans="1:3" x14ac:dyDescent="0.35">
      <c r="A1288">
        <v>1287</v>
      </c>
      <c r="B1288">
        <v>1.4899591452686524E-2</v>
      </c>
      <c r="C1288">
        <v>9.8712356128565059E-3</v>
      </c>
    </row>
    <row r="1289" spans="1:3" x14ac:dyDescent="0.35">
      <c r="A1289">
        <v>1288</v>
      </c>
      <c r="B1289">
        <v>1.4850973230816439E-2</v>
      </c>
      <c r="C1289">
        <v>9.8358782232727069E-3</v>
      </c>
    </row>
    <row r="1290" spans="1:3" x14ac:dyDescent="0.35">
      <c r="A1290">
        <v>1289</v>
      </c>
      <c r="B1290">
        <v>1.4802513652994074E-2</v>
      </c>
      <c r="C1290">
        <v>9.8006474789283753E-3</v>
      </c>
    </row>
    <row r="1291" spans="1:3" x14ac:dyDescent="0.35">
      <c r="A1291">
        <v>1290</v>
      </c>
      <c r="B1291">
        <v>1.475421220155485E-2</v>
      </c>
      <c r="C1291">
        <v>9.765542926197952E-3</v>
      </c>
    </row>
    <row r="1292" spans="1:3" x14ac:dyDescent="0.35">
      <c r="A1292">
        <v>1291</v>
      </c>
      <c r="B1292">
        <v>1.4706068360523267E-2</v>
      </c>
      <c r="C1292">
        <v>9.7305641130806583E-3</v>
      </c>
    </row>
    <row r="1293" spans="1:3" x14ac:dyDescent="0.35">
      <c r="A1293">
        <v>1292</v>
      </c>
      <c r="B1293">
        <v>1.465808161560753E-2</v>
      </c>
      <c r="C1293">
        <v>9.6957105891947136E-3</v>
      </c>
    </row>
    <row r="1294" spans="1:3" x14ac:dyDescent="0.35">
      <c r="A1294">
        <v>1293</v>
      </c>
      <c r="B1294">
        <v>1.4610251454194013E-2</v>
      </c>
      <c r="C1294">
        <v>9.6609819057715939E-3</v>
      </c>
    </row>
    <row r="1295" spans="1:3" x14ac:dyDescent="0.35">
      <c r="A1295">
        <v>1294</v>
      </c>
      <c r="B1295">
        <v>1.4562577365341743E-2</v>
      </c>
      <c r="C1295">
        <v>9.6263776156501439E-3</v>
      </c>
    </row>
    <row r="1296" spans="1:3" x14ac:dyDescent="0.35">
      <c r="A1296">
        <v>1295</v>
      </c>
      <c r="B1296">
        <v>1.4515058839777006E-2</v>
      </c>
      <c r="C1296">
        <v>9.5918972732709096E-3</v>
      </c>
    </row>
    <row r="1297" spans="1:3" x14ac:dyDescent="0.35">
      <c r="A1297">
        <v>1296</v>
      </c>
      <c r="B1297">
        <v>1.4467695369887852E-2</v>
      </c>
      <c r="C1297">
        <v>9.5575404346703845E-3</v>
      </c>
    </row>
    <row r="1298" spans="1:3" x14ac:dyDescent="0.35">
      <c r="A1298">
        <v>1297</v>
      </c>
      <c r="B1298">
        <v>1.4420486449718769E-2</v>
      </c>
      <c r="C1298">
        <v>9.5233066574751928E-3</v>
      </c>
    </row>
    <row r="1299" spans="1:3" x14ac:dyDescent="0.35">
      <c r="A1299">
        <v>1298</v>
      </c>
      <c r="B1299">
        <v>1.4373431574965088E-2</v>
      </c>
      <c r="C1299">
        <v>9.4891955008965922E-3</v>
      </c>
    </row>
    <row r="1300" spans="1:3" x14ac:dyDescent="0.35">
      <c r="A1300">
        <v>1299</v>
      </c>
      <c r="B1300">
        <v>1.4326530242967806E-2</v>
      </c>
      <c r="C1300">
        <v>9.4552065257246225E-3</v>
      </c>
    </row>
    <row r="1301" spans="1:3" x14ac:dyDescent="0.35">
      <c r="A1301">
        <v>1300</v>
      </c>
      <c r="B1301">
        <v>1.427978195270811E-2</v>
      </c>
      <c r="C1301">
        <v>9.4213392943225099E-3</v>
      </c>
    </row>
    <row r="1302" spans="1:3" x14ac:dyDescent="0.35">
      <c r="A1302">
        <v>1301</v>
      </c>
      <c r="B1302">
        <v>1.4233186204802002E-2</v>
      </c>
      <c r="C1302">
        <v>9.3875933706210508E-3</v>
      </c>
    </row>
    <row r="1303" spans="1:3" x14ac:dyDescent="0.35">
      <c r="A1303">
        <v>1302</v>
      </c>
      <c r="B1303">
        <v>1.4186742501495042E-2</v>
      </c>
      <c r="C1303">
        <v>9.3539683201129837E-3</v>
      </c>
    </row>
    <row r="1304" spans="1:3" x14ac:dyDescent="0.35">
      <c r="A1304">
        <v>1303</v>
      </c>
      <c r="B1304">
        <v>1.4140450346656994E-2</v>
      </c>
      <c r="C1304">
        <v>9.3204637098473677E-3</v>
      </c>
    </row>
    <row r="1305" spans="1:3" x14ac:dyDescent="0.35">
      <c r="A1305">
        <v>1304</v>
      </c>
      <c r="B1305">
        <v>1.4094309245776478E-2</v>
      </c>
      <c r="C1305">
        <v>9.2870791084240564E-3</v>
      </c>
    </row>
    <row r="1306" spans="1:3" x14ac:dyDescent="0.35">
      <c r="A1306">
        <v>1305</v>
      </c>
      <c r="B1306">
        <v>1.4048318705955779E-2</v>
      </c>
      <c r="C1306">
        <v>9.2538140859881185E-3</v>
      </c>
    </row>
    <row r="1307" spans="1:3" x14ac:dyDescent="0.35">
      <c r="A1307">
        <v>1306</v>
      </c>
      <c r="B1307">
        <v>1.400247823590552E-2</v>
      </c>
      <c r="C1307">
        <v>9.2206682142242768E-3</v>
      </c>
    </row>
    <row r="1308" spans="1:3" x14ac:dyDescent="0.35">
      <c r="A1308">
        <v>1307</v>
      </c>
      <c r="B1308">
        <v>1.3956787345939425E-2</v>
      </c>
      <c r="C1308">
        <v>9.1876410663514485E-3</v>
      </c>
    </row>
    <row r="1309" spans="1:3" x14ac:dyDescent="0.35">
      <c r="A1309">
        <v>1308</v>
      </c>
      <c r="B1309">
        <v>1.3911245547969089E-2</v>
      </c>
      <c r="C1309">
        <v>9.1547322171172275E-3</v>
      </c>
    </row>
    <row r="1310" spans="1:3" x14ac:dyDescent="0.35">
      <c r="A1310">
        <v>1309</v>
      </c>
      <c r="B1310">
        <v>1.3865852355498812E-2</v>
      </c>
      <c r="C1310">
        <v>9.1219412427923311E-3</v>
      </c>
    </row>
    <row r="1311" spans="1:3" x14ac:dyDescent="0.35">
      <c r="A1311">
        <v>1310</v>
      </c>
      <c r="B1311">
        <v>1.3820607283620273E-2</v>
      </c>
      <c r="C1311">
        <v>9.0892677211653183E-3</v>
      </c>
    </row>
    <row r="1312" spans="1:3" x14ac:dyDescent="0.35">
      <c r="A1312">
        <v>1311</v>
      </c>
      <c r="B1312">
        <v>1.3775509849007515E-2</v>
      </c>
      <c r="C1312">
        <v>9.0567112315369964E-3</v>
      </c>
    </row>
    <row r="1313" spans="1:3" x14ac:dyDescent="0.35">
      <c r="A1313">
        <v>1312</v>
      </c>
      <c r="B1313">
        <v>1.373055956991164E-2</v>
      </c>
      <c r="C1313">
        <v>9.0242713547150494E-3</v>
      </c>
    </row>
    <row r="1314" spans="1:3" x14ac:dyDescent="0.35">
      <c r="A1314">
        <v>1313</v>
      </c>
      <c r="B1314">
        <v>1.3685755966155767E-2</v>
      </c>
      <c r="C1314">
        <v>8.9919476730086698E-3</v>
      </c>
    </row>
    <row r="1315" spans="1:3" x14ac:dyDescent="0.35">
      <c r="A1315">
        <v>1314</v>
      </c>
      <c r="B1315">
        <v>1.3641098559129846E-2</v>
      </c>
      <c r="C1315">
        <v>8.9597397702231574E-3</v>
      </c>
    </row>
    <row r="1316" spans="1:3" x14ac:dyDescent="0.35">
      <c r="A1316">
        <v>1315</v>
      </c>
      <c r="B1316">
        <v>1.3596586871785566E-2</v>
      </c>
      <c r="C1316">
        <v>8.9276472316545692E-3</v>
      </c>
    </row>
    <row r="1317" spans="1:3" x14ac:dyDescent="0.35">
      <c r="A1317">
        <v>1316</v>
      </c>
      <c r="B1317">
        <v>1.3552220428631226E-2</v>
      </c>
      <c r="C1317">
        <v>8.8956696440843468E-3</v>
      </c>
    </row>
    <row r="1318" spans="1:3" x14ac:dyDescent="0.35">
      <c r="A1318">
        <v>1317</v>
      </c>
      <c r="B1318">
        <v>1.3507998755726707E-2</v>
      </c>
      <c r="C1318">
        <v>8.8638065957740535E-3</v>
      </c>
    </row>
    <row r="1319" spans="1:3" x14ac:dyDescent="0.35">
      <c r="A1319">
        <v>1318</v>
      </c>
      <c r="B1319">
        <v>1.346392138067839E-2</v>
      </c>
      <c r="C1319">
        <v>8.8320576764600364E-3</v>
      </c>
    </row>
    <row r="1320" spans="1:3" x14ac:dyDescent="0.35">
      <c r="A1320">
        <v>1319</v>
      </c>
      <c r="B1320">
        <v>1.3419987832634069E-2</v>
      </c>
      <c r="C1320">
        <v>8.800422477348132E-3</v>
      </c>
    </row>
    <row r="1321" spans="1:3" x14ac:dyDescent="0.35">
      <c r="A1321">
        <v>1320</v>
      </c>
      <c r="B1321">
        <v>1.3376197642277968E-2</v>
      </c>
      <c r="C1321">
        <v>8.7689005911084535E-3</v>
      </c>
    </row>
    <row r="1322" spans="1:3" x14ac:dyDescent="0.35">
      <c r="A1322">
        <v>1321</v>
      </c>
      <c r="B1322">
        <v>1.333255034182579E-2</v>
      </c>
      <c r="C1322">
        <v>8.7374916118700512E-3</v>
      </c>
    </row>
    <row r="1323" spans="1:3" x14ac:dyDescent="0.35">
      <c r="A1323">
        <v>1322</v>
      </c>
      <c r="B1323">
        <v>1.3289045465019491E-2</v>
      </c>
      <c r="C1323">
        <v>8.7061951352158246E-3</v>
      </c>
    </row>
    <row r="1324" spans="1:3" x14ac:dyDescent="0.35">
      <c r="A1324">
        <v>1323</v>
      </c>
      <c r="B1324">
        <v>1.3245682547122606E-2</v>
      </c>
      <c r="C1324">
        <v>8.675010758177195E-3</v>
      </c>
    </row>
    <row r="1325" spans="1:3" x14ac:dyDescent="0.35">
      <c r="A1325">
        <v>1324</v>
      </c>
      <c r="B1325">
        <v>1.3202461124915037E-2</v>
      </c>
      <c r="C1325">
        <v>8.6439380792289761E-3</v>
      </c>
    </row>
    <row r="1326" spans="1:3" x14ac:dyDescent="0.35">
      <c r="A1326">
        <v>1325</v>
      </c>
      <c r="B1326">
        <v>1.3159380736688236E-2</v>
      </c>
      <c r="C1326">
        <v>8.612976698284168E-3</v>
      </c>
    </row>
    <row r="1327" spans="1:3" x14ac:dyDescent="0.35">
      <c r="A1327">
        <v>1326</v>
      </c>
      <c r="B1327">
        <v>1.3116440922240243E-2</v>
      </c>
      <c r="C1327">
        <v>8.5821262166888498E-3</v>
      </c>
    </row>
    <row r="1328" spans="1:3" x14ac:dyDescent="0.35">
      <c r="A1328">
        <v>1327</v>
      </c>
      <c r="B1328">
        <v>1.3073641222870734E-2</v>
      </c>
      <c r="C1328">
        <v>8.5513862372170214E-3</v>
      </c>
    </row>
    <row r="1329" spans="1:3" x14ac:dyDescent="0.35">
      <c r="A1329">
        <v>1328</v>
      </c>
      <c r="B1329">
        <v>1.3030981181376177E-2</v>
      </c>
      <c r="C1329">
        <v>8.5207563640654679E-3</v>
      </c>
    </row>
    <row r="1330" spans="1:3" x14ac:dyDescent="0.35">
      <c r="A1330">
        <v>1329</v>
      </c>
      <c r="B1330">
        <v>1.2988460342044919E-2</v>
      </c>
      <c r="C1330">
        <v>8.4902362028487117E-3</v>
      </c>
    </row>
    <row r="1331" spans="1:3" x14ac:dyDescent="0.35">
      <c r="A1331">
        <v>1330</v>
      </c>
      <c r="B1331">
        <v>1.2946078250652297E-2</v>
      </c>
      <c r="C1331">
        <v>8.4598253605939078E-3</v>
      </c>
    </row>
    <row r="1332" spans="1:3" x14ac:dyDescent="0.35">
      <c r="A1332">
        <v>1331</v>
      </c>
      <c r="B1332">
        <v>1.2903834454455832E-2</v>
      </c>
      <c r="C1332">
        <v>8.4295234457357603E-3</v>
      </c>
    </row>
    <row r="1333" spans="1:3" x14ac:dyDescent="0.35">
      <c r="A1333">
        <v>1332</v>
      </c>
      <c r="B1333">
        <v>1.2861728502190355E-2</v>
      </c>
      <c r="C1333">
        <v>8.3993300681115459E-3</v>
      </c>
    </row>
    <row r="1334" spans="1:3" x14ac:dyDescent="0.35">
      <c r="A1334">
        <v>1333</v>
      </c>
      <c r="B1334">
        <v>1.2819759944063256E-2</v>
      </c>
      <c r="C1334">
        <v>8.3692448389559894E-3</v>
      </c>
    </row>
    <row r="1335" spans="1:3" x14ac:dyDescent="0.35">
      <c r="A1335">
        <v>1334</v>
      </c>
      <c r="B1335">
        <v>1.2777928331749518E-2</v>
      </c>
      <c r="C1335">
        <v>8.3392673708963857E-3</v>
      </c>
    </row>
    <row r="1336" spans="1:3" x14ac:dyDescent="0.35">
      <c r="A1336">
        <v>1335</v>
      </c>
      <c r="B1336">
        <v>1.273623321838712E-2</v>
      </c>
      <c r="C1336">
        <v>8.3093972779475049E-3</v>
      </c>
    </row>
    <row r="1337" spans="1:3" x14ac:dyDescent="0.35">
      <c r="A1337">
        <v>1336</v>
      </c>
      <c r="B1337">
        <v>1.2694674158572158E-2</v>
      </c>
      <c r="C1337">
        <v>8.2796341755066831E-3</v>
      </c>
    </row>
    <row r="1338" spans="1:3" x14ac:dyDescent="0.35">
      <c r="A1338">
        <v>1337</v>
      </c>
      <c r="B1338">
        <v>1.265325070835408E-2</v>
      </c>
      <c r="C1338">
        <v>8.2499776803488141E-3</v>
      </c>
    </row>
    <row r="1339" spans="1:3" x14ac:dyDescent="0.35">
      <c r="A1339">
        <v>1338</v>
      </c>
      <c r="B1339">
        <v>1.2611962425231001E-2</v>
      </c>
      <c r="C1339">
        <v>8.2204274106215044E-3</v>
      </c>
    </row>
    <row r="1340" spans="1:3" x14ac:dyDescent="0.35">
      <c r="A1340">
        <v>1339</v>
      </c>
      <c r="B1340">
        <v>1.2570808868144934E-2</v>
      </c>
      <c r="C1340">
        <v>8.1909829858400583E-3</v>
      </c>
    </row>
    <row r="1341" spans="1:3" x14ac:dyDescent="0.35">
      <c r="A1341">
        <v>1340</v>
      </c>
      <c r="B1341">
        <v>1.2529789597477088E-2</v>
      </c>
      <c r="C1341">
        <v>8.1616440268826255E-3</v>
      </c>
    </row>
    <row r="1342" spans="1:3" x14ac:dyDescent="0.35">
      <c r="A1342">
        <v>1341</v>
      </c>
      <c r="B1342">
        <v>1.2488904175043187E-2</v>
      </c>
      <c r="C1342">
        <v>8.1324101559853579E-3</v>
      </c>
    </row>
    <row r="1343" spans="1:3" x14ac:dyDescent="0.35">
      <c r="A1343">
        <v>1342</v>
      </c>
      <c r="B1343">
        <v>1.2448152164088743E-2</v>
      </c>
      <c r="C1343">
        <v>8.1032809967374539E-3</v>
      </c>
    </row>
    <row r="1344" spans="1:3" x14ac:dyDescent="0.35">
      <c r="A1344">
        <v>1343</v>
      </c>
      <c r="B1344">
        <v>1.2407533129284451E-2</v>
      </c>
      <c r="C1344">
        <v>8.0742561740763923E-3</v>
      </c>
    </row>
    <row r="1345" spans="1:3" x14ac:dyDescent="0.35">
      <c r="A1345">
        <v>1344</v>
      </c>
      <c r="B1345">
        <v>1.2367046636721493E-2</v>
      </c>
      <c r="C1345">
        <v>8.0453353142830898E-3</v>
      </c>
    </row>
    <row r="1346" spans="1:3" x14ac:dyDescent="0.35">
      <c r="A1346">
        <v>1345</v>
      </c>
      <c r="B1346">
        <v>1.2326692253906974E-2</v>
      </c>
      <c r="C1346">
        <v>8.0165180449769963E-3</v>
      </c>
    </row>
    <row r="1347" spans="1:3" x14ac:dyDescent="0.35">
      <c r="A1347">
        <v>1346</v>
      </c>
      <c r="B1347">
        <v>1.2286469549759149E-2</v>
      </c>
      <c r="C1347">
        <v>7.987803995111474E-3</v>
      </c>
    </row>
    <row r="1348" spans="1:3" x14ac:dyDescent="0.35">
      <c r="A1348">
        <v>1347</v>
      </c>
      <c r="B1348">
        <v>1.2246378094602994E-2</v>
      </c>
      <c r="C1348">
        <v>7.9591927949688775E-3</v>
      </c>
    </row>
    <row r="1349" spans="1:3" x14ac:dyDescent="0.35">
      <c r="A1349">
        <v>1348</v>
      </c>
      <c r="B1349">
        <v>1.2206417460165533E-2</v>
      </c>
      <c r="C1349">
        <v>7.9306840761558216E-3</v>
      </c>
    </row>
    <row r="1350" spans="1:3" x14ac:dyDescent="0.35">
      <c r="A1350">
        <v>1349</v>
      </c>
      <c r="B1350">
        <v>1.2166587219571227E-2</v>
      </c>
      <c r="C1350">
        <v>7.9022774715984834E-3</v>
      </c>
    </row>
    <row r="1351" spans="1:3" x14ac:dyDescent="0.35">
      <c r="A1351">
        <v>1350</v>
      </c>
      <c r="B1351">
        <v>1.2126886947337497E-2</v>
      </c>
      <c r="C1351">
        <v>7.8739726155378411E-3</v>
      </c>
    </row>
    <row r="1352" spans="1:3" x14ac:dyDescent="0.35">
      <c r="A1352">
        <v>1351</v>
      </c>
      <c r="B1352">
        <v>1.2087316219370136E-2</v>
      </c>
      <c r="C1352">
        <v>7.8457691435249565E-3</v>
      </c>
    </row>
    <row r="1353" spans="1:3" x14ac:dyDescent="0.35">
      <c r="A1353">
        <v>1352</v>
      </c>
      <c r="B1353">
        <v>1.2047874612958746E-2</v>
      </c>
      <c r="C1353">
        <v>7.8176666924163092E-3</v>
      </c>
    </row>
    <row r="1354" spans="1:3" x14ac:dyDescent="0.35">
      <c r="A1354">
        <v>1353</v>
      </c>
      <c r="B1354">
        <v>1.2008561706772293E-2</v>
      </c>
      <c r="C1354">
        <v>7.7896649003691178E-3</v>
      </c>
    </row>
    <row r="1355" spans="1:3" x14ac:dyDescent="0.35">
      <c r="A1355">
        <v>1354</v>
      </c>
      <c r="B1355">
        <v>1.1969377080854568E-2</v>
      </c>
      <c r="C1355">
        <v>7.761763406836643E-3</v>
      </c>
    </row>
    <row r="1356" spans="1:3" x14ac:dyDescent="0.35">
      <c r="A1356">
        <v>1355</v>
      </c>
      <c r="B1356">
        <v>1.1930320316619661E-2</v>
      </c>
      <c r="C1356">
        <v>7.7339618525635962E-3</v>
      </c>
    </row>
    <row r="1357" spans="1:3" x14ac:dyDescent="0.35">
      <c r="A1357">
        <v>1356</v>
      </c>
      <c r="B1357">
        <v>1.1891390996847591E-2</v>
      </c>
      <c r="C1357">
        <v>7.7062598795815031E-3</v>
      </c>
    </row>
    <row r="1358" spans="1:3" x14ac:dyDescent="0.35">
      <c r="A1358">
        <v>1357</v>
      </c>
      <c r="B1358">
        <v>1.1852588705679779E-2</v>
      </c>
      <c r="C1358">
        <v>7.6786571312040209E-3</v>
      </c>
    </row>
    <row r="1359" spans="1:3" x14ac:dyDescent="0.35">
      <c r="A1359">
        <v>1358</v>
      </c>
      <c r="B1359">
        <v>1.1813913028614563E-2</v>
      </c>
      <c r="C1359">
        <v>7.651153252022487E-3</v>
      </c>
    </row>
    <row r="1360" spans="1:3" x14ac:dyDescent="0.35">
      <c r="A1360">
        <v>1359</v>
      </c>
      <c r="B1360">
        <v>1.1775363552502888E-2</v>
      </c>
      <c r="C1360">
        <v>7.6237478879012241E-3</v>
      </c>
    </row>
    <row r="1361" spans="1:3" x14ac:dyDescent="0.35">
      <c r="A1361">
        <v>1360</v>
      </c>
      <c r="B1361">
        <v>1.1736939865543779E-2</v>
      </c>
      <c r="C1361">
        <v>7.5964406859730105E-3</v>
      </c>
    </row>
    <row r="1362" spans="1:3" x14ac:dyDescent="0.35">
      <c r="A1362">
        <v>1361</v>
      </c>
      <c r="B1362">
        <v>1.1698641557280022E-2</v>
      </c>
      <c r="C1362">
        <v>7.5692312946345625E-3</v>
      </c>
    </row>
    <row r="1363" spans="1:3" x14ac:dyDescent="0.35">
      <c r="A1363">
        <v>1362</v>
      </c>
      <c r="B1363">
        <v>1.1660468218593754E-2</v>
      </c>
      <c r="C1363">
        <v>7.5421193635419942E-3</v>
      </c>
    </row>
    <row r="1364" spans="1:3" x14ac:dyDescent="0.35">
      <c r="A1364">
        <v>1363</v>
      </c>
      <c r="B1364">
        <v>1.162241944170205E-2</v>
      </c>
      <c r="C1364">
        <v>7.5151045436062814E-3</v>
      </c>
    </row>
    <row r="1365" spans="1:3" x14ac:dyDescent="0.35">
      <c r="A1365">
        <v>1364</v>
      </c>
      <c r="B1365">
        <v>1.1584494820152638E-2</v>
      </c>
      <c r="C1365">
        <v>7.4881864869888043E-3</v>
      </c>
    </row>
    <row r="1366" spans="1:3" x14ac:dyDescent="0.35">
      <c r="A1366">
        <v>1365</v>
      </c>
      <c r="B1366">
        <v>1.1546693948819509E-2</v>
      </c>
      <c r="C1366">
        <v>7.4613648470968517E-3</v>
      </c>
    </row>
    <row r="1367" spans="1:3" x14ac:dyDescent="0.35">
      <c r="A1367">
        <v>1366</v>
      </c>
      <c r="B1367">
        <v>1.150901642389862E-2</v>
      </c>
      <c r="C1367">
        <v>7.4346392785791604E-3</v>
      </c>
    </row>
    <row r="1368" spans="1:3" x14ac:dyDescent="0.35">
      <c r="A1368">
        <v>1367</v>
      </c>
      <c r="B1368">
        <v>1.1471461842903527E-2</v>
      </c>
      <c r="C1368">
        <v>7.4080094373214526E-3</v>
      </c>
    </row>
    <row r="1369" spans="1:3" x14ac:dyDescent="0.35">
      <c r="A1369">
        <v>1368</v>
      </c>
      <c r="B1369">
        <v>1.1434029804661142E-2</v>
      </c>
      <c r="C1369">
        <v>7.381474980442052E-3</v>
      </c>
    </row>
    <row r="1370" spans="1:3" x14ac:dyDescent="0.35">
      <c r="A1370">
        <v>1369</v>
      </c>
      <c r="B1370">
        <v>1.1396719909307487E-2</v>
      </c>
      <c r="C1370">
        <v>7.3550355662873766E-3</v>
      </c>
    </row>
    <row r="1371" spans="1:3" x14ac:dyDescent="0.35">
      <c r="A1371">
        <v>1370</v>
      </c>
      <c r="B1371">
        <v>1.1359531758283241E-2</v>
      </c>
      <c r="C1371">
        <v>7.3286908544276698E-3</v>
      </c>
    </row>
    <row r="1372" spans="1:3" x14ac:dyDescent="0.35">
      <c r="A1372">
        <v>1371</v>
      </c>
      <c r="B1372">
        <v>1.1322464954329696E-2</v>
      </c>
      <c r="C1372">
        <v>7.302440505652508E-3</v>
      </c>
    </row>
    <row r="1373" spans="1:3" x14ac:dyDescent="0.35">
      <c r="A1373">
        <v>1372</v>
      </c>
      <c r="B1373">
        <v>1.1285519101484398E-2</v>
      </c>
      <c r="C1373">
        <v>7.2762841819664853E-3</v>
      </c>
    </row>
    <row r="1374" spans="1:3" x14ac:dyDescent="0.35">
      <c r="A1374">
        <v>1373</v>
      </c>
      <c r="B1374">
        <v>1.1248693805076943E-2</v>
      </c>
      <c r="C1374">
        <v>7.2502215465848324E-3</v>
      </c>
    </row>
    <row r="1375" spans="1:3" x14ac:dyDescent="0.35">
      <c r="A1375">
        <v>1374</v>
      </c>
      <c r="B1375">
        <v>1.121198867172476E-2</v>
      </c>
      <c r="C1375">
        <v>7.2242522639291082E-3</v>
      </c>
    </row>
    <row r="1376" spans="1:3" x14ac:dyDescent="0.35">
      <c r="A1376">
        <v>1375</v>
      </c>
      <c r="B1376">
        <v>1.1175403309328891E-2</v>
      </c>
      <c r="C1376">
        <v>7.1983759996228757E-3</v>
      </c>
    </row>
    <row r="1377" spans="1:3" x14ac:dyDescent="0.35">
      <c r="A1377">
        <v>1376</v>
      </c>
      <c r="B1377">
        <v>1.113893732706984E-2</v>
      </c>
      <c r="C1377">
        <v>7.1725924204873613E-3</v>
      </c>
    </row>
    <row r="1378" spans="1:3" x14ac:dyDescent="0.35">
      <c r="A1378">
        <v>1377</v>
      </c>
      <c r="B1378">
        <v>1.1102590335403379E-2</v>
      </c>
      <c r="C1378">
        <v>7.1469011945372142E-3</v>
      </c>
    </row>
    <row r="1379" spans="1:3" x14ac:dyDescent="0.35">
      <c r="A1379">
        <v>1378</v>
      </c>
      <c r="B1379">
        <v>1.1066361946056362E-2</v>
      </c>
      <c r="C1379">
        <v>7.1213019909762082E-3</v>
      </c>
    </row>
    <row r="1380" spans="1:3" x14ac:dyDescent="0.35">
      <c r="A1380">
        <v>1379</v>
      </c>
      <c r="B1380">
        <v>1.1030251772022617E-2</v>
      </c>
      <c r="C1380">
        <v>7.0957944801929643E-3</v>
      </c>
    </row>
    <row r="1381" spans="1:3" x14ac:dyDescent="0.35">
      <c r="A1381">
        <v>1380</v>
      </c>
      <c r="B1381">
        <v>1.0994259427558791E-2</v>
      </c>
      <c r="C1381">
        <v>7.0703783337567553E-3</v>
      </c>
    </row>
    <row r="1382" spans="1:3" x14ac:dyDescent="0.35">
      <c r="A1382">
        <v>1381</v>
      </c>
      <c r="B1382">
        <v>1.0958384528180274E-2</v>
      </c>
      <c r="C1382">
        <v>7.045053224413198E-3</v>
      </c>
    </row>
    <row r="1383" spans="1:3" x14ac:dyDescent="0.35">
      <c r="A1383">
        <v>1382</v>
      </c>
      <c r="B1383">
        <v>1.092262669065696E-2</v>
      </c>
      <c r="C1383">
        <v>7.019818826080145E-3</v>
      </c>
    </row>
    <row r="1384" spans="1:3" x14ac:dyDescent="0.35">
      <c r="A1384">
        <v>1383</v>
      </c>
      <c r="B1384">
        <v>1.0886985533009321E-2</v>
      </c>
      <c r="C1384">
        <v>6.9946748138434E-3</v>
      </c>
    </row>
    <row r="1385" spans="1:3" x14ac:dyDescent="0.35">
      <c r="A1385">
        <v>1384</v>
      </c>
      <c r="B1385">
        <v>1.0851460674504237E-2</v>
      </c>
      <c r="C1385">
        <v>6.9696208639525746E-3</v>
      </c>
    </row>
    <row r="1386" spans="1:3" x14ac:dyDescent="0.35">
      <c r="A1386">
        <v>1385</v>
      </c>
      <c r="B1386">
        <v>1.0816051735650912E-2</v>
      </c>
      <c r="C1386">
        <v>6.9446566538168839E-3</v>
      </c>
    </row>
    <row r="1387" spans="1:3" x14ac:dyDescent="0.35">
      <c r="A1387">
        <v>1386</v>
      </c>
      <c r="B1387">
        <v>1.0780758338196883E-2</v>
      </c>
      <c r="C1387">
        <v>6.9197818620010641E-3</v>
      </c>
    </row>
    <row r="1388" spans="1:3" x14ac:dyDescent="0.35">
      <c r="A1388">
        <v>1387</v>
      </c>
      <c r="B1388">
        <v>1.0745580105123942E-2</v>
      </c>
      <c r="C1388">
        <v>6.8949961682211467E-3</v>
      </c>
    </row>
    <row r="1389" spans="1:3" x14ac:dyDescent="0.35">
      <c r="A1389">
        <v>1388</v>
      </c>
      <c r="B1389">
        <v>1.0710516660644074E-2</v>
      </c>
      <c r="C1389">
        <v>6.8702992533403798E-3</v>
      </c>
    </row>
    <row r="1390" spans="1:3" x14ac:dyDescent="0.35">
      <c r="A1390">
        <v>1389</v>
      </c>
      <c r="B1390">
        <v>1.0675567630195556E-2</v>
      </c>
      <c r="C1390">
        <v>6.8456907993651494E-3</v>
      </c>
    </row>
    <row r="1391" spans="1:3" x14ac:dyDescent="0.35">
      <c r="A1391">
        <v>1390</v>
      </c>
      <c r="B1391">
        <v>1.0640732640438806E-2</v>
      </c>
      <c r="C1391">
        <v>6.8211704894408139E-3</v>
      </c>
    </row>
    <row r="1392" spans="1:3" x14ac:dyDescent="0.35">
      <c r="A1392">
        <v>1391</v>
      </c>
      <c r="B1392">
        <v>1.0606011319252515E-2</v>
      </c>
      <c r="C1392">
        <v>6.7967380078476618E-3</v>
      </c>
    </row>
    <row r="1393" spans="1:3" x14ac:dyDescent="0.35">
      <c r="A1393">
        <v>1392</v>
      </c>
      <c r="B1393">
        <v>1.0571403295729608E-2</v>
      </c>
      <c r="C1393">
        <v>6.772393039996891E-3</v>
      </c>
    </row>
    <row r="1394" spans="1:3" x14ac:dyDescent="0.35">
      <c r="A1394">
        <v>1393</v>
      </c>
      <c r="B1394">
        <v>1.0536908200173337E-2</v>
      </c>
      <c r="C1394">
        <v>6.7481352724264301E-3</v>
      </c>
    </row>
    <row r="1395" spans="1:3" x14ac:dyDescent="0.35">
      <c r="A1395">
        <v>1394</v>
      </c>
      <c r="B1395">
        <v>1.0502525664093227E-2</v>
      </c>
      <c r="C1395">
        <v>6.723964392797069E-3</v>
      </c>
    </row>
    <row r="1396" spans="1:3" x14ac:dyDescent="0.35">
      <c r="A1396">
        <v>1395</v>
      </c>
      <c r="B1396">
        <v>1.0468255320201276E-2</v>
      </c>
      <c r="C1396">
        <v>6.6998800898883147E-3</v>
      </c>
    </row>
    <row r="1397" spans="1:3" x14ac:dyDescent="0.35">
      <c r="A1397">
        <v>1396</v>
      </c>
      <c r="B1397">
        <v>1.0434096802407916E-2</v>
      </c>
      <c r="C1397">
        <v>6.6758820535944147E-3</v>
      </c>
    </row>
    <row r="1398" spans="1:3" x14ac:dyDescent="0.35">
      <c r="A1398">
        <v>1397</v>
      </c>
      <c r="B1398">
        <v>1.0400049745818181E-2</v>
      </c>
      <c r="C1398">
        <v>6.6519699749203872E-3</v>
      </c>
    </row>
    <row r="1399" spans="1:3" x14ac:dyDescent="0.35">
      <c r="A1399">
        <v>1398</v>
      </c>
      <c r="B1399">
        <v>1.0366113786727769E-2</v>
      </c>
      <c r="C1399">
        <v>6.6281435459780305E-3</v>
      </c>
    </row>
    <row r="1400" spans="1:3" x14ac:dyDescent="0.35">
      <c r="A1400">
        <v>1399</v>
      </c>
      <c r="B1400">
        <v>1.033228856261917E-2</v>
      </c>
      <c r="C1400">
        <v>6.6044024599819359E-3</v>
      </c>
    </row>
    <row r="1401" spans="1:3" x14ac:dyDescent="0.35">
      <c r="A1401">
        <v>1400</v>
      </c>
      <c r="B1401">
        <v>1.0298573712157769E-2</v>
      </c>
      <c r="C1401">
        <v>6.580746411245576E-3</v>
      </c>
    </row>
    <row r="1402" spans="1:3" x14ac:dyDescent="0.35">
      <c r="A1402">
        <v>1401</v>
      </c>
      <c r="B1402">
        <v>1.0264968875188031E-2</v>
      </c>
      <c r="C1402">
        <v>6.5571750951773471E-3</v>
      </c>
    </row>
    <row r="1403" spans="1:3" x14ac:dyDescent="0.35">
      <c r="A1403">
        <v>1402</v>
      </c>
      <c r="B1403">
        <v>1.0231473692729627E-2</v>
      </c>
      <c r="C1403">
        <v>6.5336882082766374E-3</v>
      </c>
    </row>
    <row r="1404" spans="1:3" x14ac:dyDescent="0.35">
      <c r="A1404">
        <v>1403</v>
      </c>
      <c r="B1404">
        <v>1.019808780697358E-2</v>
      </c>
      <c r="C1404">
        <v>6.5102854481299457E-3</v>
      </c>
    </row>
    <row r="1405" spans="1:3" x14ac:dyDescent="0.35">
      <c r="A1405">
        <v>1404</v>
      </c>
      <c r="B1405">
        <v>1.0164810861278465E-2</v>
      </c>
      <c r="C1405">
        <v>6.4869665134069847E-3</v>
      </c>
    </row>
    <row r="1406" spans="1:3" x14ac:dyDescent="0.35">
      <c r="A1406">
        <v>1405</v>
      </c>
      <c r="B1406">
        <v>1.0131642500166666E-2</v>
      </c>
      <c r="C1406">
        <v>6.4637311038567343E-3</v>
      </c>
    </row>
    <row r="1407" spans="1:3" x14ac:dyDescent="0.35">
      <c r="A1407">
        <v>1406</v>
      </c>
      <c r="B1407">
        <v>1.0098582369320408E-2</v>
      </c>
      <c r="C1407">
        <v>6.440578920303708E-3</v>
      </c>
    </row>
    <row r="1408" spans="1:3" x14ac:dyDescent="0.35">
      <c r="A1408">
        <v>1407</v>
      </c>
      <c r="B1408">
        <v>1.0065630115578149E-2</v>
      </c>
      <c r="C1408">
        <v>6.4175096646439823E-3</v>
      </c>
    </row>
    <row r="1409" spans="1:3" x14ac:dyDescent="0.35">
      <c r="A1409">
        <v>1408</v>
      </c>
      <c r="B1409">
        <v>1.0032785386930686E-2</v>
      </c>
      <c r="C1409">
        <v>6.394523039841395E-3</v>
      </c>
    </row>
    <row r="1410" spans="1:3" x14ac:dyDescent="0.35">
      <c r="A1410">
        <v>1409</v>
      </c>
      <c r="B1410">
        <v>1.000004783251748E-2</v>
      </c>
      <c r="C1410">
        <v>6.3716187499237445E-3</v>
      </c>
    </row>
    <row r="1411" spans="1:3" x14ac:dyDescent="0.35">
      <c r="A1411">
        <v>1410</v>
      </c>
      <c r="B1411">
        <v>9.9674171026228608E-3</v>
      </c>
      <c r="C1411">
        <v>6.3487964999789578E-3</v>
      </c>
    </row>
    <row r="1412" spans="1:3" x14ac:dyDescent="0.35">
      <c r="A1412">
        <v>1411</v>
      </c>
      <c r="B1412">
        <v>9.9348928486722773E-3</v>
      </c>
      <c r="C1412">
        <v>6.3260559961512818E-3</v>
      </c>
    </row>
    <row r="1413" spans="1:3" x14ac:dyDescent="0.35">
      <c r="A1413">
        <v>1412</v>
      </c>
      <c r="B1413">
        <v>9.9024747232286225E-3</v>
      </c>
      <c r="C1413">
        <v>6.3033969456375251E-3</v>
      </c>
    </row>
    <row r="1414" spans="1:3" x14ac:dyDescent="0.35">
      <c r="A1414">
        <v>1413</v>
      </c>
      <c r="B1414">
        <v>9.8701623799884886E-3</v>
      </c>
      <c r="C1414">
        <v>6.2808190566832778E-3</v>
      </c>
    </row>
    <row r="1415" spans="1:3" x14ac:dyDescent="0.35">
      <c r="A1415">
        <v>1414</v>
      </c>
      <c r="B1415">
        <v>9.8379554737784859E-3</v>
      </c>
      <c r="C1415">
        <v>6.2583220385791548E-3</v>
      </c>
    </row>
    <row r="1416" spans="1:3" x14ac:dyDescent="0.35">
      <c r="A1416">
        <v>1415</v>
      </c>
      <c r="B1416">
        <v>9.8058536605515161E-3</v>
      </c>
      <c r="C1416">
        <v>6.2359056016570375E-3</v>
      </c>
    </row>
    <row r="1417" spans="1:3" x14ac:dyDescent="0.35">
      <c r="A1417">
        <v>1416</v>
      </c>
      <c r="B1417">
        <v>9.7738565973831404E-3</v>
      </c>
      <c r="C1417">
        <v>6.2135694572863836E-3</v>
      </c>
    </row>
    <row r="1418" spans="1:3" x14ac:dyDescent="0.35">
      <c r="A1418">
        <v>1417</v>
      </c>
      <c r="B1418">
        <v>9.7419639424679554E-3</v>
      </c>
      <c r="C1418">
        <v>6.1913133178704361E-3</v>
      </c>
    </row>
    <row r="1419" spans="1:3" x14ac:dyDescent="0.35">
      <c r="A1419">
        <v>1418</v>
      </c>
      <c r="B1419">
        <v>9.710175355115782E-3</v>
      </c>
      <c r="C1419">
        <v>6.1691368968426327E-3</v>
      </c>
    </row>
    <row r="1420" spans="1:3" x14ac:dyDescent="0.35">
      <c r="A1420">
        <v>1419</v>
      </c>
      <c r="B1420">
        <v>9.6784904957482164E-3</v>
      </c>
      <c r="C1420">
        <v>6.1470399086628125E-3</v>
      </c>
    </row>
    <row r="1421" spans="1:3" x14ac:dyDescent="0.35">
      <c r="A1421">
        <v>1420</v>
      </c>
      <c r="B1421">
        <v>9.646909025894896E-3</v>
      </c>
      <c r="C1421">
        <v>6.125022068813598E-3</v>
      </c>
    </row>
    <row r="1422" spans="1:3" x14ac:dyDescent="0.35">
      <c r="A1422">
        <v>1421</v>
      </c>
      <c r="B1422">
        <v>9.6154306081898816E-3</v>
      </c>
      <c r="C1422">
        <v>6.1030830937966914E-3</v>
      </c>
    </row>
    <row r="1423" spans="1:3" x14ac:dyDescent="0.35">
      <c r="A1423">
        <v>1422</v>
      </c>
      <c r="B1423">
        <v>9.5840549063681332E-3</v>
      </c>
      <c r="C1423">
        <v>6.0812227011292665E-3</v>
      </c>
    </row>
    <row r="1424" spans="1:3" x14ac:dyDescent="0.35">
      <c r="A1424">
        <v>1423</v>
      </c>
      <c r="B1424">
        <v>9.5527815852618006E-3</v>
      </c>
      <c r="C1424">
        <v>6.0594406093403084E-3</v>
      </c>
    </row>
    <row r="1425" spans="1:3" x14ac:dyDescent="0.35">
      <c r="A1425">
        <v>1424</v>
      </c>
      <c r="B1425">
        <v>9.5216103107967492E-3</v>
      </c>
      <c r="C1425">
        <v>6.0377365379669793E-3</v>
      </c>
    </row>
    <row r="1426" spans="1:3" x14ac:dyDescent="0.35">
      <c r="A1426">
        <v>1425</v>
      </c>
      <c r="B1426">
        <v>9.4905407499889377E-3</v>
      </c>
      <c r="C1426">
        <v>6.0161102075510344E-3</v>
      </c>
    </row>
    <row r="1427" spans="1:3" x14ac:dyDescent="0.35">
      <c r="A1427">
        <v>1426</v>
      </c>
      <c r="B1427">
        <v>9.4595725709408478E-3</v>
      </c>
      <c r="C1427">
        <v>5.9945613396352078E-3</v>
      </c>
    </row>
    <row r="1428" spans="1:3" x14ac:dyDescent="0.35">
      <c r="A1428">
        <v>1427</v>
      </c>
      <c r="B1428">
        <v>9.4287054428379927E-3</v>
      </c>
      <c r="C1428">
        <v>5.9730896567596154E-3</v>
      </c>
    </row>
    <row r="1429" spans="1:3" x14ac:dyDescent="0.35">
      <c r="A1429">
        <v>1428</v>
      </c>
      <c r="B1429">
        <v>9.3979390359453293E-3</v>
      </c>
      <c r="C1429">
        <v>5.9516948824582224E-3</v>
      </c>
    </row>
    <row r="1430" spans="1:3" x14ac:dyDescent="0.35">
      <c r="A1430">
        <v>1429</v>
      </c>
      <c r="B1430">
        <v>9.367273021603801E-3</v>
      </c>
      <c r="C1430">
        <v>5.9303767412552085E-3</v>
      </c>
    </row>
    <row r="1431" spans="1:3" x14ac:dyDescent="0.35">
      <c r="A1431">
        <v>1430</v>
      </c>
      <c r="B1431">
        <v>9.3367070722267121E-3</v>
      </c>
      <c r="C1431">
        <v>5.9091349586615268E-3</v>
      </c>
    </row>
    <row r="1432" spans="1:3" x14ac:dyDescent="0.35">
      <c r="A1432">
        <v>1431</v>
      </c>
      <c r="B1432">
        <v>9.3062408612963592E-3</v>
      </c>
      <c r="C1432">
        <v>5.8879692611712789E-3</v>
      </c>
    </row>
    <row r="1433" spans="1:3" x14ac:dyDescent="0.35">
      <c r="A1433">
        <v>1432</v>
      </c>
      <c r="B1433">
        <v>9.2758740633604748E-3</v>
      </c>
      <c r="C1433">
        <v>5.8668793762582366E-3</v>
      </c>
    </row>
    <row r="1434" spans="1:3" x14ac:dyDescent="0.35">
      <c r="A1434">
        <v>1433</v>
      </c>
      <c r="B1434">
        <v>9.2456063540287386E-3</v>
      </c>
      <c r="C1434">
        <v>5.845865032372311E-3</v>
      </c>
    </row>
    <row r="1435" spans="1:3" x14ac:dyDescent="0.35">
      <c r="A1435">
        <v>1434</v>
      </c>
      <c r="B1435">
        <v>9.2154374099693553E-3</v>
      </c>
      <c r="C1435">
        <v>5.8249259589360797E-3</v>
      </c>
    </row>
    <row r="1436" spans="1:3" x14ac:dyDescent="0.35">
      <c r="A1436">
        <v>1435</v>
      </c>
      <c r="B1436">
        <v>9.1853669089055848E-3</v>
      </c>
      <c r="C1436">
        <v>5.8040618863412921E-3</v>
      </c>
    </row>
    <row r="1437" spans="1:3" x14ac:dyDescent="0.35">
      <c r="A1437">
        <v>1436</v>
      </c>
      <c r="B1437">
        <v>9.1553945296122645E-3</v>
      </c>
      <c r="C1437">
        <v>5.7832725459453791E-3</v>
      </c>
    </row>
    <row r="1438" spans="1:3" x14ac:dyDescent="0.35">
      <c r="A1438">
        <v>1437</v>
      </c>
      <c r="B1438">
        <v>9.1255199519124381E-3</v>
      </c>
      <c r="C1438">
        <v>5.7625576700680407E-3</v>
      </c>
    </row>
    <row r="1439" spans="1:3" x14ac:dyDescent="0.35">
      <c r="A1439">
        <v>1438</v>
      </c>
      <c r="B1439">
        <v>9.0957428566738902E-3</v>
      </c>
      <c r="C1439">
        <v>5.7419169919877477E-3</v>
      </c>
    </row>
    <row r="1440" spans="1:3" x14ac:dyDescent="0.35">
      <c r="A1440">
        <v>1439</v>
      </c>
      <c r="B1440">
        <v>9.0660629258057599E-3</v>
      </c>
      <c r="C1440">
        <v>5.7213502459383244E-3</v>
      </c>
    </row>
    <row r="1441" spans="1:3" x14ac:dyDescent="0.35">
      <c r="A1441">
        <v>1440</v>
      </c>
      <c r="B1441">
        <v>9.0364798422551233E-3</v>
      </c>
      <c r="C1441">
        <v>5.7008571671055761E-3</v>
      </c>
    </row>
    <row r="1442" spans="1:3" x14ac:dyDescent="0.35">
      <c r="A1442">
        <v>1441</v>
      </c>
      <c r="B1442">
        <v>9.0069932900036509E-3</v>
      </c>
      <c r="C1442">
        <v>5.680437491623759E-3</v>
      </c>
    </row>
    <row r="1443" spans="1:3" x14ac:dyDescent="0.35">
      <c r="A1443">
        <v>1442</v>
      </c>
      <c r="B1443">
        <v>8.9776029540641431E-3</v>
      </c>
      <c r="C1443">
        <v>5.6600909565723391E-3</v>
      </c>
    </row>
    <row r="1444" spans="1:3" x14ac:dyDescent="0.35">
      <c r="A1444">
        <v>1443</v>
      </c>
      <c r="B1444">
        <v>8.9483085204772727E-3</v>
      </c>
      <c r="C1444">
        <v>5.6398172999724897E-3</v>
      </c>
    </row>
    <row r="1445" spans="1:3" x14ac:dyDescent="0.35">
      <c r="A1445">
        <v>1444</v>
      </c>
      <c r="B1445">
        <v>8.9191096763081464E-3</v>
      </c>
      <c r="C1445">
        <v>5.6196162607837479E-3</v>
      </c>
    </row>
    <row r="1446" spans="1:3" x14ac:dyDescent="0.35">
      <c r="A1446">
        <v>1445</v>
      </c>
      <c r="B1446">
        <v>8.8900061096430158E-3</v>
      </c>
      <c r="C1446">
        <v>5.5994875789006767E-3</v>
      </c>
    </row>
    <row r="1447" spans="1:3" x14ac:dyDescent="0.35">
      <c r="A1447">
        <v>1446</v>
      </c>
      <c r="B1447">
        <v>8.8609975095859158E-3</v>
      </c>
      <c r="C1447">
        <v>5.5794309951495025E-3</v>
      </c>
    </row>
    <row r="1448" spans="1:3" x14ac:dyDescent="0.35">
      <c r="A1448">
        <v>1447</v>
      </c>
      <c r="B1448">
        <v>8.8320835662553682E-3</v>
      </c>
      <c r="C1448">
        <v>5.5594462512847595E-3</v>
      </c>
    </row>
    <row r="1449" spans="1:3" x14ac:dyDescent="0.35">
      <c r="A1449">
        <v>1448</v>
      </c>
      <c r="B1449">
        <v>8.8032639707810219E-3</v>
      </c>
      <c r="C1449">
        <v>5.5395330899859962E-3</v>
      </c>
    </row>
    <row r="1450" spans="1:3" x14ac:dyDescent="0.35">
      <c r="A1450">
        <v>1449</v>
      </c>
      <c r="B1450">
        <v>8.7745384153004174E-3</v>
      </c>
      <c r="C1450">
        <v>5.5196912548544468E-3</v>
      </c>
    </row>
    <row r="1451" spans="1:3" x14ac:dyDescent="0.35">
      <c r="A1451">
        <v>1450</v>
      </c>
      <c r="B1451">
        <v>8.7459065929556701E-3</v>
      </c>
      <c r="C1451">
        <v>5.4999204904097165E-3</v>
      </c>
    </row>
    <row r="1452" spans="1:3" x14ac:dyDescent="0.35">
      <c r="A1452">
        <v>1451</v>
      </c>
      <c r="B1452">
        <v>8.7173681978901588E-3</v>
      </c>
      <c r="C1452">
        <v>5.480220542086519E-3</v>
      </c>
    </row>
    <row r="1453" spans="1:3" x14ac:dyDescent="0.35">
      <c r="A1453">
        <v>1452</v>
      </c>
      <c r="B1453">
        <v>8.6889229252453074E-3</v>
      </c>
      <c r="C1453">
        <v>5.460591156231394E-3</v>
      </c>
    </row>
    <row r="1454" spans="1:3" x14ac:dyDescent="0.35">
      <c r="A1454">
        <v>1453</v>
      </c>
      <c r="B1454">
        <v>8.6605704711573625E-3</v>
      </c>
      <c r="C1454">
        <v>5.4410320800993874E-3</v>
      </c>
    </row>
    <row r="1455" spans="1:3" x14ac:dyDescent="0.35">
      <c r="A1455">
        <v>1454</v>
      </c>
      <c r="B1455">
        <v>8.6323105327539805E-3</v>
      </c>
      <c r="C1455">
        <v>5.4215430618509012E-3</v>
      </c>
    </row>
    <row r="1456" spans="1:3" x14ac:dyDescent="0.35">
      <c r="A1456">
        <v>1455</v>
      </c>
      <c r="B1456">
        <v>8.6041428081512217E-3</v>
      </c>
      <c r="C1456">
        <v>5.4021238505483626E-3</v>
      </c>
    </row>
    <row r="1457" spans="1:3" x14ac:dyDescent="0.35">
      <c r="A1457">
        <v>1456</v>
      </c>
      <c r="B1457">
        <v>8.5760669964501379E-3</v>
      </c>
      <c r="C1457">
        <v>5.3827741961530156E-3</v>
      </c>
    </row>
    <row r="1458" spans="1:3" x14ac:dyDescent="0.35">
      <c r="A1458">
        <v>1457</v>
      </c>
      <c r="B1458">
        <v>8.5480827977336658E-3</v>
      </c>
      <c r="C1458">
        <v>5.3634938495217216E-3</v>
      </c>
    </row>
    <row r="1459" spans="1:3" x14ac:dyDescent="0.35">
      <c r="A1459">
        <v>1458</v>
      </c>
      <c r="B1459">
        <v>8.5201899130633862E-3</v>
      </c>
      <c r="C1459">
        <v>5.3442825624037387E-3</v>
      </c>
    </row>
    <row r="1460" spans="1:3" x14ac:dyDescent="0.35">
      <c r="A1460">
        <v>1459</v>
      </c>
      <c r="B1460">
        <v>8.4923880444763133E-3</v>
      </c>
      <c r="C1460">
        <v>5.3251400874375103E-3</v>
      </c>
    </row>
    <row r="1461" spans="1:3" x14ac:dyDescent="0.35">
      <c r="A1461">
        <v>1460</v>
      </c>
      <c r="B1461">
        <v>8.4646768949817493E-3</v>
      </c>
      <c r="C1461">
        <v>5.3060661781475062E-3</v>
      </c>
    </row>
    <row r="1462" spans="1:3" x14ac:dyDescent="0.35">
      <c r="A1462">
        <v>1461</v>
      </c>
      <c r="B1462">
        <v>8.4370561685580998E-3</v>
      </c>
      <c r="C1462">
        <v>5.2870605889410414E-3</v>
      </c>
    </row>
    <row r="1463" spans="1:3" x14ac:dyDescent="0.35">
      <c r="A1463">
        <v>1462</v>
      </c>
      <c r="B1463">
        <v>8.4095255701496802E-3</v>
      </c>
      <c r="C1463">
        <v>5.2681230751050927E-3</v>
      </c>
    </row>
    <row r="1464" spans="1:3" x14ac:dyDescent="0.35">
      <c r="A1464">
        <v>1463</v>
      </c>
      <c r="B1464">
        <v>8.3820848056636119E-3</v>
      </c>
      <c r="C1464">
        <v>5.2492533928031795E-3</v>
      </c>
    </row>
    <row r="1465" spans="1:3" x14ac:dyDescent="0.35">
      <c r="A1465">
        <v>1464</v>
      </c>
      <c r="B1465">
        <v>8.3547335819666446E-3</v>
      </c>
      <c r="C1465">
        <v>5.2304512990722172E-3</v>
      </c>
    </row>
    <row r="1466" spans="1:3" x14ac:dyDescent="0.35">
      <c r="A1466">
        <v>1465</v>
      </c>
      <c r="B1466">
        <v>8.3274716068820771E-3</v>
      </c>
      <c r="C1466">
        <v>5.2117165518193367E-3</v>
      </c>
    </row>
    <row r="1467" spans="1:3" x14ac:dyDescent="0.35">
      <c r="A1467">
        <v>1466</v>
      </c>
      <c r="B1467">
        <v>8.3002985891865253E-3</v>
      </c>
      <c r="C1467">
        <v>5.1930489098188717E-3</v>
      </c>
    </row>
    <row r="1468" spans="1:3" x14ac:dyDescent="0.35">
      <c r="A1468">
        <v>1467</v>
      </c>
      <c r="B1468">
        <v>8.2732142386069425E-3</v>
      </c>
      <c r="C1468">
        <v>5.1744481327091561E-3</v>
      </c>
    </row>
    <row r="1469" spans="1:3" x14ac:dyDescent="0.35">
      <c r="A1469">
        <v>1468</v>
      </c>
      <c r="B1469">
        <v>8.2462182658174458E-3</v>
      </c>
      <c r="C1469">
        <v>5.1559139809894796E-3</v>
      </c>
    </row>
    <row r="1470" spans="1:3" x14ac:dyDescent="0.35">
      <c r="A1470">
        <v>1469</v>
      </c>
      <c r="B1470">
        <v>8.2193103824362221E-3</v>
      </c>
      <c r="C1470">
        <v>5.1374462160169764E-3</v>
      </c>
    </row>
    <row r="1471" spans="1:3" x14ac:dyDescent="0.35">
      <c r="A1471">
        <v>1470</v>
      </c>
      <c r="B1471">
        <v>8.1924903010224849E-3</v>
      </c>
      <c r="C1471">
        <v>5.1190446000035777E-3</v>
      </c>
    </row>
    <row r="1472" spans="1:3" x14ac:dyDescent="0.35">
      <c r="A1472">
        <v>1471</v>
      </c>
      <c r="B1472">
        <v>8.1657577350733746E-3</v>
      </c>
      <c r="C1472">
        <v>5.1007088960129416E-3</v>
      </c>
    </row>
    <row r="1473" spans="1:3" x14ac:dyDescent="0.35">
      <c r="A1473">
        <v>1472</v>
      </c>
      <c r="B1473">
        <v>8.1391123990209105E-3</v>
      </c>
      <c r="C1473">
        <v>5.0824388679573829E-3</v>
      </c>
    </row>
    <row r="1474" spans="1:3" x14ac:dyDescent="0.35">
      <c r="A1474">
        <v>1473</v>
      </c>
      <c r="B1474">
        <v>8.1125540082289394E-3</v>
      </c>
      <c r="C1474">
        <v>5.0642342805948632E-3</v>
      </c>
    </row>
    <row r="1475" spans="1:3" x14ac:dyDescent="0.35">
      <c r="A1475">
        <v>1474</v>
      </c>
      <c r="B1475">
        <v>8.0860822789900737E-3</v>
      </c>
      <c r="C1475">
        <v>5.0460948995259521E-3</v>
      </c>
    </row>
    <row r="1476" spans="1:3" x14ac:dyDescent="0.35">
      <c r="A1476">
        <v>1475</v>
      </c>
      <c r="B1476">
        <v>8.0596969285227013E-3</v>
      </c>
      <c r="C1476">
        <v>5.0280204911907862E-3</v>
      </c>
    </row>
    <row r="1477" spans="1:3" x14ac:dyDescent="0.35">
      <c r="A1477">
        <v>1476</v>
      </c>
      <c r="B1477">
        <v>8.0333976749679264E-3</v>
      </c>
      <c r="C1477">
        <v>5.0100108228661082E-3</v>
      </c>
    </row>
    <row r="1478" spans="1:3" x14ac:dyDescent="0.35">
      <c r="A1478">
        <v>1477</v>
      </c>
      <c r="B1478">
        <v>8.0071842373866109E-3</v>
      </c>
      <c r="C1478">
        <v>4.9920656626622015E-3</v>
      </c>
    </row>
    <row r="1479" spans="1:3" x14ac:dyDescent="0.35">
      <c r="A1479">
        <v>1478</v>
      </c>
      <c r="B1479">
        <v>7.981056335756272E-3</v>
      </c>
      <c r="C1479">
        <v>4.9741847795199924E-3</v>
      </c>
    </row>
    <row r="1480" spans="1:3" x14ac:dyDescent="0.35">
      <c r="A1480">
        <v>1479</v>
      </c>
      <c r="B1480">
        <v>7.9550136909682118E-3</v>
      </c>
      <c r="C1480">
        <v>4.9563679432080045E-3</v>
      </c>
    </row>
    <row r="1481" spans="1:3" x14ac:dyDescent="0.35">
      <c r="A1481">
        <v>1480</v>
      </c>
      <c r="B1481">
        <v>7.9290560248244657E-3</v>
      </c>
      <c r="C1481">
        <v>4.9386149243194257E-3</v>
      </c>
    </row>
    <row r="1482" spans="1:3" x14ac:dyDescent="0.35">
      <c r="A1482">
        <v>1481</v>
      </c>
      <c r="B1482">
        <v>7.9031830600348272E-3</v>
      </c>
      <c r="C1482">
        <v>4.9209254942691348E-3</v>
      </c>
    </row>
    <row r="1483" spans="1:3" x14ac:dyDescent="0.35">
      <c r="A1483">
        <v>1482</v>
      </c>
      <c r="B1483">
        <v>7.8773945202139251E-3</v>
      </c>
      <c r="C1483">
        <v>4.9032994252907842E-3</v>
      </c>
    </row>
    <row r="1484" spans="1:3" x14ac:dyDescent="0.35">
      <c r="A1484">
        <v>1483</v>
      </c>
      <c r="B1484">
        <v>7.8516901298782502E-3</v>
      </c>
      <c r="C1484">
        <v>4.8857364904338531E-3</v>
      </c>
    </row>
    <row r="1485" spans="1:3" x14ac:dyDescent="0.35">
      <c r="A1485">
        <v>1484</v>
      </c>
      <c r="B1485">
        <v>7.826069614443187E-3</v>
      </c>
      <c r="C1485">
        <v>4.8682364635607078E-3</v>
      </c>
    </row>
    <row r="1486" spans="1:3" x14ac:dyDescent="0.35">
      <c r="A1486">
        <v>1485</v>
      </c>
      <c r="B1486">
        <v>7.8005327002201317E-3</v>
      </c>
      <c r="C1486">
        <v>4.85079911934374E-3</v>
      </c>
    </row>
    <row r="1487" spans="1:3" x14ac:dyDescent="0.35">
      <c r="A1487">
        <v>1486</v>
      </c>
      <c r="B1487">
        <v>7.7750791144135375E-3</v>
      </c>
      <c r="C1487">
        <v>4.833424233262407E-3</v>
      </c>
    </row>
    <row r="1488" spans="1:3" x14ac:dyDescent="0.35">
      <c r="A1488">
        <v>1487</v>
      </c>
      <c r="B1488">
        <v>7.7497085851179794E-3</v>
      </c>
      <c r="C1488">
        <v>4.8161115816003665E-3</v>
      </c>
    </row>
    <row r="1489" spans="1:3" x14ac:dyDescent="0.35">
      <c r="A1489">
        <v>1488</v>
      </c>
      <c r="B1489">
        <v>7.7244208413153126E-3</v>
      </c>
      <c r="C1489">
        <v>4.7988609414426325E-3</v>
      </c>
    </row>
    <row r="1490" spans="1:3" x14ac:dyDescent="0.35">
      <c r="A1490">
        <v>1489</v>
      </c>
      <c r="B1490">
        <v>7.6992156128717374E-3</v>
      </c>
      <c r="C1490">
        <v>4.7816720906726073E-3</v>
      </c>
    </row>
    <row r="1491" spans="1:3" x14ac:dyDescent="0.35">
      <c r="A1491">
        <v>1490</v>
      </c>
      <c r="B1491">
        <v>7.6740926305348756E-3</v>
      </c>
      <c r="C1491">
        <v>4.764544807969338E-3</v>
      </c>
    </row>
    <row r="1492" spans="1:3" x14ac:dyDescent="0.35">
      <c r="A1492">
        <v>1491</v>
      </c>
      <c r="B1492">
        <v>7.6490516259309776E-3</v>
      </c>
      <c r="C1492">
        <v>4.7474788728046032E-3</v>
      </c>
    </row>
    <row r="1493" spans="1:3" x14ac:dyDescent="0.35">
      <c r="A1493">
        <v>1492</v>
      </c>
      <c r="B1493">
        <v>7.6240923315619843E-3</v>
      </c>
      <c r="C1493">
        <v>4.7304740654400598E-3</v>
      </c>
    </row>
    <row r="1494" spans="1:3" x14ac:dyDescent="0.35">
      <c r="A1494">
        <v>1493</v>
      </c>
      <c r="B1494">
        <v>7.5992144808027162E-3</v>
      </c>
      <c r="C1494">
        <v>4.7135301669244557E-3</v>
      </c>
    </row>
    <row r="1495" spans="1:3" x14ac:dyDescent="0.35">
      <c r="A1495">
        <v>1494</v>
      </c>
      <c r="B1495">
        <v>7.5744178078980106E-3</v>
      </c>
      <c r="C1495">
        <v>4.6966469590907899E-3</v>
      </c>
    </row>
    <row r="1496" spans="1:3" x14ac:dyDescent="0.35">
      <c r="A1496">
        <v>1495</v>
      </c>
      <c r="B1496">
        <v>7.5497020479598533E-3</v>
      </c>
      <c r="C1496">
        <v>4.6798242245534956E-3</v>
      </c>
    </row>
    <row r="1497" spans="1:3" x14ac:dyDescent="0.35">
      <c r="A1497">
        <v>1496</v>
      </c>
      <c r="B1497">
        <v>7.5250669369646018E-3</v>
      </c>
      <c r="C1497">
        <v>4.6630617467056596E-3</v>
      </c>
    </row>
    <row r="1498" spans="1:3" x14ac:dyDescent="0.35">
      <c r="A1498">
        <v>1497</v>
      </c>
      <c r="B1498">
        <v>7.5005122117501244E-3</v>
      </c>
      <c r="C1498">
        <v>4.6463593097162276E-3</v>
      </c>
    </row>
    <row r="1499" spans="1:3" x14ac:dyDescent="0.35">
      <c r="A1499">
        <v>1498</v>
      </c>
      <c r="B1499">
        <v>7.4760376100130154E-3</v>
      </c>
      <c r="C1499">
        <v>4.6297166985272064E-3</v>
      </c>
    </row>
    <row r="1500" spans="1:3" x14ac:dyDescent="0.35">
      <c r="A1500">
        <v>1499</v>
      </c>
      <c r="B1500">
        <v>7.4516428703057542E-3</v>
      </c>
      <c r="C1500">
        <v>4.6131336988509269E-3</v>
      </c>
    </row>
    <row r="1501" spans="1:3" x14ac:dyDescent="0.35">
      <c r="A1501">
        <v>1500</v>
      </c>
      <c r="B1501">
        <v>7.4273277320339535E-3</v>
      </c>
      <c r="C1501">
        <v>4.5966100971672726E-3</v>
      </c>
    </row>
    <row r="1502" spans="1:3" x14ac:dyDescent="0.35">
      <c r="A1502">
        <v>1501</v>
      </c>
      <c r="B1502">
        <v>7.4030919354535997E-3</v>
      </c>
      <c r="C1502">
        <v>4.5801456807208849E-3</v>
      </c>
    </row>
    <row r="1503" spans="1:3" x14ac:dyDescent="0.35">
      <c r="A1503">
        <v>1502</v>
      </c>
      <c r="B1503">
        <v>7.378935221668154E-3</v>
      </c>
      <c r="C1503">
        <v>4.5637402375185241E-3</v>
      </c>
    </row>
    <row r="1504" spans="1:3" x14ac:dyDescent="0.35">
      <c r="A1504">
        <v>1503</v>
      </c>
      <c r="B1504">
        <v>7.3548573326259374E-3</v>
      </c>
      <c r="C1504">
        <v>4.5473935563262492E-3</v>
      </c>
    </row>
    <row r="1505" spans="1:3" x14ac:dyDescent="0.35">
      <c r="A1505">
        <v>1504</v>
      </c>
      <c r="B1505">
        <v>7.3308580111172911E-3</v>
      </c>
      <c r="C1505">
        <v>4.5311054266667251E-3</v>
      </c>
    </row>
    <row r="1506" spans="1:3" x14ac:dyDescent="0.35">
      <c r="A1506">
        <v>1505</v>
      </c>
      <c r="B1506">
        <v>7.3069370007718404E-3</v>
      </c>
      <c r="C1506">
        <v>4.514875638816529E-3</v>
      </c>
    </row>
    <row r="1507" spans="1:3" x14ac:dyDescent="0.35">
      <c r="A1507">
        <v>1506</v>
      </c>
      <c r="B1507">
        <v>7.2830940460557776E-3</v>
      </c>
      <c r="C1507">
        <v>4.4987039838034395E-3</v>
      </c>
    </row>
    <row r="1508" spans="1:3" x14ac:dyDescent="0.35">
      <c r="A1508">
        <v>1507</v>
      </c>
      <c r="B1508">
        <v>7.2593288922690874E-3</v>
      </c>
      <c r="C1508">
        <v>4.4825902534037319E-3</v>
      </c>
    </row>
    <row r="1509" spans="1:3" x14ac:dyDescent="0.35">
      <c r="A1509">
        <v>1508</v>
      </c>
      <c r="B1509">
        <v>7.2356412855428846E-3</v>
      </c>
      <c r="C1509">
        <v>4.4665342401395223E-3</v>
      </c>
    </row>
    <row r="1510" spans="1:3" x14ac:dyDescent="0.35">
      <c r="A1510">
        <v>1509</v>
      </c>
      <c r="B1510">
        <v>7.2120309728366623E-3</v>
      </c>
      <c r="C1510">
        <v>4.4505357372760807E-3</v>
      </c>
    </row>
    <row r="1511" spans="1:3" x14ac:dyDescent="0.35">
      <c r="A1511">
        <v>1510</v>
      </c>
      <c r="B1511">
        <v>7.1884977019355898E-3</v>
      </c>
      <c r="C1511">
        <v>4.4345945388191638E-3</v>
      </c>
    </row>
    <row r="1512" spans="1:3" x14ac:dyDescent="0.35">
      <c r="A1512">
        <v>1511</v>
      </c>
      <c r="B1512">
        <v>7.1650412214478388E-3</v>
      </c>
      <c r="C1512">
        <v>4.4187104395123824E-3</v>
      </c>
    </row>
    <row r="1513" spans="1:3" x14ac:dyDescent="0.35">
      <c r="A1513">
        <v>1512</v>
      </c>
      <c r="B1513">
        <v>7.1416612808018797E-3</v>
      </c>
      <c r="C1513">
        <v>4.4028832348345518E-3</v>
      </c>
    </row>
    <row r="1514" spans="1:3" x14ac:dyDescent="0.35">
      <c r="A1514">
        <v>1513</v>
      </c>
      <c r="B1514">
        <v>7.1183576302438437E-3</v>
      </c>
      <c r="C1514">
        <v>4.3871127209970167E-3</v>
      </c>
    </row>
    <row r="1515" spans="1:3" x14ac:dyDescent="0.35">
      <c r="A1515">
        <v>1514</v>
      </c>
      <c r="B1515">
        <v>7.0951300208347626E-3</v>
      </c>
      <c r="C1515">
        <v>4.3713986949411162E-3</v>
      </c>
    </row>
    <row r="1516" spans="1:3" x14ac:dyDescent="0.35">
      <c r="A1516">
        <v>1515</v>
      </c>
      <c r="B1516">
        <v>7.0719782044480145E-3</v>
      </c>
      <c r="C1516">
        <v>4.3557409543354842E-3</v>
      </c>
    </row>
    <row r="1517" spans="1:3" x14ac:dyDescent="0.35">
      <c r="A1517">
        <v>1516</v>
      </c>
      <c r="B1517">
        <v>7.0489019337666298E-3</v>
      </c>
      <c r="C1517">
        <v>4.3401392975734917E-3</v>
      </c>
    </row>
    <row r="1518" spans="1:3" x14ac:dyDescent="0.35">
      <c r="A1518">
        <v>1517</v>
      </c>
      <c r="B1518">
        <v>7.0259009622806205E-3</v>
      </c>
      <c r="C1518">
        <v>4.3245935237706222E-3</v>
      </c>
    </row>
    <row r="1519" spans="1:3" x14ac:dyDescent="0.35">
      <c r="A1519">
        <v>1518</v>
      </c>
      <c r="B1519">
        <v>7.0029750442843998E-3</v>
      </c>
      <c r="C1519">
        <v>4.309103432761913E-3</v>
      </c>
    </row>
    <row r="1520" spans="1:3" x14ac:dyDescent="0.35">
      <c r="A1520">
        <v>1519</v>
      </c>
      <c r="B1520">
        <v>6.9801239348741273E-3</v>
      </c>
      <c r="C1520">
        <v>4.2936688250993608E-3</v>
      </c>
    </row>
    <row r="1521" spans="1:3" x14ac:dyDescent="0.35">
      <c r="A1521">
        <v>1520</v>
      </c>
      <c r="B1521">
        <v>6.957347389945078E-3</v>
      </c>
      <c r="C1521">
        <v>4.2782895020493511E-3</v>
      </c>
    </row>
    <row r="1522" spans="1:3" x14ac:dyDescent="0.35">
      <c r="A1522">
        <v>1521</v>
      </c>
      <c r="B1522">
        <v>6.9346451661890969E-3</v>
      </c>
      <c r="C1522">
        <v>4.262965265590112E-3</v>
      </c>
    </row>
    <row r="1523" spans="1:3" x14ac:dyDescent="0.35">
      <c r="A1523">
        <v>1522</v>
      </c>
      <c r="B1523">
        <v>6.9120170210919115E-3</v>
      </c>
      <c r="C1523">
        <v>4.2476959184091622E-3</v>
      </c>
    </row>
    <row r="1524" spans="1:3" x14ac:dyDescent="0.35">
      <c r="A1524">
        <v>1523</v>
      </c>
      <c r="B1524">
        <v>6.889462712930612E-3</v>
      </c>
      <c r="C1524">
        <v>4.2324812639007508E-3</v>
      </c>
    </row>
    <row r="1525" spans="1:3" x14ac:dyDescent="0.35">
      <c r="A1525">
        <v>1524</v>
      </c>
      <c r="B1525">
        <v>6.8669820007710384E-3</v>
      </c>
      <c r="C1525">
        <v>4.2173211061633633E-3</v>
      </c>
    </row>
    <row r="1526" spans="1:3" x14ac:dyDescent="0.35">
      <c r="A1526">
        <v>1525</v>
      </c>
      <c r="B1526">
        <v>6.844574644465232E-3</v>
      </c>
      <c r="C1526">
        <v>4.2022152499971432E-3</v>
      </c>
    </row>
    <row r="1527" spans="1:3" x14ac:dyDescent="0.35">
      <c r="A1527">
        <v>1526</v>
      </c>
      <c r="B1527">
        <v>6.8222404046488078E-3</v>
      </c>
      <c r="C1527">
        <v>4.187163500901453E-3</v>
      </c>
    </row>
    <row r="1528" spans="1:3" x14ac:dyDescent="0.35">
      <c r="A1528">
        <v>1527</v>
      </c>
      <c r="B1528">
        <v>6.7999790427384806E-3</v>
      </c>
      <c r="C1528">
        <v>4.1721656650723039E-3</v>
      </c>
    </row>
    <row r="1529" spans="1:3" x14ac:dyDescent="0.35">
      <c r="A1529">
        <v>1528</v>
      </c>
      <c r="B1529">
        <v>6.7777903209294494E-3</v>
      </c>
      <c r="C1529">
        <v>4.1572215493998971E-3</v>
      </c>
    </row>
    <row r="1530" spans="1:3" x14ac:dyDescent="0.35">
      <c r="A1530">
        <v>1529</v>
      </c>
      <c r="B1530">
        <v>6.7556740021929018E-3</v>
      </c>
      <c r="C1530">
        <v>4.1423309614661147E-3</v>
      </c>
    </row>
    <row r="1531" spans="1:3" x14ac:dyDescent="0.35">
      <c r="A1531">
        <v>1530</v>
      </c>
      <c r="B1531">
        <v>6.7336298502734589E-3</v>
      </c>
      <c r="C1531">
        <v>4.1274937095420626E-3</v>
      </c>
    </row>
    <row r="1532" spans="1:3" x14ac:dyDescent="0.35">
      <c r="A1532">
        <v>1531</v>
      </c>
      <c r="B1532">
        <v>6.7116576296866589E-3</v>
      </c>
      <c r="C1532">
        <v>4.112709602585596E-3</v>
      </c>
    </row>
    <row r="1533" spans="1:3" x14ac:dyDescent="0.35">
      <c r="A1533">
        <v>1532</v>
      </c>
      <c r="B1533">
        <v>6.6897571057164262E-3</v>
      </c>
      <c r="C1533">
        <v>4.0979784502388423E-3</v>
      </c>
    </row>
    <row r="1534" spans="1:3" x14ac:dyDescent="0.35">
      <c r="A1534">
        <v>1533</v>
      </c>
      <c r="B1534">
        <v>6.6679280444125908E-3</v>
      </c>
      <c r="C1534">
        <v>4.0833000628257791E-3</v>
      </c>
    </row>
    <row r="1535" spans="1:3" x14ac:dyDescent="0.35">
      <c r="A1535">
        <v>1534</v>
      </c>
      <c r="B1535">
        <v>6.6461702125883799E-3</v>
      </c>
      <c r="C1535">
        <v>4.0686742513497721E-3</v>
      </c>
    </row>
    <row r="1536" spans="1:3" x14ac:dyDescent="0.35">
      <c r="A1536">
        <v>1535</v>
      </c>
      <c r="B1536">
        <v>6.6244833778179007E-3</v>
      </c>
      <c r="C1536">
        <v>4.054100827491137E-3</v>
      </c>
    </row>
    <row r="1537" spans="1:3" x14ac:dyDescent="0.35">
      <c r="A1537">
        <v>1536</v>
      </c>
      <c r="B1537">
        <v>6.6028673084336893E-3</v>
      </c>
      <c r="C1537">
        <v>4.0395796036047545E-3</v>
      </c>
    </row>
    <row r="1538" spans="1:3" x14ac:dyDescent="0.35">
      <c r="A1538">
        <v>1537</v>
      </c>
      <c r="B1538">
        <v>6.5813217735242596E-3</v>
      </c>
      <c r="C1538">
        <v>4.0251103927175678E-3</v>
      </c>
    </row>
    <row r="1539" spans="1:3" x14ac:dyDescent="0.35">
      <c r="A1539">
        <v>1538</v>
      </c>
      <c r="B1539">
        <v>6.5598465429315498E-3</v>
      </c>
      <c r="C1539">
        <v>4.0106930085262961E-3</v>
      </c>
    </row>
    <row r="1540" spans="1:3" x14ac:dyDescent="0.35">
      <c r="A1540">
        <v>1539</v>
      </c>
      <c r="B1540">
        <v>6.5384413872485369E-3</v>
      </c>
      <c r="C1540">
        <v>3.9963272653949274E-3</v>
      </c>
    </row>
    <row r="1541" spans="1:3" x14ac:dyDescent="0.35">
      <c r="A1541">
        <v>1540</v>
      </c>
      <c r="B1541">
        <v>6.5171060778167764E-3</v>
      </c>
      <c r="C1541">
        <v>3.9820129783523887E-3</v>
      </c>
    </row>
    <row r="1542" spans="1:3" x14ac:dyDescent="0.35">
      <c r="A1542">
        <v>1541</v>
      </c>
      <c r="B1542">
        <v>6.4958403867239481E-3</v>
      </c>
      <c r="C1542">
        <v>3.967749963090148E-3</v>
      </c>
    </row>
    <row r="1543" spans="1:3" x14ac:dyDescent="0.35">
      <c r="A1543">
        <v>1542</v>
      </c>
      <c r="B1543">
        <v>6.4746440868014071E-3</v>
      </c>
      <c r="C1543">
        <v>3.953538035959831E-3</v>
      </c>
    </row>
    <row r="1544" spans="1:3" x14ac:dyDescent="0.35">
      <c r="A1544">
        <v>1543</v>
      </c>
      <c r="B1544">
        <v>6.4535169516217799E-3</v>
      </c>
      <c r="C1544">
        <v>3.9393770139708739E-3</v>
      </c>
    </row>
    <row r="1545" spans="1:3" x14ac:dyDescent="0.35">
      <c r="A1545">
        <v>1544</v>
      </c>
      <c r="B1545">
        <v>6.4324587554965666E-3</v>
      </c>
      <c r="C1545">
        <v>3.9252667147881637E-3</v>
      </c>
    </row>
    <row r="1546" spans="1:3" x14ac:dyDescent="0.35">
      <c r="A1546">
        <v>1545</v>
      </c>
      <c r="B1546">
        <v>6.4114692734736443E-3</v>
      </c>
      <c r="C1546">
        <v>3.9112069567296742E-3</v>
      </c>
    </row>
    <row r="1547" spans="1:3" x14ac:dyDescent="0.35">
      <c r="A1547">
        <v>1546</v>
      </c>
      <c r="B1547">
        <v>6.3905482813349729E-3</v>
      </c>
      <c r="C1547">
        <v>3.8971975587641472E-3</v>
      </c>
    </row>
    <row r="1548" spans="1:3" x14ac:dyDescent="0.35">
      <c r="A1548">
        <v>1547</v>
      </c>
      <c r="B1548">
        <v>6.3696955555941339E-3</v>
      </c>
      <c r="C1548">
        <v>3.883238340508756E-3</v>
      </c>
    </row>
    <row r="1549" spans="1:3" x14ac:dyDescent="0.35">
      <c r="A1549">
        <v>1548</v>
      </c>
      <c r="B1549">
        <v>6.348910873493931E-3</v>
      </c>
      <c r="C1549">
        <v>3.8693291222267759E-3</v>
      </c>
    </row>
    <row r="1550" spans="1:3" x14ac:dyDescent="0.35">
      <c r="A1550">
        <v>1549</v>
      </c>
      <c r="B1550">
        <v>6.3281940130040949E-3</v>
      </c>
      <c r="C1550">
        <v>3.8554697248252569E-3</v>
      </c>
    </row>
    <row r="1551" spans="1:3" x14ac:dyDescent="0.35">
      <c r="A1551">
        <v>1550</v>
      </c>
      <c r="B1551">
        <v>6.307544752818796E-3</v>
      </c>
      <c r="C1551">
        <v>3.8416599698527752E-3</v>
      </c>
    </row>
    <row r="1552" spans="1:3" x14ac:dyDescent="0.35">
      <c r="A1552">
        <v>1551</v>
      </c>
      <c r="B1552">
        <v>6.2869628723543607E-3</v>
      </c>
      <c r="C1552">
        <v>3.8278996794970581E-3</v>
      </c>
    </row>
    <row r="1553" spans="1:3" x14ac:dyDescent="0.35">
      <c r="A1553">
        <v>1552</v>
      </c>
      <c r="B1553">
        <v>6.266448151746898E-3</v>
      </c>
      <c r="C1553">
        <v>3.8141886765827486E-3</v>
      </c>
    </row>
    <row r="1554" spans="1:3" x14ac:dyDescent="0.35">
      <c r="A1554">
        <v>1553</v>
      </c>
      <c r="B1554">
        <v>6.2460003718499491E-3</v>
      </c>
      <c r="C1554">
        <v>3.8005267845691087E-3</v>
      </c>
    </row>
    <row r="1555" spans="1:3" x14ac:dyDescent="0.35">
      <c r="A1555">
        <v>1554</v>
      </c>
      <c r="B1555">
        <v>6.2256193142321194E-3</v>
      </c>
      <c r="C1555">
        <v>3.7869138275477311E-3</v>
      </c>
    </row>
    <row r="1556" spans="1:3" x14ac:dyDescent="0.35">
      <c r="A1556">
        <v>1555</v>
      </c>
      <c r="B1556">
        <v>6.2053047611747925E-3</v>
      </c>
      <c r="C1556">
        <v>3.7733496302402988E-3</v>
      </c>
    </row>
    <row r="1557" spans="1:3" x14ac:dyDescent="0.35">
      <c r="A1557">
        <v>1556</v>
      </c>
      <c r="B1557">
        <v>6.1850564956697747E-3</v>
      </c>
      <c r="C1557">
        <v>3.7598340179963267E-3</v>
      </c>
    </row>
    <row r="1558" spans="1:3" x14ac:dyDescent="0.35">
      <c r="A1558">
        <v>1557</v>
      </c>
      <c r="B1558">
        <v>6.1648743014169685E-3</v>
      </c>
      <c r="C1558">
        <v>3.7463668167908764E-3</v>
      </c>
    </row>
    <row r="1559" spans="1:3" x14ac:dyDescent="0.35">
      <c r="A1559">
        <v>1558</v>
      </c>
      <c r="B1559">
        <v>6.1447579628220936E-3</v>
      </c>
      <c r="C1559">
        <v>3.7329478532223603E-3</v>
      </c>
    </row>
    <row r="1560" spans="1:3" x14ac:dyDescent="0.35">
      <c r="A1560">
        <v>1559</v>
      </c>
      <c r="B1560">
        <v>6.1247072649943633E-3</v>
      </c>
      <c r="C1560">
        <v>3.7195769545103037E-3</v>
      </c>
    </row>
    <row r="1561" spans="1:3" x14ac:dyDescent="0.35">
      <c r="A1561">
        <v>1560</v>
      </c>
      <c r="B1561">
        <v>6.1047219937441647E-3</v>
      </c>
      <c r="C1561">
        <v>3.7062539484930806E-3</v>
      </c>
    </row>
    <row r="1562" spans="1:3" x14ac:dyDescent="0.35">
      <c r="A1562">
        <v>1561</v>
      </c>
      <c r="B1562">
        <v>6.0848019355808584E-3</v>
      </c>
      <c r="C1562">
        <v>3.6929786636257225E-3</v>
      </c>
    </row>
    <row r="1563" spans="1:3" x14ac:dyDescent="0.35">
      <c r="A1563">
        <v>1562</v>
      </c>
      <c r="B1563">
        <v>6.0649468777103843E-3</v>
      </c>
      <c r="C1563">
        <v>3.6797509289777544E-3</v>
      </c>
    </row>
    <row r="1564" spans="1:3" x14ac:dyDescent="0.35">
      <c r="A1564">
        <v>1563</v>
      </c>
      <c r="B1564">
        <v>6.0451566080330374E-3</v>
      </c>
      <c r="C1564">
        <v>3.6665705742308955E-3</v>
      </c>
    </row>
    <row r="1565" spans="1:3" x14ac:dyDescent="0.35">
      <c r="A1565">
        <v>1564</v>
      </c>
      <c r="B1565">
        <v>6.0254309151412467E-3</v>
      </c>
      <c r="C1565">
        <v>3.6534374296769596E-3</v>
      </c>
    </row>
    <row r="1566" spans="1:3" x14ac:dyDescent="0.35">
      <c r="A1566">
        <v>1565</v>
      </c>
      <c r="B1566">
        <v>6.0057695883172562E-3</v>
      </c>
      <c r="C1566">
        <v>3.6403513262156218E-3</v>
      </c>
    </row>
    <row r="1567" spans="1:3" x14ac:dyDescent="0.35">
      <c r="A1567">
        <v>1566</v>
      </c>
      <c r="B1567">
        <v>5.9861724175308828E-3</v>
      </c>
      <c r="C1567">
        <v>3.6273120953522306E-3</v>
      </c>
    </row>
    <row r="1568" spans="1:3" x14ac:dyDescent="0.35">
      <c r="A1568">
        <v>1567</v>
      </c>
      <c r="B1568">
        <v>5.9666391934372993E-3</v>
      </c>
      <c r="C1568">
        <v>3.6143195691956884E-3</v>
      </c>
    </row>
    <row r="1569" spans="1:3" x14ac:dyDescent="0.35">
      <c r="A1569">
        <v>1568</v>
      </c>
      <c r="B1569">
        <v>5.9471697073747816E-3</v>
      </c>
      <c r="C1569">
        <v>3.6013735804562488E-3</v>
      </c>
    </row>
    <row r="1570" spans="1:3" x14ac:dyDescent="0.35">
      <c r="A1570">
        <v>1569</v>
      </c>
      <c r="B1570">
        <v>5.9277637513624687E-3</v>
      </c>
      <c r="C1570">
        <v>3.5884739624433655E-3</v>
      </c>
    </row>
    <row r="1571" spans="1:3" x14ac:dyDescent="0.35">
      <c r="A1571">
        <v>1570</v>
      </c>
      <c r="B1571">
        <v>5.9084211180981654E-3</v>
      </c>
      <c r="C1571">
        <v>3.5756205490635644E-3</v>
      </c>
    </row>
    <row r="1572" spans="1:3" x14ac:dyDescent="0.35">
      <c r="A1572">
        <v>1571</v>
      </c>
      <c r="B1572">
        <v>5.8891416009561161E-3</v>
      </c>
      <c r="C1572">
        <v>3.5628131748182959E-3</v>
      </c>
    </row>
    <row r="1573" spans="1:3" x14ac:dyDescent="0.35">
      <c r="A1573">
        <v>1572</v>
      </c>
      <c r="B1573">
        <v>5.8699249939847733E-3</v>
      </c>
      <c r="C1573">
        <v>3.5500516748018006E-3</v>
      </c>
    </row>
    <row r="1574" spans="1:3" x14ac:dyDescent="0.35">
      <c r="A1574">
        <v>1573</v>
      </c>
      <c r="B1574">
        <v>5.8507710919046751E-3</v>
      </c>
      <c r="C1574">
        <v>3.5373358846989686E-3</v>
      </c>
    </row>
    <row r="1575" spans="1:3" x14ac:dyDescent="0.35">
      <c r="A1575">
        <v>1574</v>
      </c>
      <c r="B1575">
        <v>5.8316796901061374E-3</v>
      </c>
      <c r="C1575">
        <v>3.5246656407832869E-3</v>
      </c>
    </row>
    <row r="1576" spans="1:3" x14ac:dyDescent="0.35">
      <c r="A1576">
        <v>1575</v>
      </c>
      <c r="B1576">
        <v>5.8126505846471544E-3</v>
      </c>
      <c r="C1576">
        <v>3.5120407799146517E-3</v>
      </c>
    </row>
    <row r="1577" spans="1:3" x14ac:dyDescent="0.35">
      <c r="A1577">
        <v>1576</v>
      </c>
      <c r="B1577">
        <v>5.7936835722511978E-3</v>
      </c>
      <c r="C1577">
        <v>3.4994611395373185E-3</v>
      </c>
    </row>
    <row r="1578" spans="1:3" x14ac:dyDescent="0.35">
      <c r="A1578">
        <v>1577</v>
      </c>
      <c r="B1578">
        <v>5.7747784503050575E-3</v>
      </c>
      <c r="C1578">
        <v>3.4869265576777963E-3</v>
      </c>
    </row>
    <row r="1579" spans="1:3" x14ac:dyDescent="0.35">
      <c r="A1579">
        <v>1578</v>
      </c>
      <c r="B1579">
        <v>5.755935016856617E-3</v>
      </c>
      <c r="C1579">
        <v>3.4744368729427498E-3</v>
      </c>
    </row>
    <row r="1580" spans="1:3" x14ac:dyDescent="0.35">
      <c r="A1580">
        <v>1579</v>
      </c>
      <c r="B1580">
        <v>5.7371530706127856E-3</v>
      </c>
      <c r="C1580">
        <v>3.4619919245169437E-3</v>
      </c>
    </row>
    <row r="1581" spans="1:3" x14ac:dyDescent="0.35">
      <c r="A1581">
        <v>1580</v>
      </c>
      <c r="B1581">
        <v>5.7184324109372884E-3</v>
      </c>
      <c r="C1581">
        <v>3.4495915521611585E-3</v>
      </c>
    </row>
    <row r="1582" spans="1:3" x14ac:dyDescent="0.35">
      <c r="A1582">
        <v>1581</v>
      </c>
      <c r="B1582">
        <v>5.6997728378485255E-3</v>
      </c>
      <c r="C1582">
        <v>3.4372355962101202E-3</v>
      </c>
    </row>
    <row r="1583" spans="1:3" x14ac:dyDescent="0.35">
      <c r="A1583">
        <v>1582</v>
      </c>
      <c r="B1583">
        <v>5.6811741520174652E-3</v>
      </c>
      <c r="C1583">
        <v>3.4249238975704644E-3</v>
      </c>
    </row>
    <row r="1584" spans="1:3" x14ac:dyDescent="0.35">
      <c r="A1584">
        <v>1583</v>
      </c>
      <c r="B1584">
        <v>5.6626361547654951E-3</v>
      </c>
      <c r="C1584">
        <v>3.4126562977186748E-3</v>
      </c>
    </row>
    <row r="1585" spans="1:3" x14ac:dyDescent="0.35">
      <c r="A1585">
        <v>1584</v>
      </c>
      <c r="B1585">
        <v>5.6441586480622825E-3</v>
      </c>
      <c r="C1585">
        <v>3.4004326386990434E-3</v>
      </c>
    </row>
    <row r="1586" spans="1:3" x14ac:dyDescent="0.35">
      <c r="A1586">
        <v>1585</v>
      </c>
      <c r="B1586">
        <v>5.6257414345237244E-3</v>
      </c>
      <c r="C1586">
        <v>3.388252763121618E-3</v>
      </c>
    </row>
    <row r="1587" spans="1:3" x14ac:dyDescent="0.35">
      <c r="A1587">
        <v>1586</v>
      </c>
      <c r="B1587">
        <v>5.607384317409746E-3</v>
      </c>
      <c r="C1587">
        <v>3.3761165141602376E-3</v>
      </c>
    </row>
    <row r="1588" spans="1:3" x14ac:dyDescent="0.35">
      <c r="A1588">
        <v>1587</v>
      </c>
      <c r="B1588">
        <v>5.5890871006222627E-3</v>
      </c>
      <c r="C1588">
        <v>3.3640237355504329E-3</v>
      </c>
    </row>
    <row r="1589" spans="1:3" x14ac:dyDescent="0.35">
      <c r="A1589">
        <v>1588</v>
      </c>
      <c r="B1589">
        <v>5.5708495887030777E-3</v>
      </c>
      <c r="C1589">
        <v>3.3519742715874706E-3</v>
      </c>
    </row>
    <row r="1590" spans="1:3" x14ac:dyDescent="0.35">
      <c r="A1590">
        <v>1589</v>
      </c>
      <c r="B1590">
        <v>5.5526715868317849E-3</v>
      </c>
      <c r="C1590">
        <v>3.3399679671243265E-3</v>
      </c>
    </row>
    <row r="1591" spans="1:3" x14ac:dyDescent="0.35">
      <c r="A1591">
        <v>1590</v>
      </c>
      <c r="B1591">
        <v>5.5345529008236733E-3</v>
      </c>
      <c r="C1591">
        <v>3.3280046675696847E-3</v>
      </c>
    </row>
    <row r="1592" spans="1:3" x14ac:dyDescent="0.35">
      <c r="A1592">
        <v>1591</v>
      </c>
      <c r="B1592">
        <v>5.5164933371276816E-3</v>
      </c>
      <c r="C1592">
        <v>3.3160842188859618E-3</v>
      </c>
    </row>
    <row r="1593" spans="1:3" x14ac:dyDescent="0.35">
      <c r="A1593">
        <v>1592</v>
      </c>
      <c r="B1593">
        <v>5.4984927028243185E-3</v>
      </c>
      <c r="C1593">
        <v>3.304206467587317E-3</v>
      </c>
    </row>
    <row r="1594" spans="1:3" x14ac:dyDescent="0.35">
      <c r="A1594">
        <v>1593</v>
      </c>
      <c r="B1594">
        <v>5.4805508056235859E-3</v>
      </c>
      <c r="C1594">
        <v>3.2923712607376642E-3</v>
      </c>
    </row>
    <row r="1595" spans="1:3" x14ac:dyDescent="0.35">
      <c r="A1595">
        <v>1594</v>
      </c>
      <c r="B1595">
        <v>5.4626674538629455E-3</v>
      </c>
      <c r="C1595">
        <v>3.2805784459487217E-3</v>
      </c>
    </row>
    <row r="1596" spans="1:3" x14ac:dyDescent="0.35">
      <c r="A1596">
        <v>1595</v>
      </c>
      <c r="B1596">
        <v>5.4448424565052868E-3</v>
      </c>
      <c r="C1596">
        <v>3.2688278713780415E-3</v>
      </c>
    </row>
    <row r="1597" spans="1:3" x14ac:dyDescent="0.35">
      <c r="A1597">
        <v>1596</v>
      </c>
      <c r="B1597">
        <v>5.4270756231368095E-3</v>
      </c>
      <c r="C1597">
        <v>3.2571193857270529E-3</v>
      </c>
    </row>
    <row r="1598" spans="1:3" x14ac:dyDescent="0.35">
      <c r="A1598">
        <v>1597</v>
      </c>
      <c r="B1598">
        <v>5.4093667639651183E-3</v>
      </c>
      <c r="C1598">
        <v>3.2454528382390977E-3</v>
      </c>
    </row>
    <row r="1599" spans="1:3" x14ac:dyDescent="0.35">
      <c r="A1599">
        <v>1598</v>
      </c>
      <c r="B1599">
        <v>5.391715689817062E-3</v>
      </c>
      <c r="C1599">
        <v>3.2338280786975461E-3</v>
      </c>
    </row>
    <row r="1600" spans="1:3" x14ac:dyDescent="0.35">
      <c r="A1600">
        <v>1599</v>
      </c>
      <c r="B1600">
        <v>5.3741222121367902E-3</v>
      </c>
      <c r="C1600">
        <v>3.2222449574237874E-3</v>
      </c>
    </row>
    <row r="1601" spans="1:3" x14ac:dyDescent="0.35">
      <c r="A1601">
        <v>1600</v>
      </c>
      <c r="B1601">
        <v>5.3565861429837273E-3</v>
      </c>
      <c r="C1601">
        <v>3.2107033252753553E-3</v>
      </c>
    </row>
    <row r="1602" spans="1:3" x14ac:dyDescent="0.35">
      <c r="A1602">
        <v>1601</v>
      </c>
      <c r="B1602">
        <v>5.3391072950305608E-3</v>
      </c>
      <c r="C1602">
        <v>3.1992030336439911E-3</v>
      </c>
    </row>
    <row r="1603" spans="1:3" x14ac:dyDescent="0.35">
      <c r="A1603">
        <v>1602</v>
      </c>
      <c r="B1603">
        <v>5.3216854815612228E-3</v>
      </c>
      <c r="C1603">
        <v>3.1877439344537213E-3</v>
      </c>
    </row>
    <row r="1604" spans="1:3" x14ac:dyDescent="0.35">
      <c r="A1604">
        <v>1603</v>
      </c>
      <c r="B1604">
        <v>5.3043205164689236E-3</v>
      </c>
      <c r="C1604">
        <v>3.1763258801589681E-3</v>
      </c>
    </row>
    <row r="1605" spans="1:3" x14ac:dyDescent="0.35">
      <c r="A1605">
        <v>1604</v>
      </c>
      <c r="B1605">
        <v>5.2870122142541515E-3</v>
      </c>
      <c r="C1605">
        <v>3.1649487237426417E-3</v>
      </c>
    </row>
    <row r="1606" spans="1:3" x14ac:dyDescent="0.35">
      <c r="A1606">
        <v>1605</v>
      </c>
      <c r="B1606">
        <v>5.2697603900226774E-3</v>
      </c>
      <c r="C1606">
        <v>3.1536123187142382E-3</v>
      </c>
    </row>
    <row r="1607" spans="1:3" x14ac:dyDescent="0.35">
      <c r="A1607">
        <v>1606</v>
      </c>
      <c r="B1607">
        <v>5.2525648594836053E-3</v>
      </c>
      <c r="C1607">
        <v>3.1423165191079684E-3</v>
      </c>
    </row>
    <row r="1608" spans="1:3" x14ac:dyDescent="0.35">
      <c r="A1608">
        <v>1607</v>
      </c>
      <c r="B1608">
        <v>5.2354254389473899E-3</v>
      </c>
      <c r="C1608">
        <v>3.1310611794808834E-3</v>
      </c>
    </row>
    <row r="1609" spans="1:3" x14ac:dyDescent="0.35">
      <c r="A1609">
        <v>1608</v>
      </c>
      <c r="B1609">
        <v>5.2183419453238544E-3</v>
      </c>
      <c r="C1609">
        <v>3.1198461549109698E-3</v>
      </c>
    </row>
    <row r="1610" spans="1:3" x14ac:dyDescent="0.35">
      <c r="A1610">
        <v>1609</v>
      </c>
      <c r="B1610">
        <v>5.2013141961203043E-3</v>
      </c>
      <c r="C1610">
        <v>3.1086713009953024E-3</v>
      </c>
    </row>
    <row r="1611" spans="1:3" x14ac:dyDescent="0.35">
      <c r="A1611">
        <v>1610</v>
      </c>
      <c r="B1611">
        <v>5.1843420094394854E-3</v>
      </c>
      <c r="C1611">
        <v>3.0975364738482247E-3</v>
      </c>
    </row>
    <row r="1612" spans="1:3" x14ac:dyDescent="0.35">
      <c r="A1612">
        <v>1611</v>
      </c>
      <c r="B1612">
        <v>5.1674252039776809E-3</v>
      </c>
      <c r="C1612">
        <v>3.0864415300994111E-3</v>
      </c>
    </row>
    <row r="1613" spans="1:3" x14ac:dyDescent="0.35">
      <c r="A1613">
        <v>1612</v>
      </c>
      <c r="B1613">
        <v>5.1505635990228126E-3</v>
      </c>
      <c r="C1613">
        <v>3.0753863268921005E-3</v>
      </c>
    </row>
    <row r="1614" spans="1:3" x14ac:dyDescent="0.35">
      <c r="A1614">
        <v>1613</v>
      </c>
      <c r="B1614">
        <v>5.133757014452461E-3</v>
      </c>
      <c r="C1614">
        <v>3.0643707218812183E-3</v>
      </c>
    </row>
    <row r="1615" spans="1:3" x14ac:dyDescent="0.35">
      <c r="A1615">
        <v>1614</v>
      </c>
      <c r="B1615">
        <v>5.1170052707319429E-3</v>
      </c>
      <c r="C1615">
        <v>3.0533945732315318E-3</v>
      </c>
    </row>
    <row r="1616" spans="1:3" x14ac:dyDescent="0.35">
      <c r="A1616">
        <v>1615</v>
      </c>
      <c r="B1616">
        <v>5.1003081889124252E-3</v>
      </c>
      <c r="C1616">
        <v>3.0424577396158678E-3</v>
      </c>
    </row>
    <row r="1617" spans="1:3" x14ac:dyDescent="0.35">
      <c r="A1617">
        <v>1616</v>
      </c>
      <c r="B1617">
        <v>5.0836655906289904E-3</v>
      </c>
      <c r="C1617">
        <v>3.0315600802132588E-3</v>
      </c>
    </row>
    <row r="1618" spans="1:3" x14ac:dyDescent="0.35">
      <c r="A1618">
        <v>1617</v>
      </c>
      <c r="B1618">
        <v>5.0670772980987268E-3</v>
      </c>
      <c r="C1618">
        <v>3.0207014547071224E-3</v>
      </c>
    </row>
    <row r="1619" spans="1:3" x14ac:dyDescent="0.35">
      <c r="A1619">
        <v>1618</v>
      </c>
      <c r="B1619">
        <v>5.0505431341188499E-3</v>
      </c>
      <c r="C1619">
        <v>3.0098817232834954E-3</v>
      </c>
    </row>
    <row r="1620" spans="1:3" x14ac:dyDescent="0.35">
      <c r="A1620">
        <v>1619</v>
      </c>
      <c r="B1620">
        <v>5.0340629220647966E-3</v>
      </c>
      <c r="C1620">
        <v>2.9991007466291966E-3</v>
      </c>
    </row>
    <row r="1621" spans="1:3" x14ac:dyDescent="0.35">
      <c r="A1621">
        <v>1620</v>
      </c>
      <c r="B1621">
        <v>5.0176364858883224E-3</v>
      </c>
      <c r="C1621">
        <v>2.9883583859300475E-3</v>
      </c>
    </row>
    <row r="1622" spans="1:3" x14ac:dyDescent="0.35">
      <c r="A1622">
        <v>1621</v>
      </c>
      <c r="B1622">
        <v>5.0012636501156806E-3</v>
      </c>
      <c r="C1622">
        <v>2.9776545028690642E-3</v>
      </c>
    </row>
    <row r="1623" spans="1:3" x14ac:dyDescent="0.35">
      <c r="A1623">
        <v>1622</v>
      </c>
      <c r="B1623">
        <v>4.9849442398456579E-3</v>
      </c>
      <c r="C1623">
        <v>2.9669889596247345E-3</v>
      </c>
    </row>
    <row r="1624" spans="1:3" x14ac:dyDescent="0.35">
      <c r="A1624">
        <v>1623</v>
      </c>
      <c r="B1624">
        <v>4.9686780807477729E-3</v>
      </c>
      <c r="C1624">
        <v>2.9563616188691684E-3</v>
      </c>
    </row>
    <row r="1625" spans="1:3" x14ac:dyDescent="0.35">
      <c r="A1625">
        <v>1624</v>
      </c>
      <c r="B1625">
        <v>4.9524649990604006E-3</v>
      </c>
      <c r="C1625">
        <v>2.9457723437663805E-3</v>
      </c>
    </row>
    <row r="1626" spans="1:3" x14ac:dyDescent="0.35">
      <c r="A1626">
        <v>1625</v>
      </c>
      <c r="B1626">
        <v>4.9363048215889079E-3</v>
      </c>
      <c r="C1626">
        <v>2.9352209979705136E-3</v>
      </c>
    </row>
    <row r="1627" spans="1:3" x14ac:dyDescent="0.35">
      <c r="A1627">
        <v>1626</v>
      </c>
      <c r="B1627">
        <v>4.9201973757037947E-3</v>
      </c>
      <c r="C1627">
        <v>2.9247074456240727E-3</v>
      </c>
    </row>
    <row r="1628" spans="1:3" x14ac:dyDescent="0.35">
      <c r="A1628">
        <v>1627</v>
      </c>
      <c r="B1628">
        <v>4.9041424893388691E-3</v>
      </c>
      <c r="C1628">
        <v>2.9142315513561953E-3</v>
      </c>
    </row>
    <row r="1629" spans="1:3" x14ac:dyDescent="0.35">
      <c r="A1629">
        <v>1628</v>
      </c>
      <c r="B1629">
        <v>4.8881399909894169E-3</v>
      </c>
      <c r="C1629">
        <v>2.9037931802808974E-3</v>
      </c>
    </row>
    <row r="1630" spans="1:3" x14ac:dyDescent="0.35">
      <c r="A1630">
        <v>1629</v>
      </c>
      <c r="B1630">
        <v>4.8721897097103129E-3</v>
      </c>
      <c r="C1630">
        <v>2.8933921979953283E-3</v>
      </c>
    </row>
    <row r="1631" spans="1:3" x14ac:dyDescent="0.35">
      <c r="A1631">
        <v>1630</v>
      </c>
      <c r="B1631">
        <v>4.8562914751142765E-3</v>
      </c>
      <c r="C1631">
        <v>2.8830284705780615E-3</v>
      </c>
    </row>
    <row r="1632" spans="1:3" x14ac:dyDescent="0.35">
      <c r="A1632">
        <v>1631</v>
      </c>
      <c r="B1632">
        <v>4.8404451173699953E-3</v>
      </c>
      <c r="C1632">
        <v>2.8727018645873536E-3</v>
      </c>
    </row>
    <row r="1633" spans="1:3" x14ac:dyDescent="0.35">
      <c r="A1633">
        <v>1632</v>
      </c>
      <c r="B1633">
        <v>4.8246504672003086E-3</v>
      </c>
      <c r="C1633">
        <v>2.8624122470594328E-3</v>
      </c>
    </row>
    <row r="1634" spans="1:3" x14ac:dyDescent="0.35">
      <c r="A1634">
        <v>1633</v>
      </c>
      <c r="B1634">
        <v>4.8089073558804608E-3</v>
      </c>
      <c r="C1634">
        <v>2.8521594855067671E-3</v>
      </c>
    </row>
    <row r="1635" spans="1:3" x14ac:dyDescent="0.35">
      <c r="A1635">
        <v>1634</v>
      </c>
      <c r="B1635">
        <v>4.7932156152362083E-3</v>
      </c>
      <c r="C1635">
        <v>2.8419434479164123E-3</v>
      </c>
    </row>
    <row r="1636" spans="1:3" x14ac:dyDescent="0.35">
      <c r="A1636">
        <v>1635</v>
      </c>
      <c r="B1636">
        <v>4.7775750776420881E-3</v>
      </c>
      <c r="C1636">
        <v>2.8317640027482457E-3</v>
      </c>
    </row>
    <row r="1637" spans="1:3" x14ac:dyDescent="0.35">
      <c r="A1637">
        <v>1636</v>
      </c>
      <c r="B1637">
        <v>4.7619855760196138E-3</v>
      </c>
      <c r="C1637">
        <v>2.8216210189333153E-3</v>
      </c>
    </row>
    <row r="1638" spans="1:3" x14ac:dyDescent="0.35">
      <c r="A1638">
        <v>1637</v>
      </c>
      <c r="B1638">
        <v>4.7464469438354877E-3</v>
      </c>
      <c r="C1638">
        <v>2.8115143658721401E-3</v>
      </c>
    </row>
    <row r="1639" spans="1:3" x14ac:dyDescent="0.35">
      <c r="A1639">
        <v>1638</v>
      </c>
      <c r="B1639">
        <v>4.7309590150998015E-3</v>
      </c>
      <c r="C1639">
        <v>2.8014439134330209E-3</v>
      </c>
    </row>
    <row r="1640" spans="1:3" x14ac:dyDescent="0.35">
      <c r="A1640">
        <v>1639</v>
      </c>
      <c r="B1640">
        <v>4.7155216243642993E-3</v>
      </c>
      <c r="C1640">
        <v>2.7914095319503795E-3</v>
      </c>
    </row>
    <row r="1641" spans="1:3" x14ac:dyDescent="0.35">
      <c r="A1641">
        <v>1640</v>
      </c>
      <c r="B1641">
        <v>4.7001346067205921E-3</v>
      </c>
      <c r="C1641">
        <v>2.7814110922230817E-3</v>
      </c>
    </row>
    <row r="1642" spans="1:3" x14ac:dyDescent="0.35">
      <c r="A1642">
        <v>1641</v>
      </c>
      <c r="B1642">
        <v>4.6847977977983804E-3</v>
      </c>
      <c r="C1642">
        <v>2.7714484655127674E-3</v>
      </c>
    </row>
    <row r="1643" spans="1:3" x14ac:dyDescent="0.35">
      <c r="A1643">
        <v>1642</v>
      </c>
      <c r="B1643">
        <v>4.6695110337637265E-3</v>
      </c>
      <c r="C1643">
        <v>2.7615215235422047E-3</v>
      </c>
    </row>
    <row r="1644" spans="1:3" x14ac:dyDescent="0.35">
      <c r="A1644">
        <v>1643</v>
      </c>
      <c r="B1644">
        <v>4.6542741513173067E-3</v>
      </c>
      <c r="C1644">
        <v>2.7516301384936338E-3</v>
      </c>
    </row>
    <row r="1645" spans="1:3" x14ac:dyDescent="0.35">
      <c r="A1645">
        <v>1644</v>
      </c>
      <c r="B1645">
        <v>4.6390869876926045E-3</v>
      </c>
      <c r="C1645">
        <v>2.7417741830071192E-3</v>
      </c>
    </row>
    <row r="1646" spans="1:3" x14ac:dyDescent="0.35">
      <c r="A1646">
        <v>1645</v>
      </c>
      <c r="B1646">
        <v>4.6239493806542881E-3</v>
      </c>
      <c r="C1646">
        <v>2.7319535301788961E-3</v>
      </c>
    </row>
    <row r="1647" spans="1:3" x14ac:dyDescent="0.35">
      <c r="A1647">
        <v>1646</v>
      </c>
      <c r="B1647">
        <v>4.6088611684963528E-3</v>
      </c>
      <c r="C1647">
        <v>2.7221680535597825E-3</v>
      </c>
    </row>
    <row r="1648" spans="1:3" x14ac:dyDescent="0.35">
      <c r="A1648">
        <v>1647</v>
      </c>
      <c r="B1648">
        <v>4.5938221900404677E-3</v>
      </c>
      <c r="C1648">
        <v>2.7124176271534927E-3</v>
      </c>
    </row>
    <row r="1649" spans="1:3" x14ac:dyDescent="0.35">
      <c r="A1649">
        <v>1648</v>
      </c>
      <c r="B1649">
        <v>4.5788322846342438E-3</v>
      </c>
      <c r="C1649">
        <v>2.7027021254150533E-3</v>
      </c>
    </row>
    <row r="1650" spans="1:3" x14ac:dyDescent="0.35">
      <c r="A1650">
        <v>1649</v>
      </c>
      <c r="B1650">
        <v>4.5638912921495056E-3</v>
      </c>
      <c r="C1650">
        <v>2.6930214232491765E-3</v>
      </c>
    </row>
    <row r="1651" spans="1:3" x14ac:dyDescent="0.35">
      <c r="A1651">
        <v>1650</v>
      </c>
      <c r="B1651">
        <v>4.5489990529805771E-3</v>
      </c>
      <c r="C1651">
        <v>2.6833753960086408E-3</v>
      </c>
    </row>
    <row r="1652" spans="1:3" x14ac:dyDescent="0.35">
      <c r="A1652">
        <v>1651</v>
      </c>
      <c r="B1652">
        <v>4.5341554080425943E-3</v>
      </c>
      <c r="C1652">
        <v>2.6737639194927012E-3</v>
      </c>
    </row>
    <row r="1653" spans="1:3" x14ac:dyDescent="0.35">
      <c r="A1653">
        <v>1652</v>
      </c>
      <c r="B1653">
        <v>4.5193601987697993E-3</v>
      </c>
      <c r="C1653">
        <v>2.6641868699454813E-3</v>
      </c>
    </row>
    <row r="1654" spans="1:3" x14ac:dyDescent="0.35">
      <c r="A1654">
        <v>1653</v>
      </c>
      <c r="B1654">
        <v>4.504613267113826E-3</v>
      </c>
      <c r="C1654">
        <v>2.6546441240543756E-3</v>
      </c>
    </row>
    <row r="1655" spans="1:3" x14ac:dyDescent="0.35">
      <c r="A1655">
        <v>1654</v>
      </c>
      <c r="B1655">
        <v>4.489914455542047E-3</v>
      </c>
      <c r="C1655">
        <v>2.6451355589484698E-3</v>
      </c>
    </row>
    <row r="1656" spans="1:3" x14ac:dyDescent="0.35">
      <c r="A1656">
        <v>1655</v>
      </c>
      <c r="B1656">
        <v>4.4752636070358705E-3</v>
      </c>
      <c r="C1656">
        <v>2.6356610521969682E-3</v>
      </c>
    </row>
    <row r="1657" spans="1:3" x14ac:dyDescent="0.35">
      <c r="A1657">
        <v>1656</v>
      </c>
      <c r="B1657">
        <v>4.4606605650890424E-3</v>
      </c>
      <c r="C1657">
        <v>2.6262204818075859E-3</v>
      </c>
    </row>
    <row r="1658" spans="1:3" x14ac:dyDescent="0.35">
      <c r="A1658">
        <v>1657</v>
      </c>
      <c r="B1658">
        <v>4.4461051737060484E-3</v>
      </c>
      <c r="C1658">
        <v>2.6168137262249942E-3</v>
      </c>
    </row>
    <row r="1659" spans="1:3" x14ac:dyDescent="0.35">
      <c r="A1659">
        <v>1658</v>
      </c>
      <c r="B1659">
        <v>4.4315972774003421E-3</v>
      </c>
      <c r="C1659">
        <v>2.6074406643292942E-3</v>
      </c>
    </row>
    <row r="1660" spans="1:3" x14ac:dyDescent="0.35">
      <c r="A1660">
        <v>1659</v>
      </c>
      <c r="B1660">
        <v>4.4171367211927612E-3</v>
      </c>
      <c r="C1660">
        <v>2.5981011754343804E-3</v>
      </c>
    </row>
    <row r="1661" spans="1:3" x14ac:dyDescent="0.35">
      <c r="A1661">
        <v>1660</v>
      </c>
      <c r="B1661">
        <v>4.4027233506098483E-3</v>
      </c>
      <c r="C1661">
        <v>2.5887951392864479E-3</v>
      </c>
    </row>
    <row r="1662" spans="1:3" x14ac:dyDescent="0.35">
      <c r="A1662">
        <v>1661</v>
      </c>
      <c r="B1662">
        <v>4.3883570116822193E-3</v>
      </c>
      <c r="C1662">
        <v>2.57952243606243E-3</v>
      </c>
    </row>
    <row r="1663" spans="1:3" x14ac:dyDescent="0.35">
      <c r="A1663">
        <v>1662</v>
      </c>
      <c r="B1663">
        <v>4.3740375509428615E-3</v>
      </c>
      <c r="C1663">
        <v>2.5702829463684282E-3</v>
      </c>
    </row>
    <row r="1664" spans="1:3" x14ac:dyDescent="0.35">
      <c r="A1664">
        <v>1663</v>
      </c>
      <c r="B1664">
        <v>4.3597648154255712E-3</v>
      </c>
      <c r="C1664">
        <v>2.5610765512382176E-3</v>
      </c>
    </row>
    <row r="1665" spans="1:3" x14ac:dyDescent="0.35">
      <c r="A1665">
        <v>1664</v>
      </c>
      <c r="B1665">
        <v>4.3455386526632667E-3</v>
      </c>
      <c r="C1665">
        <v>2.5519031321316874E-3</v>
      </c>
    </row>
    <row r="1666" spans="1:3" x14ac:dyDescent="0.35">
      <c r="A1666">
        <v>1665</v>
      </c>
      <c r="B1666">
        <v>4.3313589106863705E-3</v>
      </c>
      <c r="C1666">
        <v>2.5427625709333081E-3</v>
      </c>
    </row>
    <row r="1667" spans="1:3" x14ac:dyDescent="0.35">
      <c r="A1667">
        <v>1666</v>
      </c>
      <c r="B1667">
        <v>4.3172254380211984E-3</v>
      </c>
      <c r="C1667">
        <v>2.5336547499506422E-3</v>
      </c>
    </row>
    <row r="1668" spans="1:3" x14ac:dyDescent="0.35">
      <c r="A1668">
        <v>1667</v>
      </c>
      <c r="B1668">
        <v>4.3031380836883355E-3</v>
      </c>
      <c r="C1668">
        <v>2.5245795519128031E-3</v>
      </c>
    </row>
    <row r="1669" spans="1:3" x14ac:dyDescent="0.35">
      <c r="A1669">
        <v>1668</v>
      </c>
      <c r="B1669">
        <v>4.2890966972010027E-3</v>
      </c>
      <c r="C1669">
        <v>2.5155368599689512E-3</v>
      </c>
    </row>
    <row r="1670" spans="1:3" x14ac:dyDescent="0.35">
      <c r="A1670">
        <v>1669</v>
      </c>
      <c r="B1670">
        <v>4.275101128563507E-3</v>
      </c>
      <c r="C1670">
        <v>2.5065265576867768E-3</v>
      </c>
    </row>
    <row r="1671" spans="1:3" x14ac:dyDescent="0.35">
      <c r="A1671">
        <v>1670</v>
      </c>
      <c r="B1671">
        <v>4.2611512282695581E-3</v>
      </c>
      <c r="C1671">
        <v>2.4975485290510465E-3</v>
      </c>
    </row>
    <row r="1672" spans="1:3" x14ac:dyDescent="0.35">
      <c r="A1672">
        <v>1671</v>
      </c>
      <c r="B1672">
        <v>4.2472468473007301E-3</v>
      </c>
      <c r="C1672">
        <v>2.4886026584620483E-3</v>
      </c>
    </row>
    <row r="1673" spans="1:3" x14ac:dyDescent="0.35">
      <c r="A1673">
        <v>1672</v>
      </c>
      <c r="B1673">
        <v>4.2333878371248563E-3</v>
      </c>
      <c r="C1673">
        <v>2.4796888307341458E-3</v>
      </c>
    </row>
    <row r="1674" spans="1:3" x14ac:dyDescent="0.35">
      <c r="A1674">
        <v>1673</v>
      </c>
      <c r="B1674">
        <v>4.2195740496944406E-3</v>
      </c>
      <c r="C1674">
        <v>2.4708069310942801E-3</v>
      </c>
    </row>
    <row r="1675" spans="1:3" x14ac:dyDescent="0.35">
      <c r="A1675">
        <v>1674</v>
      </c>
      <c r="B1675">
        <v>4.2058053374450614E-3</v>
      </c>
      <c r="C1675">
        <v>2.4619568451804872E-3</v>
      </c>
    </row>
    <row r="1676" spans="1:3" x14ac:dyDescent="0.35">
      <c r="A1676">
        <v>1675</v>
      </c>
      <c r="B1676">
        <v>4.1920815532938164E-3</v>
      </c>
      <c r="C1676">
        <v>2.4531384590404386E-3</v>
      </c>
    </row>
    <row r="1677" spans="1:3" x14ac:dyDescent="0.35">
      <c r="A1677">
        <v>1676</v>
      </c>
      <c r="B1677">
        <v>4.1784025506377588E-3</v>
      </c>
      <c r="C1677">
        <v>2.4443516591299672E-3</v>
      </c>
    </row>
    <row r="1678" spans="1:3" x14ac:dyDescent="0.35">
      <c r="A1678">
        <v>1677</v>
      </c>
      <c r="B1678">
        <v>4.1647681833522779E-3</v>
      </c>
      <c r="C1678">
        <v>2.4355963323115983E-3</v>
      </c>
    </row>
    <row r="1679" spans="1:3" x14ac:dyDescent="0.35">
      <c r="A1679">
        <v>1678</v>
      </c>
      <c r="B1679">
        <v>4.1511783057896125E-3</v>
      </c>
      <c r="C1679">
        <v>2.4268723658531061E-3</v>
      </c>
    </row>
    <row r="1680" spans="1:3" x14ac:dyDescent="0.35">
      <c r="A1680">
        <v>1679</v>
      </c>
      <c r="B1680">
        <v>4.1376327727772446E-3</v>
      </c>
      <c r="C1680">
        <v>2.4181796474260567E-3</v>
      </c>
    </row>
    <row r="1681" spans="1:3" x14ac:dyDescent="0.35">
      <c r="A1681">
        <v>1680</v>
      </c>
      <c r="B1681">
        <v>4.1241314396163482E-3</v>
      </c>
      <c r="C1681">
        <v>2.4095180651043597E-3</v>
      </c>
    </row>
    <row r="1682" spans="1:3" x14ac:dyDescent="0.35">
      <c r="A1682">
        <v>1681</v>
      </c>
      <c r="B1682">
        <v>4.1106741620802944E-3</v>
      </c>
      <c r="C1682">
        <v>2.4008875073628132E-3</v>
      </c>
    </row>
    <row r="1683" spans="1:3" x14ac:dyDescent="0.35">
      <c r="A1683">
        <v>1682</v>
      </c>
      <c r="B1683">
        <v>4.0972607964130355E-3</v>
      </c>
      <c r="C1683">
        <v>2.3922878630757154E-3</v>
      </c>
    </row>
    <row r="1684" spans="1:3" x14ac:dyDescent="0.35">
      <c r="A1684">
        <v>1683</v>
      </c>
      <c r="B1684">
        <v>4.0838911993276239E-3</v>
      </c>
      <c r="C1684">
        <v>2.3837190215153727E-3</v>
      </c>
    </row>
    <row r="1685" spans="1:3" x14ac:dyDescent="0.35">
      <c r="A1685">
        <v>1684</v>
      </c>
      <c r="B1685">
        <v>4.0705652280046689E-3</v>
      </c>
      <c r="C1685">
        <v>2.3751808723507148E-3</v>
      </c>
    </row>
    <row r="1686" spans="1:3" x14ac:dyDescent="0.35">
      <c r="A1686">
        <v>1685</v>
      </c>
      <c r="B1686">
        <v>4.0572827400908069E-3</v>
      </c>
      <c r="C1686">
        <v>2.3666733056458625E-3</v>
      </c>
    </row>
    <row r="1687" spans="1:3" x14ac:dyDescent="0.35">
      <c r="A1687">
        <v>1686</v>
      </c>
      <c r="B1687">
        <v>4.0440435936971728E-3</v>
      </c>
      <c r="C1687">
        <v>2.3581962118587045E-3</v>
      </c>
    </row>
    <row r="1688" spans="1:3" x14ac:dyDescent="0.35">
      <c r="A1688">
        <v>1687</v>
      </c>
      <c r="B1688">
        <v>4.0308476473979032E-3</v>
      </c>
      <c r="C1688">
        <v>2.349749481839501E-3</v>
      </c>
    </row>
    <row r="1689" spans="1:3" x14ac:dyDescent="0.35">
      <c r="A1689">
        <v>1688</v>
      </c>
      <c r="B1689">
        <v>4.0176947602286132E-3</v>
      </c>
      <c r="C1689">
        <v>2.3413330068294707E-3</v>
      </c>
    </row>
    <row r="1690" spans="1:3" x14ac:dyDescent="0.35">
      <c r="A1690">
        <v>1689</v>
      </c>
      <c r="B1690">
        <v>4.0045847916848855E-3</v>
      </c>
      <c r="C1690">
        <v>2.3329466784593857E-3</v>
      </c>
    </row>
    <row r="1691" spans="1:3" x14ac:dyDescent="0.35">
      <c r="A1691">
        <v>1690</v>
      </c>
      <c r="B1691">
        <v>3.9915176017207834E-3</v>
      </c>
      <c r="C1691">
        <v>2.3245903887481861E-3</v>
      </c>
    </row>
    <row r="1692" spans="1:3" x14ac:dyDescent="0.35">
      <c r="A1692">
        <v>1691</v>
      </c>
      <c r="B1692">
        <v>3.978493050747353E-3</v>
      </c>
      <c r="C1692">
        <v>2.3162640301015872E-3</v>
      </c>
    </row>
    <row r="1693" spans="1:3" x14ac:dyDescent="0.35">
      <c r="A1693">
        <v>1692</v>
      </c>
      <c r="B1693">
        <v>3.9655109996311038E-3</v>
      </c>
      <c r="C1693">
        <v>2.3079674953106898E-3</v>
      </c>
    </row>
    <row r="1694" spans="1:3" x14ac:dyDescent="0.35">
      <c r="A1694">
        <v>1693</v>
      </c>
      <c r="B1694">
        <v>3.9525713096925895E-3</v>
      </c>
      <c r="C1694">
        <v>2.2997006775505877E-3</v>
      </c>
    </row>
    <row r="1695" spans="1:3" x14ac:dyDescent="0.35">
      <c r="A1695">
        <v>1694</v>
      </c>
      <c r="B1695">
        <v>3.9396738427048446E-3</v>
      </c>
      <c r="C1695">
        <v>2.2914634703790379E-3</v>
      </c>
    </row>
    <row r="1696" spans="1:3" x14ac:dyDescent="0.35">
      <c r="A1696">
        <v>1695</v>
      </c>
      <c r="B1696">
        <v>3.9268184608919447E-3</v>
      </c>
      <c r="C1696">
        <v>2.2832557677350315E-3</v>
      </c>
    </row>
    <row r="1697" spans="1:3" x14ac:dyDescent="0.35">
      <c r="A1697">
        <v>1696</v>
      </c>
      <c r="B1697">
        <v>3.9140050269275651E-3</v>
      </c>
      <c r="C1697">
        <v>2.2750774639374669E-3</v>
      </c>
    </row>
    <row r="1698" spans="1:3" x14ac:dyDescent="0.35">
      <c r="A1698">
        <v>1697</v>
      </c>
      <c r="B1698">
        <v>3.9012334039334674E-3</v>
      </c>
      <c r="C1698">
        <v>2.2669284536837768E-3</v>
      </c>
    </row>
    <row r="1699" spans="1:3" x14ac:dyDescent="0.35">
      <c r="A1699">
        <v>1698</v>
      </c>
      <c r="B1699">
        <v>3.88850345547805E-3</v>
      </c>
      <c r="C1699">
        <v>2.2588086320485682E-3</v>
      </c>
    </row>
    <row r="1700" spans="1:3" x14ac:dyDescent="0.35">
      <c r="A1700">
        <v>1699</v>
      </c>
      <c r="B1700">
        <v>3.8758150455749057E-3</v>
      </c>
      <c r="C1700">
        <v>2.2507178944822809E-3</v>
      </c>
    </row>
    <row r="1701" spans="1:3" x14ac:dyDescent="0.35">
      <c r="A1701">
        <v>1700</v>
      </c>
      <c r="B1701">
        <v>3.8631680386813578E-3</v>
      </c>
      <c r="C1701">
        <v>2.2426561368098386E-3</v>
      </c>
    </row>
    <row r="1702" spans="1:3" x14ac:dyDescent="0.35">
      <c r="A1702">
        <v>1701</v>
      </c>
      <c r="B1702">
        <v>3.8505622996970038E-3</v>
      </c>
      <c r="C1702">
        <v>2.2346232552292967E-3</v>
      </c>
    </row>
    <row r="1703" spans="1:3" x14ac:dyDescent="0.35">
      <c r="A1703">
        <v>1702</v>
      </c>
      <c r="B1703">
        <v>3.8379976939622914E-3</v>
      </c>
      <c r="C1703">
        <v>2.2266191463105236E-3</v>
      </c>
    </row>
    <row r="1704" spans="1:3" x14ac:dyDescent="0.35">
      <c r="A1704">
        <v>1703</v>
      </c>
      <c r="B1704">
        <v>3.8254740872570689E-3</v>
      </c>
      <c r="C1704">
        <v>2.2186437069938582E-3</v>
      </c>
    </row>
    <row r="1705" spans="1:3" x14ac:dyDescent="0.35">
      <c r="A1705">
        <v>1704</v>
      </c>
      <c r="B1705">
        <v>3.812991345799138E-3</v>
      </c>
      <c r="C1705">
        <v>2.2106968345887829E-3</v>
      </c>
    </row>
    <row r="1706" spans="1:3" x14ac:dyDescent="0.35">
      <c r="A1706">
        <v>1705</v>
      </c>
      <c r="B1706">
        <v>3.8005493362428771E-3</v>
      </c>
      <c r="C1706">
        <v>2.2027784267725924E-3</v>
      </c>
    </row>
    <row r="1707" spans="1:3" x14ac:dyDescent="0.35">
      <c r="A1707">
        <v>1706</v>
      </c>
      <c r="B1707">
        <v>3.7881479256777341E-3</v>
      </c>
      <c r="C1707">
        <v>2.1948883815891169E-3</v>
      </c>
    </row>
    <row r="1708" spans="1:3" x14ac:dyDescent="0.35">
      <c r="A1708">
        <v>1707</v>
      </c>
      <c r="B1708">
        <v>3.7757869816268728E-3</v>
      </c>
      <c r="C1708">
        <v>2.1870265974473484E-3</v>
      </c>
    </row>
    <row r="1709" spans="1:3" x14ac:dyDescent="0.35">
      <c r="A1709">
        <v>1708</v>
      </c>
      <c r="B1709">
        <v>3.763466372045738E-3</v>
      </c>
      <c r="C1709">
        <v>2.1791929731201773E-3</v>
      </c>
    </row>
    <row r="1710" spans="1:3" x14ac:dyDescent="0.35">
      <c r="A1710">
        <v>1709</v>
      </c>
      <c r="B1710">
        <v>3.7511859653206444E-3</v>
      </c>
      <c r="C1710">
        <v>2.1713874077430814E-3</v>
      </c>
    </row>
    <row r="1711" spans="1:3" x14ac:dyDescent="0.35">
      <c r="A1711">
        <v>1710</v>
      </c>
      <c r="B1711">
        <v>3.7389456302673548E-3</v>
      </c>
      <c r="C1711">
        <v>2.1636098008128032E-3</v>
      </c>
    </row>
    <row r="1712" spans="1:3" x14ac:dyDescent="0.35">
      <c r="A1712">
        <v>1711</v>
      </c>
      <c r="B1712">
        <v>3.7267452361297161E-3</v>
      </c>
      <c r="C1712">
        <v>2.1558600521860917E-3</v>
      </c>
    </row>
    <row r="1713" spans="1:3" x14ac:dyDescent="0.35">
      <c r="A1713">
        <v>1712</v>
      </c>
      <c r="B1713">
        <v>3.7145846525782279E-3</v>
      </c>
      <c r="C1713">
        <v>2.1481380620783897E-3</v>
      </c>
    </row>
    <row r="1714" spans="1:3" x14ac:dyDescent="0.35">
      <c r="A1714">
        <v>1713</v>
      </c>
      <c r="B1714">
        <v>3.7024637497086563E-3</v>
      </c>
      <c r="C1714">
        <v>2.1404437310625435E-3</v>
      </c>
    </row>
    <row r="1715" spans="1:3" x14ac:dyDescent="0.35">
      <c r="A1715">
        <v>1714</v>
      </c>
      <c r="B1715">
        <v>3.6903823980406632E-3</v>
      </c>
      <c r="C1715">
        <v>2.1327769600675496E-3</v>
      </c>
    </row>
    <row r="1716" spans="1:3" x14ac:dyDescent="0.35">
      <c r="A1716">
        <v>1715</v>
      </c>
      <c r="B1716">
        <v>3.6783404685164114E-3</v>
      </c>
      <c r="C1716">
        <v>2.125137650377259E-3</v>
      </c>
    </row>
    <row r="1717" spans="1:3" x14ac:dyDescent="0.35">
      <c r="A1717">
        <v>1716</v>
      </c>
      <c r="B1717">
        <v>3.6663378324991716E-3</v>
      </c>
      <c r="C1717">
        <v>2.1175257036291023E-3</v>
      </c>
    </row>
    <row r="1718" spans="1:3" x14ac:dyDescent="0.35">
      <c r="A1718">
        <v>1717</v>
      </c>
      <c r="B1718">
        <v>3.6543743617719958E-3</v>
      </c>
      <c r="C1718">
        <v>2.1099410218128282E-3</v>
      </c>
    </row>
    <row r="1719" spans="1:3" x14ac:dyDescent="0.35">
      <c r="A1719">
        <v>1718</v>
      </c>
      <c r="B1719">
        <v>3.6424499285362811E-3</v>
      </c>
      <c r="C1719">
        <v>2.102383507269268E-3</v>
      </c>
    </row>
    <row r="1720" spans="1:3" x14ac:dyDescent="0.35">
      <c r="A1720">
        <v>1719</v>
      </c>
      <c r="B1720">
        <v>3.6305644054104532E-3</v>
      </c>
      <c r="C1720">
        <v>2.0948530626890296E-3</v>
      </c>
    </row>
    <row r="1721" spans="1:3" x14ac:dyDescent="0.35">
      <c r="A1721">
        <v>1720</v>
      </c>
      <c r="B1721">
        <v>3.6187176654285929E-3</v>
      </c>
      <c r="C1721">
        <v>2.0873495911112811E-3</v>
      </c>
    </row>
    <row r="1722" spans="1:3" x14ac:dyDescent="0.35">
      <c r="A1722">
        <v>1721</v>
      </c>
      <c r="B1722">
        <v>3.6069095820390794E-3</v>
      </c>
      <c r="C1722">
        <v>2.0798729959224903E-3</v>
      </c>
    </row>
    <row r="1723" spans="1:3" x14ac:dyDescent="0.35">
      <c r="A1723">
        <v>1722</v>
      </c>
      <c r="B1723">
        <v>3.5951400291032282E-3</v>
      </c>
      <c r="C1723">
        <v>2.0724231808551758E-3</v>
      </c>
    </row>
    <row r="1724" spans="1:3" x14ac:dyDescent="0.35">
      <c r="A1724">
        <v>1723</v>
      </c>
      <c r="B1724">
        <v>3.5834088808939599E-3</v>
      </c>
      <c r="C1724">
        <v>2.065000049986678E-3</v>
      </c>
    </row>
    <row r="1725" spans="1:3" x14ac:dyDescent="0.35">
      <c r="A1725">
        <v>1724</v>
      </c>
      <c r="B1725">
        <v>3.5717160120944521E-3</v>
      </c>
      <c r="C1725">
        <v>2.0576035077379197E-3</v>
      </c>
    </row>
    <row r="1726" spans="1:3" x14ac:dyDescent="0.35">
      <c r="A1726">
        <v>1725</v>
      </c>
      <c r="B1726">
        <v>3.5600612977967874E-3</v>
      </c>
      <c r="C1726">
        <v>2.0502334588721684E-3</v>
      </c>
    </row>
    <row r="1727" spans="1:3" x14ac:dyDescent="0.35">
      <c r="A1727">
        <v>1726</v>
      </c>
      <c r="B1727">
        <v>3.548444613500637E-3</v>
      </c>
      <c r="C1727">
        <v>2.0428898084938218E-3</v>
      </c>
    </row>
    <row r="1728" spans="1:3" x14ac:dyDescent="0.35">
      <c r="A1728">
        <v>1727</v>
      </c>
      <c r="B1728">
        <v>3.5368658351119368E-3</v>
      </c>
      <c r="C1728">
        <v>2.0355724620471816E-3</v>
      </c>
    </row>
    <row r="1729" spans="1:3" x14ac:dyDescent="0.35">
      <c r="A1729">
        <v>1728</v>
      </c>
      <c r="B1729">
        <v>3.5253248389415107E-3</v>
      </c>
      <c r="C1729">
        <v>2.0282813253152321E-3</v>
      </c>
    </row>
    <row r="1730" spans="1:3" x14ac:dyDescent="0.35">
      <c r="A1730">
        <v>1729</v>
      </c>
      <c r="B1730">
        <v>3.5138215017038411E-3</v>
      </c>
      <c r="C1730">
        <v>2.021016304418418E-3</v>
      </c>
    </row>
    <row r="1731" spans="1:3" x14ac:dyDescent="0.35">
      <c r="A1731">
        <v>1730</v>
      </c>
      <c r="B1731">
        <v>3.5023557005156541E-3</v>
      </c>
      <c r="C1731">
        <v>2.0137773058134753E-3</v>
      </c>
    </row>
    <row r="1732" spans="1:3" x14ac:dyDescent="0.35">
      <c r="A1732">
        <v>1731</v>
      </c>
      <c r="B1732">
        <v>3.4909273128946655E-3</v>
      </c>
      <c r="C1732">
        <v>2.0065642362921744E-3</v>
      </c>
    </row>
    <row r="1733" spans="1:3" x14ac:dyDescent="0.35">
      <c r="A1733">
        <v>1732</v>
      </c>
      <c r="B1733">
        <v>3.4795362167582616E-3</v>
      </c>
      <c r="C1733">
        <v>1.9993770029801549E-3</v>
      </c>
    </row>
    <row r="1734" spans="1:3" x14ac:dyDescent="0.35">
      <c r="A1734">
        <v>1733</v>
      </c>
      <c r="B1734">
        <v>3.4681822904221908E-3</v>
      </c>
      <c r="C1734">
        <v>1.9922155133357193E-3</v>
      </c>
    </row>
    <row r="1735" spans="1:3" x14ac:dyDescent="0.35">
      <c r="A1735">
        <v>1734</v>
      </c>
      <c r="B1735">
        <v>3.4568654125992568E-3</v>
      </c>
      <c r="C1735">
        <v>1.9850796751486361E-3</v>
      </c>
    </row>
    <row r="1736" spans="1:3" x14ac:dyDescent="0.35">
      <c r="A1736">
        <v>1735</v>
      </c>
      <c r="B1736">
        <v>3.4455854623980375E-3</v>
      </c>
      <c r="C1736">
        <v>1.977969396538964E-3</v>
      </c>
    </row>
    <row r="1737" spans="1:3" x14ac:dyDescent="0.35">
      <c r="A1737">
        <v>1736</v>
      </c>
      <c r="B1737">
        <v>3.4343423193215874E-3</v>
      </c>
      <c r="C1737">
        <v>1.9708845859558624E-3</v>
      </c>
    </row>
    <row r="1738" spans="1:3" x14ac:dyDescent="0.35">
      <c r="A1738">
        <v>1737</v>
      </c>
      <c r="B1738">
        <v>3.4231358632661408E-3</v>
      </c>
      <c r="C1738">
        <v>1.9638251521764067E-3</v>
      </c>
    </row>
    <row r="1739" spans="1:3" x14ac:dyDescent="0.35">
      <c r="A1739">
        <v>1738</v>
      </c>
      <c r="B1739">
        <v>3.4119659745198449E-3</v>
      </c>
      <c r="C1739">
        <v>1.9567910043044277E-3</v>
      </c>
    </row>
    <row r="1740" spans="1:3" x14ac:dyDescent="0.35">
      <c r="A1740">
        <v>1739</v>
      </c>
      <c r="B1740">
        <v>3.4008325337614768E-3</v>
      </c>
      <c r="C1740">
        <v>1.9497820517693314E-3</v>
      </c>
    </row>
    <row r="1741" spans="1:3" x14ac:dyDescent="0.35">
      <c r="A1741">
        <v>1740</v>
      </c>
      <c r="B1741">
        <v>3.3897354220591446E-3</v>
      </c>
      <c r="C1741">
        <v>1.9427982043249349E-3</v>
      </c>
    </row>
    <row r="1742" spans="1:3" x14ac:dyDescent="0.35">
      <c r="A1742">
        <v>1741</v>
      </c>
      <c r="B1742">
        <v>3.37867452086908E-3</v>
      </c>
      <c r="C1742">
        <v>1.9358393720482936E-3</v>
      </c>
    </row>
    <row r="1743" spans="1:3" x14ac:dyDescent="0.35">
      <c r="A1743">
        <v>1742</v>
      </c>
      <c r="B1743">
        <v>3.3676497120342852E-3</v>
      </c>
      <c r="C1743">
        <v>1.9289054653385785E-3</v>
      </c>
    </row>
    <row r="1744" spans="1:3" x14ac:dyDescent="0.35">
      <c r="A1744">
        <v>1743</v>
      </c>
      <c r="B1744">
        <v>3.3566608777833317E-3</v>
      </c>
      <c r="C1744">
        <v>1.9219963949158761E-3</v>
      </c>
    </row>
    <row r="1745" spans="1:3" x14ac:dyDescent="0.35">
      <c r="A1745">
        <v>1744</v>
      </c>
      <c r="B1745">
        <v>3.3457079007290971E-3</v>
      </c>
      <c r="C1745">
        <v>1.9151120718200719E-3</v>
      </c>
    </row>
    <row r="1746" spans="1:3" x14ac:dyDescent="0.35">
      <c r="A1746">
        <v>1745</v>
      </c>
      <c r="B1746">
        <v>3.3347906638674907E-3</v>
      </c>
      <c r="C1746">
        <v>1.908252407409693E-3</v>
      </c>
    </row>
    <row r="1747" spans="1:3" x14ac:dyDescent="0.35">
      <c r="A1747">
        <v>1746</v>
      </c>
      <c r="B1747">
        <v>3.3239090505762076E-3</v>
      </c>
      <c r="C1747">
        <v>1.9014173133607628E-3</v>
      </c>
    </row>
    <row r="1748" spans="1:3" x14ac:dyDescent="0.35">
      <c r="A1748">
        <v>1747</v>
      </c>
      <c r="B1748">
        <v>3.3130629446134962E-3</v>
      </c>
      <c r="C1748">
        <v>1.8946067016656746E-3</v>
      </c>
    </row>
    <row r="1749" spans="1:3" x14ac:dyDescent="0.35">
      <c r="A1749">
        <v>1748</v>
      </c>
      <c r="B1749">
        <v>3.3022522301169098E-3</v>
      </c>
      <c r="C1749">
        <v>1.8878204846320521E-3</v>
      </c>
    </row>
    <row r="1750" spans="1:3" x14ac:dyDescent="0.35">
      <c r="A1750">
        <v>1749</v>
      </c>
      <c r="B1750">
        <v>3.2914767916020571E-3</v>
      </c>
      <c r="C1750">
        <v>1.8810585748816162E-3</v>
      </c>
    </row>
    <row r="1751" spans="1:3" x14ac:dyDescent="0.35">
      <c r="A1751">
        <v>1750</v>
      </c>
      <c r="B1751">
        <v>3.2807365139613889E-3</v>
      </c>
      <c r="C1751">
        <v>1.8743208853490689E-3</v>
      </c>
    </row>
    <row r="1752" spans="1:3" x14ac:dyDescent="0.35">
      <c r="A1752">
        <v>1751</v>
      </c>
      <c r="B1752">
        <v>3.2700312824629572E-3</v>
      </c>
      <c r="C1752">
        <v>1.8676073292809693E-3</v>
      </c>
    </row>
    <row r="1753" spans="1:3" x14ac:dyDescent="0.35">
      <c r="A1753">
        <v>1752</v>
      </c>
      <c r="B1753">
        <v>3.2593609827491774E-3</v>
      </c>
      <c r="C1753">
        <v>1.8609178202346117E-3</v>
      </c>
    </row>
    <row r="1754" spans="1:3" x14ac:dyDescent="0.35">
      <c r="A1754">
        <v>1753</v>
      </c>
      <c r="B1754">
        <v>3.2487255008356534E-3</v>
      </c>
      <c r="C1754">
        <v>1.8542522720769086E-3</v>
      </c>
    </row>
    <row r="1755" spans="1:3" x14ac:dyDescent="0.35">
      <c r="A1755">
        <v>1754</v>
      </c>
      <c r="B1755">
        <v>3.2381247231098886E-3</v>
      </c>
      <c r="C1755">
        <v>1.8476105989833128E-3</v>
      </c>
    </row>
    <row r="1756" spans="1:3" x14ac:dyDescent="0.35">
      <c r="A1756">
        <v>1755</v>
      </c>
      <c r="B1756">
        <v>3.2275585363301285E-3</v>
      </c>
      <c r="C1756">
        <v>1.8409927154366633E-3</v>
      </c>
    </row>
    <row r="1757" spans="1:3" x14ac:dyDescent="0.35">
      <c r="A1757">
        <v>1756</v>
      </c>
      <c r="B1757">
        <v>3.2170268276241333E-3</v>
      </c>
      <c r="C1757">
        <v>1.8343985362261213E-3</v>
      </c>
    </row>
    <row r="1758" spans="1:3" x14ac:dyDescent="0.35">
      <c r="A1758">
        <v>1757</v>
      </c>
      <c r="B1758">
        <v>3.2065294844879737E-3</v>
      </c>
      <c r="C1758">
        <v>1.8278279764460663E-3</v>
      </c>
    </row>
    <row r="1759" spans="1:3" x14ac:dyDescent="0.35">
      <c r="A1759">
        <v>1758</v>
      </c>
      <c r="B1759">
        <v>3.1960663947848173E-3</v>
      </c>
      <c r="C1759">
        <v>1.8212809514949839E-3</v>
      </c>
    </row>
    <row r="1760" spans="1:3" x14ac:dyDescent="0.35">
      <c r="A1760">
        <v>1759</v>
      </c>
      <c r="B1760">
        <v>3.185637446743746E-3</v>
      </c>
      <c r="C1760">
        <v>1.8147573770743997E-3</v>
      </c>
    </row>
    <row r="1761" spans="1:3" x14ac:dyDescent="0.35">
      <c r="A1761">
        <v>1760</v>
      </c>
      <c r="B1761">
        <v>3.1752425289585692E-3</v>
      </c>
      <c r="C1761">
        <v>1.8082571691877896E-3</v>
      </c>
    </row>
    <row r="1762" spans="1:3" x14ac:dyDescent="0.35">
      <c r="A1762">
        <v>1761</v>
      </c>
      <c r="B1762">
        <v>3.1648815303865927E-3</v>
      </c>
      <c r="C1762">
        <v>1.8017802441394775E-3</v>
      </c>
    </row>
    <row r="1763" spans="1:3" x14ac:dyDescent="0.35">
      <c r="A1763">
        <v>1762</v>
      </c>
      <c r="B1763">
        <v>3.154554340347488E-3</v>
      </c>
      <c r="C1763">
        <v>1.7953265185335896E-3</v>
      </c>
    </row>
    <row r="1764" spans="1:3" x14ac:dyDescent="0.35">
      <c r="A1764">
        <v>1763</v>
      </c>
      <c r="B1764">
        <v>3.1442608485220736E-3</v>
      </c>
      <c r="C1764">
        <v>1.7888959092729592E-3</v>
      </c>
    </row>
    <row r="1765" spans="1:3" x14ac:dyDescent="0.35">
      <c r="A1765">
        <v>1764</v>
      </c>
      <c r="B1765">
        <v>3.1340009449511317E-3</v>
      </c>
      <c r="C1765">
        <v>1.7824883335580575E-3</v>
      </c>
    </row>
    <row r="1766" spans="1:3" x14ac:dyDescent="0.35">
      <c r="A1766">
        <v>1765</v>
      </c>
      <c r="B1766">
        <v>3.1237745200342806E-3</v>
      </c>
      <c r="C1766">
        <v>1.7761037088859278E-3</v>
      </c>
    </row>
    <row r="1767" spans="1:3" x14ac:dyDescent="0.35">
      <c r="A1767">
        <v>1766</v>
      </c>
      <c r="B1767">
        <v>3.1135814645287382E-3</v>
      </c>
      <c r="C1767">
        <v>1.7697419530491492E-3</v>
      </c>
    </row>
    <row r="1768" spans="1:3" x14ac:dyDescent="0.35">
      <c r="A1768">
        <v>1767</v>
      </c>
      <c r="B1768">
        <v>3.1034216695481993E-3</v>
      </c>
      <c r="C1768">
        <v>1.7634029841347338E-3</v>
      </c>
    </row>
    <row r="1769" spans="1:3" x14ac:dyDescent="0.35">
      <c r="A1769">
        <v>1768</v>
      </c>
      <c r="B1769">
        <v>3.0932950265616659E-3</v>
      </c>
      <c r="C1769">
        <v>1.7570867205231051E-3</v>
      </c>
    </row>
    <row r="1770" spans="1:3" x14ac:dyDescent="0.35">
      <c r="A1770">
        <v>1769</v>
      </c>
      <c r="B1770">
        <v>3.0832014273922815E-3</v>
      </c>
      <c r="C1770">
        <v>1.7507930808870354E-3</v>
      </c>
    </row>
    <row r="1771" spans="1:3" x14ac:dyDescent="0.35">
      <c r="A1771">
        <v>1770</v>
      </c>
      <c r="B1771">
        <v>3.0731407642161693E-3</v>
      </c>
      <c r="C1771">
        <v>1.7445219841905966E-3</v>
      </c>
    </row>
    <row r="1772" spans="1:3" x14ac:dyDescent="0.35">
      <c r="A1772">
        <v>1771</v>
      </c>
      <c r="B1772">
        <v>3.0631129295612962E-3</v>
      </c>
      <c r="C1772">
        <v>1.7382733496881227E-3</v>
      </c>
    </row>
    <row r="1773" spans="1:3" x14ac:dyDescent="0.35">
      <c r="A1773">
        <v>1772</v>
      </c>
      <c r="B1773">
        <v>3.0531178163063157E-3</v>
      </c>
      <c r="C1773">
        <v>1.7320470969231689E-3</v>
      </c>
    </row>
    <row r="1774" spans="1:3" x14ac:dyDescent="0.35">
      <c r="A1774">
        <v>1773</v>
      </c>
      <c r="B1774">
        <v>3.043155317679418E-3</v>
      </c>
      <c r="C1774">
        <v>1.7258431457274693E-3</v>
      </c>
    </row>
    <row r="1775" spans="1:3" x14ac:dyDescent="0.35">
      <c r="A1775">
        <v>1774</v>
      </c>
      <c r="B1775">
        <v>3.0332253272572023E-3</v>
      </c>
      <c r="C1775">
        <v>1.7196614162199137E-3</v>
      </c>
    </row>
    <row r="1776" spans="1:3" x14ac:dyDescent="0.35">
      <c r="A1776">
        <v>1775</v>
      </c>
      <c r="B1776">
        <v>3.0233277389635337E-3</v>
      </c>
      <c r="C1776">
        <v>1.7135018288055154E-3</v>
      </c>
    </row>
    <row r="1777" spans="1:3" x14ac:dyDescent="0.35">
      <c r="A1777">
        <v>1776</v>
      </c>
      <c r="B1777">
        <v>3.0134624470683964E-3</v>
      </c>
      <c r="C1777">
        <v>1.7073643041743843E-3</v>
      </c>
    </row>
    <row r="1778" spans="1:3" x14ac:dyDescent="0.35">
      <c r="A1778">
        <v>1777</v>
      </c>
      <c r="B1778">
        <v>3.0036293461868082E-3</v>
      </c>
      <c r="C1778">
        <v>1.7012487633006976E-3</v>
      </c>
    </row>
    <row r="1779" spans="1:3" x14ac:dyDescent="0.35">
      <c r="A1779">
        <v>1778</v>
      </c>
      <c r="B1779">
        <v>2.9938283312776325E-3</v>
      </c>
      <c r="C1779">
        <v>1.6951551274417137E-3</v>
      </c>
    </row>
    <row r="1780" spans="1:3" x14ac:dyDescent="0.35">
      <c r="A1780">
        <v>1779</v>
      </c>
      <c r="B1780">
        <v>2.9840592976424986E-3</v>
      </c>
      <c r="C1780">
        <v>1.6890833181367187E-3</v>
      </c>
    </row>
    <row r="1781" spans="1:3" x14ac:dyDescent="0.35">
      <c r="A1781">
        <v>1780</v>
      </c>
      <c r="B1781">
        <v>2.9743221409246779E-3</v>
      </c>
      <c r="C1781">
        <v>1.6830332572060397E-3</v>
      </c>
    </row>
    <row r="1782" spans="1:3" x14ac:dyDescent="0.35">
      <c r="A1782">
        <v>1781</v>
      </c>
      <c r="B1782">
        <v>2.964616757107962E-3</v>
      </c>
      <c r="C1782">
        <v>1.6770048667500345E-3</v>
      </c>
    </row>
    <row r="1783" spans="1:3" x14ac:dyDescent="0.35">
      <c r="A1783">
        <v>1782</v>
      </c>
      <c r="B1783">
        <v>2.9549430425155464E-3</v>
      </c>
      <c r="C1783">
        <v>1.6709980691480813E-3</v>
      </c>
    </row>
    <row r="1784" spans="1:3" x14ac:dyDescent="0.35">
      <c r="A1784">
        <v>1783</v>
      </c>
      <c r="B1784">
        <v>2.9453008938089375E-3</v>
      </c>
      <c r="C1784">
        <v>1.665012787057589E-3</v>
      </c>
    </row>
    <row r="1785" spans="1:3" x14ac:dyDescent="0.35">
      <c r="A1785">
        <v>1784</v>
      </c>
      <c r="B1785">
        <v>2.9356902079868412E-3</v>
      </c>
      <c r="C1785">
        <v>1.6590489434129975E-3</v>
      </c>
    </row>
    <row r="1786" spans="1:3" x14ac:dyDescent="0.35">
      <c r="A1786">
        <v>1785</v>
      </c>
      <c r="B1786">
        <v>2.9261108823840551E-3</v>
      </c>
      <c r="C1786">
        <v>1.6531064614247794E-3</v>
      </c>
    </row>
    <row r="1787" spans="1:3" x14ac:dyDescent="0.35">
      <c r="A1787">
        <v>1786</v>
      </c>
      <c r="B1787">
        <v>2.916562814670386E-3</v>
      </c>
      <c r="C1787">
        <v>1.6471852645784618E-3</v>
      </c>
    </row>
    <row r="1788" spans="1:3" x14ac:dyDescent="0.35">
      <c r="A1788">
        <v>1787</v>
      </c>
      <c r="B1788">
        <v>2.9070459028495508E-3</v>
      </c>
      <c r="C1788">
        <v>1.6412852766336356E-3</v>
      </c>
    </row>
    <row r="1789" spans="1:3" x14ac:dyDescent="0.35">
      <c r="A1789">
        <v>1788</v>
      </c>
      <c r="B1789">
        <v>2.8975600452580724E-3</v>
      </c>
      <c r="C1789">
        <v>1.6354064216229736E-3</v>
      </c>
    </row>
    <row r="1790" spans="1:3" x14ac:dyDescent="0.35">
      <c r="A1790">
        <v>1789</v>
      </c>
      <c r="B1790">
        <v>2.8881051405642401E-3</v>
      </c>
      <c r="C1790">
        <v>1.6295486238512432E-3</v>
      </c>
    </row>
    <row r="1791" spans="1:3" x14ac:dyDescent="0.35">
      <c r="A1791">
        <v>1790</v>
      </c>
      <c r="B1791">
        <v>2.8786810877669557E-3</v>
      </c>
      <c r="C1791">
        <v>1.6237118078943624E-3</v>
      </c>
    </row>
    <row r="1792" spans="1:3" x14ac:dyDescent="0.35">
      <c r="A1792">
        <v>1791</v>
      </c>
      <c r="B1792">
        <v>2.8692877861947125E-3</v>
      </c>
      <c r="C1792">
        <v>1.6178958985983898E-3</v>
      </c>
    </row>
    <row r="1793" spans="1:3" x14ac:dyDescent="0.35">
      <c r="A1793">
        <v>1792</v>
      </c>
      <c r="B1793">
        <v>2.8599251355044975E-3</v>
      </c>
      <c r="C1793">
        <v>1.6121008210785823E-3</v>
      </c>
    </row>
    <row r="1794" spans="1:3" x14ac:dyDescent="0.35">
      <c r="A1794">
        <v>1793</v>
      </c>
      <c r="B1794">
        <v>2.8505930356807346E-3</v>
      </c>
      <c r="C1794">
        <v>1.6063265007184241E-3</v>
      </c>
    </row>
    <row r="1795" spans="1:3" x14ac:dyDescent="0.35">
      <c r="A1795">
        <v>1794</v>
      </c>
      <c r="B1795">
        <v>2.8412913870341787E-3</v>
      </c>
      <c r="C1795">
        <v>1.6005728631686604E-3</v>
      </c>
    </row>
    <row r="1796" spans="1:3" x14ac:dyDescent="0.35">
      <c r="A1796">
        <v>1795</v>
      </c>
      <c r="B1796">
        <v>2.8320200902009008E-3</v>
      </c>
      <c r="C1796">
        <v>1.5948398343463501E-3</v>
      </c>
    </row>
    <row r="1797" spans="1:3" x14ac:dyDescent="0.35">
      <c r="A1797">
        <v>1796</v>
      </c>
      <c r="B1797">
        <v>2.8227790461411929E-3</v>
      </c>
      <c r="C1797">
        <v>1.589127340433906E-3</v>
      </c>
    </row>
    <row r="1798" spans="1:3" x14ac:dyDescent="0.35">
      <c r="A1798">
        <v>1797</v>
      </c>
      <c r="B1798">
        <v>2.8135681561385134E-3</v>
      </c>
      <c r="C1798">
        <v>1.5834353078781416E-3</v>
      </c>
    </row>
    <row r="1799" spans="1:3" x14ac:dyDescent="0.35">
      <c r="A1799">
        <v>1798</v>
      </c>
      <c r="B1799">
        <v>2.804387321798447E-3</v>
      </c>
      <c r="C1799">
        <v>1.5777636633893316E-3</v>
      </c>
    </row>
    <row r="1800" spans="1:3" x14ac:dyDescent="0.35">
      <c r="A1800">
        <v>1799</v>
      </c>
      <c r="B1800">
        <v>2.7952364450476446E-3</v>
      </c>
      <c r="C1800">
        <v>1.5721123339402642E-3</v>
      </c>
    </row>
    <row r="1801" spans="1:3" x14ac:dyDescent="0.35">
      <c r="A1801">
        <v>1800</v>
      </c>
      <c r="B1801">
        <v>2.7861154281327623E-3</v>
      </c>
      <c r="C1801">
        <v>1.5664812467653005E-3</v>
      </c>
    </row>
    <row r="1802" spans="1:3" x14ac:dyDescent="0.35">
      <c r="A1802">
        <v>1801</v>
      </c>
      <c r="B1802">
        <v>2.7770241736194612E-3</v>
      </c>
      <c r="C1802">
        <v>1.5608703293594284E-3</v>
      </c>
    </row>
    <row r="1803" spans="1:3" x14ac:dyDescent="0.35">
      <c r="A1803">
        <v>1802</v>
      </c>
      <c r="B1803">
        <v>2.7679625843913028E-3</v>
      </c>
      <c r="C1803">
        <v>1.5552795094773589E-3</v>
      </c>
    </row>
    <row r="1804" spans="1:3" x14ac:dyDescent="0.35">
      <c r="A1804">
        <v>1803</v>
      </c>
      <c r="B1804">
        <v>2.7589305636487606E-3</v>
      </c>
      <c r="C1804">
        <v>1.5497087151325575E-3</v>
      </c>
    </row>
    <row r="1805" spans="1:3" x14ac:dyDescent="0.35">
      <c r="A1805">
        <v>1804</v>
      </c>
      <c r="B1805">
        <v>2.7499280149081719E-3</v>
      </c>
      <c r="C1805">
        <v>1.544157874596342E-3</v>
      </c>
    </row>
    <row r="1806" spans="1:3" x14ac:dyDescent="0.35">
      <c r="A1806">
        <v>1805</v>
      </c>
      <c r="B1806">
        <v>2.7409548420007056E-3</v>
      </c>
      <c r="C1806">
        <v>1.5386269163969583E-3</v>
      </c>
    </row>
    <row r="1807" spans="1:3" x14ac:dyDescent="0.35">
      <c r="A1807">
        <v>1806</v>
      </c>
      <c r="B1807">
        <v>2.7320109490713272E-3</v>
      </c>
      <c r="C1807">
        <v>1.5331157693186405E-3</v>
      </c>
    </row>
    <row r="1808" spans="1:3" x14ac:dyDescent="0.35">
      <c r="A1808">
        <v>1807</v>
      </c>
      <c r="B1808">
        <v>2.7230962405777911E-3</v>
      </c>
      <c r="C1808">
        <v>1.5276243624007173E-3</v>
      </c>
    </row>
    <row r="1809" spans="1:3" x14ac:dyDescent="0.35">
      <c r="A1809">
        <v>1808</v>
      </c>
      <c r="B1809">
        <v>2.7142106212896104E-3</v>
      </c>
      <c r="C1809">
        <v>1.5221526249366917E-3</v>
      </c>
    </row>
    <row r="1810" spans="1:3" x14ac:dyDescent="0.35">
      <c r="A1810">
        <v>1809</v>
      </c>
      <c r="B1810">
        <v>2.7053539962870314E-3</v>
      </c>
      <c r="C1810">
        <v>1.5167004864733145E-3</v>
      </c>
    </row>
    <row r="1811" spans="1:3" x14ac:dyDescent="0.35">
      <c r="A1811">
        <v>1810</v>
      </c>
      <c r="B1811">
        <v>2.6965262709600451E-3</v>
      </c>
      <c r="C1811">
        <v>1.5112678768097036E-3</v>
      </c>
    </row>
    <row r="1812" spans="1:3" x14ac:dyDescent="0.35">
      <c r="A1812">
        <v>1811</v>
      </c>
      <c r="B1812">
        <v>2.6877273510073495E-3</v>
      </c>
      <c r="C1812">
        <v>1.5058547259964219E-3</v>
      </c>
    </row>
    <row r="1813" spans="1:3" x14ac:dyDescent="0.35">
      <c r="A1813">
        <v>1812</v>
      </c>
      <c r="B1813">
        <v>2.6789571424353483E-3</v>
      </c>
      <c r="C1813">
        <v>1.5004609643345787E-3</v>
      </c>
    </row>
    <row r="1814" spans="1:3" x14ac:dyDescent="0.35">
      <c r="A1814">
        <v>1813</v>
      </c>
      <c r="B1814">
        <v>2.6702155515571733E-3</v>
      </c>
      <c r="C1814">
        <v>1.4950865223749303E-3</v>
      </c>
    </row>
    <row r="1815" spans="1:3" x14ac:dyDescent="0.35">
      <c r="A1815">
        <v>1814</v>
      </c>
      <c r="B1815">
        <v>2.6615024849916363E-3</v>
      </c>
      <c r="C1815">
        <v>1.4897313309170106E-3</v>
      </c>
    </row>
    <row r="1816" spans="1:3" x14ac:dyDescent="0.35">
      <c r="A1816">
        <v>1815</v>
      </c>
      <c r="B1816">
        <v>2.6528178496622694E-3</v>
      </c>
      <c r="C1816">
        <v>1.4843953210081956E-3</v>
      </c>
    </row>
    <row r="1817" spans="1:3" x14ac:dyDescent="0.35">
      <c r="A1817">
        <v>1816</v>
      </c>
      <c r="B1817">
        <v>2.644161552796319E-3</v>
      </c>
      <c r="C1817">
        <v>1.4790784239428567E-3</v>
      </c>
    </row>
    <row r="1818" spans="1:3" x14ac:dyDescent="0.35">
      <c r="A1818">
        <v>1817</v>
      </c>
      <c r="B1818">
        <v>2.635533501923755E-3</v>
      </c>
      <c r="C1818">
        <v>1.4737805712614529E-3</v>
      </c>
    </row>
    <row r="1819" spans="1:3" x14ac:dyDescent="0.35">
      <c r="A1819">
        <v>1818</v>
      </c>
      <c r="B1819">
        <v>2.6269336048762755E-3</v>
      </c>
      <c r="C1819">
        <v>1.4685016947496546E-3</v>
      </c>
    </row>
    <row r="1820" spans="1:3" x14ac:dyDescent="0.35">
      <c r="A1820">
        <v>1819</v>
      </c>
      <c r="B1820">
        <v>2.6183617697863367E-3</v>
      </c>
      <c r="C1820">
        <v>1.4632417264374689E-3</v>
      </c>
    </row>
    <row r="1821" spans="1:3" x14ac:dyDescent="0.35">
      <c r="A1821">
        <v>1820</v>
      </c>
      <c r="B1821">
        <v>2.6098179050861627E-3</v>
      </c>
      <c r="C1821">
        <v>1.4580005985983628E-3</v>
      </c>
    </row>
    <row r="1822" spans="1:3" x14ac:dyDescent="0.35">
      <c r="A1822">
        <v>1821</v>
      </c>
      <c r="B1822">
        <v>2.6013019195067627E-3</v>
      </c>
      <c r="C1822">
        <v>1.4527782437483859E-3</v>
      </c>
    </row>
    <row r="1823" spans="1:3" x14ac:dyDescent="0.35">
      <c r="A1823">
        <v>1822</v>
      </c>
      <c r="B1823">
        <v>2.5928137220769679E-3</v>
      </c>
      <c r="C1823">
        <v>1.4475745946453101E-3</v>
      </c>
    </row>
    <row r="1824" spans="1:3" x14ac:dyDescent="0.35">
      <c r="A1824">
        <v>1823</v>
      </c>
      <c r="B1824">
        <v>2.5843532221224534E-3</v>
      </c>
      <c r="C1824">
        <v>1.4423895842877593E-3</v>
      </c>
    </row>
    <row r="1825" spans="1:3" x14ac:dyDescent="0.35">
      <c r="A1825">
        <v>1824</v>
      </c>
      <c r="B1825">
        <v>2.575920329264758E-3</v>
      </c>
      <c r="C1825">
        <v>1.4372231459143475E-3</v>
      </c>
    </row>
    <row r="1826" spans="1:3" x14ac:dyDescent="0.35">
      <c r="A1826">
        <v>1825</v>
      </c>
      <c r="B1826">
        <v>2.5675149534203582E-3</v>
      </c>
      <c r="C1826">
        <v>1.4320752130028071E-3</v>
      </c>
    </row>
    <row r="1827" spans="1:3" x14ac:dyDescent="0.35">
      <c r="A1827">
        <v>1826</v>
      </c>
      <c r="B1827">
        <v>2.5591370047996524E-3</v>
      </c>
      <c r="C1827">
        <v>1.4269457192691661E-3</v>
      </c>
    </row>
    <row r="1828" spans="1:3" x14ac:dyDescent="0.35">
      <c r="A1828">
        <v>1827</v>
      </c>
      <c r="B1828">
        <v>2.5507863939060274E-3</v>
      </c>
      <c r="C1828">
        <v>1.4218345986668542E-3</v>
      </c>
    </row>
    <row r="1829" spans="1:3" x14ac:dyDescent="0.35">
      <c r="A1829">
        <v>1828</v>
      </c>
      <c r="B1829">
        <v>2.542463031534921E-3</v>
      </c>
      <c r="C1829">
        <v>1.4167417853858781E-3</v>
      </c>
    </row>
    <row r="1830" spans="1:3" x14ac:dyDescent="0.35">
      <c r="A1830">
        <v>1829</v>
      </c>
      <c r="B1830">
        <v>2.5341668287728403E-3</v>
      </c>
      <c r="C1830">
        <v>1.4116672138519669E-3</v>
      </c>
    </row>
    <row r="1831" spans="1:3" x14ac:dyDescent="0.35">
      <c r="A1831">
        <v>1830</v>
      </c>
      <c r="B1831">
        <v>2.5258976969964181E-3</v>
      </c>
      <c r="C1831">
        <v>1.406610818725723E-3</v>
      </c>
    </row>
    <row r="1832" spans="1:3" x14ac:dyDescent="0.35">
      <c r="A1832">
        <v>1831</v>
      </c>
      <c r="B1832">
        <v>2.5176555478714771E-3</v>
      </c>
      <c r="C1832">
        <v>1.4015725349017904E-3</v>
      </c>
    </row>
    <row r="1833" spans="1:3" x14ac:dyDescent="0.35">
      <c r="A1833">
        <v>1832</v>
      </c>
      <c r="B1833">
        <v>2.5094402933520791E-3</v>
      </c>
      <c r="C1833">
        <v>1.3965522975080105E-3</v>
      </c>
    </row>
    <row r="1834" spans="1:3" x14ac:dyDescent="0.35">
      <c r="A1834">
        <v>1833</v>
      </c>
      <c r="B1834">
        <v>2.5012518456795788E-3</v>
      </c>
      <c r="C1834">
        <v>1.3915500419045843E-3</v>
      </c>
    </row>
    <row r="1835" spans="1:3" x14ac:dyDescent="0.35">
      <c r="A1835">
        <v>1834</v>
      </c>
      <c r="B1835">
        <v>2.4930901173816989E-3</v>
      </c>
      <c r="C1835">
        <v>1.3865657036832475E-3</v>
      </c>
    </row>
    <row r="1836" spans="1:3" x14ac:dyDescent="0.35">
      <c r="A1836">
        <v>1835</v>
      </c>
      <c r="B1836">
        <v>2.4849550212715892E-3</v>
      </c>
      <c r="C1836">
        <v>1.3815992186664364E-3</v>
      </c>
    </row>
    <row r="1837" spans="1:3" x14ac:dyDescent="0.35">
      <c r="A1837">
        <v>1836</v>
      </c>
      <c r="B1837">
        <v>2.476846470446882E-3</v>
      </c>
      <c r="C1837">
        <v>1.376650522906463E-3</v>
      </c>
    </row>
    <row r="1838" spans="1:3" x14ac:dyDescent="0.35">
      <c r="A1838">
        <v>1837</v>
      </c>
      <c r="B1838">
        <v>2.4687643782888074E-3</v>
      </c>
      <c r="C1838">
        <v>1.3717195526846814E-3</v>
      </c>
    </row>
    <row r="1839" spans="1:3" x14ac:dyDescent="0.35">
      <c r="A1839">
        <v>1838</v>
      </c>
      <c r="B1839">
        <v>2.4607086584612033E-3</v>
      </c>
      <c r="C1839">
        <v>1.3668062445106957E-3</v>
      </c>
    </row>
    <row r="1840" spans="1:3" x14ac:dyDescent="0.35">
      <c r="A1840">
        <v>1839</v>
      </c>
      <c r="B1840">
        <v>2.4526792249096431E-3</v>
      </c>
      <c r="C1840">
        <v>1.3619105351215081E-3</v>
      </c>
    </row>
    <row r="1841" spans="1:3" x14ac:dyDescent="0.35">
      <c r="A1841">
        <v>1840</v>
      </c>
      <c r="B1841">
        <v>2.4446759918605025E-3</v>
      </c>
      <c r="C1841">
        <v>1.3570323614807264E-3</v>
      </c>
    </row>
    <row r="1842" spans="1:3" x14ac:dyDescent="0.35">
      <c r="A1842">
        <v>1841</v>
      </c>
      <c r="B1842">
        <v>2.4366988738200399E-3</v>
      </c>
      <c r="C1842">
        <v>1.3521716607777464E-3</v>
      </c>
    </row>
    <row r="1843" spans="1:3" x14ac:dyDescent="0.35">
      <c r="A1843">
        <v>1842</v>
      </c>
      <c r="B1843">
        <v>2.4287477855734784E-3</v>
      </c>
      <c r="C1843">
        <v>1.3473283704269381E-3</v>
      </c>
    </row>
    <row r="1844" spans="1:3" x14ac:dyDescent="0.35">
      <c r="A1844">
        <v>1843</v>
      </c>
      <c r="B1844">
        <v>2.4208226421841119E-3</v>
      </c>
      <c r="C1844">
        <v>1.3425024280668493E-3</v>
      </c>
    </row>
    <row r="1845" spans="1:3" x14ac:dyDescent="0.35">
      <c r="A1845">
        <v>1844</v>
      </c>
      <c r="B1845">
        <v>2.4129233589923831E-3</v>
      </c>
      <c r="C1845">
        <v>1.3376937715593974E-3</v>
      </c>
    </row>
    <row r="1846" spans="1:3" x14ac:dyDescent="0.35">
      <c r="A1846">
        <v>1845</v>
      </c>
      <c r="B1846">
        <v>2.4050498516149789E-3</v>
      </c>
      <c r="C1846">
        <v>1.3329023389890657E-3</v>
      </c>
    </row>
    <row r="1847" spans="1:3" x14ac:dyDescent="0.35">
      <c r="A1847">
        <v>1846</v>
      </c>
      <c r="B1847">
        <v>2.3972020359439407E-3</v>
      </c>
      <c r="C1847">
        <v>1.3281280686621144E-3</v>
      </c>
    </row>
    <row r="1848" spans="1:3" x14ac:dyDescent="0.35">
      <c r="A1848">
        <v>1847</v>
      </c>
      <c r="B1848">
        <v>2.3893798281457578E-3</v>
      </c>
      <c r="C1848">
        <v>1.3233708991057824E-3</v>
      </c>
    </row>
    <row r="1849" spans="1:3" x14ac:dyDescent="0.35">
      <c r="A1849">
        <v>1848</v>
      </c>
      <c r="B1849">
        <v>2.3815831446604638E-3</v>
      </c>
      <c r="C1849">
        <v>1.3186307690674934E-3</v>
      </c>
    </row>
    <row r="1850" spans="1:3" x14ac:dyDescent="0.35">
      <c r="A1850">
        <v>1849</v>
      </c>
      <c r="B1850">
        <v>2.3738119022007754E-3</v>
      </c>
      <c r="C1850">
        <v>1.3139076175140629E-3</v>
      </c>
    </row>
    <row r="1851" spans="1:3" x14ac:dyDescent="0.35">
      <c r="A1851">
        <v>1850</v>
      </c>
      <c r="B1851">
        <v>2.3660660177511565E-3</v>
      </c>
      <c r="C1851">
        <v>1.309201383630935E-3</v>
      </c>
    </row>
    <row r="1852" spans="1:3" x14ac:dyDescent="0.35">
      <c r="A1852">
        <v>1851</v>
      </c>
      <c r="B1852">
        <v>2.3583454085669641E-3</v>
      </c>
      <c r="C1852">
        <v>1.3045120068213682E-3</v>
      </c>
    </row>
    <row r="1853" spans="1:3" x14ac:dyDescent="0.35">
      <c r="A1853">
        <v>1852</v>
      </c>
      <c r="B1853">
        <v>2.3506499921735597E-3</v>
      </c>
      <c r="C1853">
        <v>1.2998394267056759E-3</v>
      </c>
    </row>
    <row r="1854" spans="1:3" x14ac:dyDescent="0.35">
      <c r="A1854">
        <v>1853</v>
      </c>
      <c r="B1854">
        <v>2.3429796863654226E-3</v>
      </c>
      <c r="C1854">
        <v>1.295183583120447E-3</v>
      </c>
    </row>
    <row r="1855" spans="1:3" x14ac:dyDescent="0.35">
      <c r="A1855">
        <v>1854</v>
      </c>
      <c r="B1855">
        <v>2.3353344092052692E-3</v>
      </c>
      <c r="C1855">
        <v>1.290544416117757E-3</v>
      </c>
    </row>
    <row r="1856" spans="1:3" x14ac:dyDescent="0.35">
      <c r="A1856">
        <v>1855</v>
      </c>
      <c r="B1856">
        <v>2.3277140790231858E-3</v>
      </c>
      <c r="C1856">
        <v>1.2859218659644141E-3</v>
      </c>
    </row>
    <row r="1857" spans="1:3" x14ac:dyDescent="0.35">
      <c r="A1857">
        <v>1856</v>
      </c>
      <c r="B1857">
        <v>2.3201186144157543E-3</v>
      </c>
      <c r="C1857">
        <v>1.2813158731411853E-3</v>
      </c>
    </row>
    <row r="1858" spans="1:3" x14ac:dyDescent="0.35">
      <c r="A1858">
        <v>1857</v>
      </c>
      <c r="B1858">
        <v>2.3125479342451733E-3</v>
      </c>
      <c r="C1858">
        <v>1.2767263783420172E-3</v>
      </c>
    </row>
    <row r="1859" spans="1:3" x14ac:dyDescent="0.35">
      <c r="A1859">
        <v>1858</v>
      </c>
      <c r="B1859">
        <v>2.3050019576384036E-3</v>
      </c>
      <c r="C1859">
        <v>1.272153322473289E-3</v>
      </c>
    </row>
    <row r="1860" spans="1:3" x14ac:dyDescent="0.35">
      <c r="A1860">
        <v>1859</v>
      </c>
      <c r="B1860">
        <v>2.2974806039863069E-3</v>
      </c>
      <c r="C1860">
        <v>1.2675966466530483E-3</v>
      </c>
    </row>
    <row r="1861" spans="1:3" x14ac:dyDescent="0.35">
      <c r="A1861">
        <v>1860</v>
      </c>
      <c r="B1861">
        <v>2.2899837929427538E-3</v>
      </c>
      <c r="C1861">
        <v>1.2630562922102426E-3</v>
      </c>
    </row>
    <row r="1862" spans="1:3" x14ac:dyDescent="0.35">
      <c r="A1862">
        <v>1861</v>
      </c>
      <c r="B1862">
        <v>2.2825114444238221E-3</v>
      </c>
      <c r="C1862">
        <v>1.2585322006839674E-3</v>
      </c>
    </row>
    <row r="1863" spans="1:3" x14ac:dyDescent="0.35">
      <c r="A1863">
        <v>1862</v>
      </c>
      <c r="B1863">
        <v>2.2750634786068806E-3</v>
      </c>
      <c r="C1863">
        <v>1.254024313822735E-3</v>
      </c>
    </row>
    <row r="1864" spans="1:3" x14ac:dyDescent="0.35">
      <c r="A1864">
        <v>1863</v>
      </c>
      <c r="B1864">
        <v>2.2676398159297726E-3</v>
      </c>
      <c r="C1864">
        <v>1.2495325735836851E-3</v>
      </c>
    </row>
    <row r="1865" spans="1:3" x14ac:dyDescent="0.35">
      <c r="A1865">
        <v>1864</v>
      </c>
      <c r="B1865">
        <v>2.2602403770899606E-3</v>
      </c>
      <c r="C1865">
        <v>1.2450569221318737E-3</v>
      </c>
    </row>
    <row r="1866" spans="1:3" x14ac:dyDescent="0.35">
      <c r="A1866">
        <v>1865</v>
      </c>
      <c r="B1866">
        <v>2.252865083043675E-3</v>
      </c>
      <c r="C1866">
        <v>1.2405973018395076E-3</v>
      </c>
    </row>
    <row r="1867" spans="1:3" x14ac:dyDescent="0.35">
      <c r="A1867">
        <v>1866</v>
      </c>
      <c r="B1867">
        <v>2.2455138550050656E-3</v>
      </c>
      <c r="C1867">
        <v>1.236153655285207E-3</v>
      </c>
    </row>
    <row r="1868" spans="1:3" x14ac:dyDescent="0.35">
      <c r="A1868">
        <v>1867</v>
      </c>
      <c r="B1868">
        <v>2.2381866144453701E-3</v>
      </c>
      <c r="C1868">
        <v>1.2317259252532706E-3</v>
      </c>
    </row>
    <row r="1869" spans="1:3" x14ac:dyDescent="0.35">
      <c r="A1869">
        <v>1868</v>
      </c>
      <c r="B1869">
        <v>2.230883283092071E-3</v>
      </c>
      <c r="C1869">
        <v>1.2273140547329352E-3</v>
      </c>
    </row>
    <row r="1870" spans="1:3" x14ac:dyDescent="0.35">
      <c r="A1870">
        <v>1869</v>
      </c>
      <c r="B1870">
        <v>2.2236037829280507E-3</v>
      </c>
      <c r="C1870">
        <v>1.2229179869176401E-3</v>
      </c>
    </row>
    <row r="1871" spans="1:3" x14ac:dyDescent="0.35">
      <c r="A1871">
        <v>1870</v>
      </c>
      <c r="B1871">
        <v>2.2163480361907743E-3</v>
      </c>
      <c r="C1871">
        <v>1.2185376652043001E-3</v>
      </c>
    </row>
    <row r="1872" spans="1:3" x14ac:dyDescent="0.35">
      <c r="A1872">
        <v>1871</v>
      </c>
      <c r="B1872">
        <v>2.2091159653714488E-3</v>
      </c>
      <c r="C1872">
        <v>1.2141730331925744E-3</v>
      </c>
    </row>
    <row r="1873" spans="1:3" x14ac:dyDescent="0.35">
      <c r="A1873">
        <v>1872</v>
      </c>
      <c r="B1873">
        <v>2.2019074932141855E-3</v>
      </c>
      <c r="C1873">
        <v>1.2098240346841405E-3</v>
      </c>
    </row>
    <row r="1874" spans="1:3" x14ac:dyDescent="0.35">
      <c r="A1874">
        <v>1873</v>
      </c>
      <c r="B1874">
        <v>2.1947225427152149E-3</v>
      </c>
      <c r="C1874">
        <v>1.2054906136819614E-3</v>
      </c>
    </row>
    <row r="1875" spans="1:3" x14ac:dyDescent="0.35">
      <c r="A1875">
        <v>1874</v>
      </c>
      <c r="B1875">
        <v>2.1875610371220018E-3</v>
      </c>
      <c r="C1875">
        <v>1.2011727143895919E-3</v>
      </c>
    </row>
    <row r="1876" spans="1:3" x14ac:dyDescent="0.35">
      <c r="A1876">
        <v>1875</v>
      </c>
      <c r="B1876">
        <v>2.1804228999324732E-3</v>
      </c>
      <c r="C1876">
        <v>1.1968702812104267E-3</v>
      </c>
    </row>
    <row r="1877" spans="1:3" x14ac:dyDescent="0.35">
      <c r="A1877">
        <v>1876</v>
      </c>
      <c r="B1877">
        <v>2.1733080548941922E-3</v>
      </c>
      <c r="C1877">
        <v>1.1925832587470057E-3</v>
      </c>
    </row>
    <row r="1878" spans="1:3" x14ac:dyDescent="0.35">
      <c r="A1878">
        <v>1877</v>
      </c>
      <c r="B1878">
        <v>2.1662164260035331E-3</v>
      </c>
      <c r="C1878">
        <v>1.1883115918002948E-3</v>
      </c>
    </row>
    <row r="1879" spans="1:3" x14ac:dyDescent="0.35">
      <c r="A1879">
        <v>1878</v>
      </c>
      <c r="B1879">
        <v>2.1591479375048703E-3</v>
      </c>
      <c r="C1879">
        <v>1.1840552253689724E-3</v>
      </c>
    </row>
    <row r="1880" spans="1:3" x14ac:dyDescent="0.35">
      <c r="A1880">
        <v>1879</v>
      </c>
      <c r="B1880">
        <v>2.1521025138897783E-3</v>
      </c>
      <c r="C1880">
        <v>1.1798141046487267E-3</v>
      </c>
    </row>
    <row r="1881" spans="1:3" x14ac:dyDescent="0.35">
      <c r="A1881">
        <v>1880</v>
      </c>
      <c r="B1881">
        <v>2.1450800798962213E-3</v>
      </c>
      <c r="C1881">
        <v>1.1755881750315474E-3</v>
      </c>
    </row>
    <row r="1882" spans="1:3" x14ac:dyDescent="0.35">
      <c r="A1882">
        <v>1881</v>
      </c>
      <c r="B1882">
        <v>2.1380805605077406E-3</v>
      </c>
      <c r="C1882">
        <v>1.1713773821050194E-3</v>
      </c>
    </row>
    <row r="1883" spans="1:3" x14ac:dyDescent="0.35">
      <c r="A1883">
        <v>1882</v>
      </c>
      <c r="B1883">
        <v>2.1311038809526668E-3</v>
      </c>
      <c r="C1883">
        <v>1.1671816716516286E-3</v>
      </c>
    </row>
    <row r="1884" spans="1:3" x14ac:dyDescent="0.35">
      <c r="A1884">
        <v>1883</v>
      </c>
      <c r="B1884">
        <v>2.1241499667033156E-3</v>
      </c>
      <c r="C1884">
        <v>1.1630009896480599E-3</v>
      </c>
    </row>
    <row r="1885" spans="1:3" x14ac:dyDescent="0.35">
      <c r="A1885">
        <v>1884</v>
      </c>
      <c r="B1885">
        <v>2.1172187434751783E-3</v>
      </c>
      <c r="C1885">
        <v>1.1588352822645026E-3</v>
      </c>
    </row>
    <row r="1886" spans="1:3" x14ac:dyDescent="0.35">
      <c r="A1886">
        <v>1885</v>
      </c>
      <c r="B1886">
        <v>2.1103101372261677E-3</v>
      </c>
      <c r="C1886">
        <v>1.1546844958639478E-3</v>
      </c>
    </row>
    <row r="1887" spans="1:3" x14ac:dyDescent="0.35">
      <c r="A1887">
        <v>1886</v>
      </c>
      <c r="B1887">
        <v>2.1034240741557705E-3</v>
      </c>
      <c r="C1887">
        <v>1.1505485770015251E-3</v>
      </c>
    </row>
    <row r="1888" spans="1:3" x14ac:dyDescent="0.35">
      <c r="A1888">
        <v>1887</v>
      </c>
      <c r="B1888">
        <v>2.0965604807043022E-3</v>
      </c>
      <c r="C1888">
        <v>1.1464274724237804E-3</v>
      </c>
    </row>
    <row r="1889" spans="1:3" x14ac:dyDescent="0.35">
      <c r="A1889">
        <v>1888</v>
      </c>
      <c r="B1889">
        <v>2.0897192835521092E-3</v>
      </c>
      <c r="C1889">
        <v>1.1423211290680134E-3</v>
      </c>
    </row>
    <row r="1890" spans="1:3" x14ac:dyDescent="0.35">
      <c r="A1890">
        <v>1889</v>
      </c>
      <c r="B1890">
        <v>2.0829004096187833E-3</v>
      </c>
      <c r="C1890">
        <v>1.1382294940615854E-3</v>
      </c>
    </row>
    <row r="1891" spans="1:3" x14ac:dyDescent="0.35">
      <c r="A1891">
        <v>1890</v>
      </c>
      <c r="B1891">
        <v>2.0761037860623768E-3</v>
      </c>
      <c r="C1891">
        <v>1.1341525147212381E-3</v>
      </c>
    </row>
    <row r="1892" spans="1:3" x14ac:dyDescent="0.35">
      <c r="A1892">
        <v>1891</v>
      </c>
      <c r="B1892">
        <v>2.0693293402786325E-3</v>
      </c>
      <c r="C1892">
        <v>1.1300901385524204E-3</v>
      </c>
    </row>
    <row r="1893" spans="1:3" x14ac:dyDescent="0.35">
      <c r="A1893">
        <v>1892</v>
      </c>
      <c r="B1893">
        <v>2.0625769999002143E-3</v>
      </c>
      <c r="C1893">
        <v>1.1260423132486088E-3</v>
      </c>
    </row>
    <row r="1894" spans="1:3" x14ac:dyDescent="0.35">
      <c r="A1894">
        <v>1893</v>
      </c>
      <c r="B1894">
        <v>2.055846692795904E-3</v>
      </c>
      <c r="C1894">
        <v>1.1220089866906318E-3</v>
      </c>
    </row>
    <row r="1895" spans="1:3" x14ac:dyDescent="0.35">
      <c r="A1895">
        <v>1894</v>
      </c>
      <c r="B1895">
        <v>2.0491383470698714E-3</v>
      </c>
      <c r="C1895">
        <v>1.1179901069460045E-3</v>
      </c>
    </row>
    <row r="1896" spans="1:3" x14ac:dyDescent="0.35">
      <c r="A1896">
        <v>1895</v>
      </c>
      <c r="B1896">
        <v>2.0424518910608794E-3</v>
      </c>
      <c r="C1896">
        <v>1.1139856222682567E-3</v>
      </c>
    </row>
    <row r="1897" spans="1:3" x14ac:dyDescent="0.35">
      <c r="A1897">
        <v>1896</v>
      </c>
      <c r="B1897">
        <v>2.0357872533415182E-3</v>
      </c>
      <c r="C1897">
        <v>1.1099954810962667E-3</v>
      </c>
    </row>
    <row r="1898" spans="1:3" x14ac:dyDescent="0.35">
      <c r="A1898">
        <v>1897</v>
      </c>
      <c r="B1898">
        <v>2.0291443627174681E-3</v>
      </c>
      <c r="C1898">
        <v>1.1060196320535902E-3</v>
      </c>
    </row>
    <row r="1899" spans="1:3" x14ac:dyDescent="0.35">
      <c r="A1899">
        <v>1898</v>
      </c>
      <c r="B1899">
        <v>2.0225231482267018E-3</v>
      </c>
      <c r="C1899">
        <v>1.1020580239478211E-3</v>
      </c>
    </row>
    <row r="1900" spans="1:3" x14ac:dyDescent="0.35">
      <c r="A1900">
        <v>1899</v>
      </c>
      <c r="B1900">
        <v>2.0159235391387516E-3</v>
      </c>
      <c r="C1900">
        <v>1.098110605769905E-3</v>
      </c>
    </row>
    <row r="1901" spans="1:3" x14ac:dyDescent="0.35">
      <c r="A1901">
        <v>1900</v>
      </c>
      <c r="B1901">
        <v>2.0093454649539504E-3</v>
      </c>
      <c r="C1901">
        <v>1.0941773266934995E-3</v>
      </c>
    </row>
    <row r="1902" spans="1:3" x14ac:dyDescent="0.35">
      <c r="A1902">
        <v>1901</v>
      </c>
      <c r="B1902">
        <v>2.0027888554026755E-3</v>
      </c>
      <c r="C1902">
        <v>1.0902581360743156E-3</v>
      </c>
    </row>
    <row r="1903" spans="1:3" x14ac:dyDescent="0.35">
      <c r="A1903">
        <v>1902</v>
      </c>
      <c r="B1903">
        <v>1.9962536404445922E-3</v>
      </c>
      <c r="C1903">
        <v>1.0863529834494621E-3</v>
      </c>
    </row>
    <row r="1904" spans="1:3" x14ac:dyDescent="0.35">
      <c r="A1904">
        <v>1903</v>
      </c>
      <c r="B1904">
        <v>1.9897397502679172E-3</v>
      </c>
      <c r="C1904">
        <v>1.0824618185368005E-3</v>
      </c>
    </row>
    <row r="1905" spans="1:3" x14ac:dyDescent="0.35">
      <c r="A1905">
        <v>1904</v>
      </c>
      <c r="B1905">
        <v>1.9832471152886667E-3</v>
      </c>
      <c r="C1905">
        <v>1.0785845912342999E-3</v>
      </c>
    </row>
    <row r="1906" spans="1:3" x14ac:dyDescent="0.35">
      <c r="A1906">
        <v>1905</v>
      </c>
      <c r="B1906">
        <v>1.9767756661499087E-3</v>
      </c>
      <c r="C1906">
        <v>1.0747212516193795E-3</v>
      </c>
    </row>
    <row r="1907" spans="1:3" x14ac:dyDescent="0.35">
      <c r="A1907">
        <v>1906</v>
      </c>
      <c r="B1907">
        <v>1.9703253337210315E-3</v>
      </c>
      <c r="C1907">
        <v>1.0708717499482794E-3</v>
      </c>
    </row>
    <row r="1908" spans="1:3" x14ac:dyDescent="0.35">
      <c r="A1908">
        <v>1907</v>
      </c>
      <c r="B1908">
        <v>1.9638960490970009E-3</v>
      </c>
      <c r="C1908">
        <v>1.0670360366554187E-3</v>
      </c>
    </row>
    <row r="1909" spans="1:3" x14ac:dyDescent="0.35">
      <c r="A1909">
        <v>1908</v>
      </c>
      <c r="B1909">
        <v>1.9574877435976135E-3</v>
      </c>
      <c r="C1909">
        <v>1.0632140623527456E-3</v>
      </c>
    </row>
    <row r="1910" spans="1:3" x14ac:dyDescent="0.35">
      <c r="A1910">
        <v>1909</v>
      </c>
      <c r="B1910">
        <v>1.9511003487667959E-3</v>
      </c>
      <c r="C1910">
        <v>1.0594057778291087E-3</v>
      </c>
    </row>
    <row r="1911" spans="1:3" x14ac:dyDescent="0.35">
      <c r="A1911">
        <v>1910</v>
      </c>
      <c r="B1911">
        <v>1.944733796371828E-3</v>
      </c>
      <c r="C1911">
        <v>1.0556111340496372E-3</v>
      </c>
    </row>
    <row r="1912" spans="1:3" x14ac:dyDescent="0.35">
      <c r="A1912">
        <v>1911</v>
      </c>
      <c r="B1912">
        <v>1.9383880184026449E-3</v>
      </c>
      <c r="C1912">
        <v>1.0518300821550806E-3</v>
      </c>
    </row>
    <row r="1913" spans="1:3" x14ac:dyDescent="0.35">
      <c r="A1913">
        <v>1912</v>
      </c>
      <c r="B1913">
        <v>1.932062947071106E-3</v>
      </c>
      <c r="C1913">
        <v>1.0480625734612056E-3</v>
      </c>
    </row>
    <row r="1914" spans="1:3" x14ac:dyDescent="0.35">
      <c r="A1914">
        <v>1913</v>
      </c>
      <c r="B1914">
        <v>1.9257585148102644E-3</v>
      </c>
      <c r="C1914">
        <v>1.044308559458157E-3</v>
      </c>
    </row>
    <row r="1915" spans="1:3" x14ac:dyDescent="0.35">
      <c r="A1915">
        <v>1914</v>
      </c>
      <c r="B1915">
        <v>1.9194746542736459E-3</v>
      </c>
      <c r="C1915">
        <v>1.0405679918098288E-3</v>
      </c>
    </row>
    <row r="1916" spans="1:3" x14ac:dyDescent="0.35">
      <c r="A1916">
        <v>1915</v>
      </c>
      <c r="B1916">
        <v>1.9132112983345352E-3</v>
      </c>
      <c r="C1916">
        <v>1.0368408223532573E-3</v>
      </c>
    </row>
    <row r="1917" spans="1:3" x14ac:dyDescent="0.35">
      <c r="A1917">
        <v>1916</v>
      </c>
      <c r="B1917">
        <v>1.9069683800852562E-3</v>
      </c>
      <c r="C1917">
        <v>1.0331270030979878E-3</v>
      </c>
    </row>
    <row r="1918" spans="1:3" x14ac:dyDescent="0.35">
      <c r="A1918">
        <v>1917</v>
      </c>
      <c r="B1918">
        <v>1.9007458328364501E-3</v>
      </c>
      <c r="C1918">
        <v>1.0294264862254585E-3</v>
      </c>
    </row>
    <row r="1919" spans="1:3" x14ac:dyDescent="0.35">
      <c r="A1919">
        <v>1918</v>
      </c>
      <c r="B1919">
        <v>1.8945435901163762E-3</v>
      </c>
      <c r="C1919">
        <v>1.0257392240883905E-3</v>
      </c>
    </row>
    <row r="1920" spans="1:3" x14ac:dyDescent="0.35">
      <c r="A1920">
        <v>1919</v>
      </c>
      <c r="B1920">
        <v>1.8883615856701925E-3</v>
      </c>
      <c r="C1920">
        <v>1.0220651692101704E-3</v>
      </c>
    </row>
    <row r="1921" spans="1:3" x14ac:dyDescent="0.35">
      <c r="A1921">
        <v>1920</v>
      </c>
      <c r="B1921">
        <v>1.8821997534592433E-3</v>
      </c>
      <c r="C1921">
        <v>1.0184042742842393E-3</v>
      </c>
    </row>
    <row r="1922" spans="1:3" x14ac:dyDescent="0.35">
      <c r="A1922">
        <v>1921</v>
      </c>
      <c r="B1922">
        <v>1.8760580276603817E-3</v>
      </c>
      <c r="C1922">
        <v>1.0147564921734757E-3</v>
      </c>
    </row>
    <row r="1923" spans="1:3" x14ac:dyDescent="0.35">
      <c r="A1923">
        <v>1922</v>
      </c>
      <c r="B1923">
        <v>1.8699363426652204E-3</v>
      </c>
      <c r="C1923">
        <v>1.0111217759096135E-3</v>
      </c>
    </row>
    <row r="1924" spans="1:3" x14ac:dyDescent="0.35">
      <c r="A1924">
        <v>1923</v>
      </c>
      <c r="B1924">
        <v>1.8638346330794677E-3</v>
      </c>
      <c r="C1924">
        <v>1.007500078692606E-3</v>
      </c>
    </row>
    <row r="1925" spans="1:3" x14ac:dyDescent="0.35">
      <c r="A1925">
        <v>1924</v>
      </c>
      <c r="B1925">
        <v>1.8577528337222165E-3</v>
      </c>
      <c r="C1925">
        <v>1.0038913538900438E-3</v>
      </c>
    </row>
    <row r="1926" spans="1:3" x14ac:dyDescent="0.35">
      <c r="A1926">
        <v>1925</v>
      </c>
      <c r="B1926">
        <v>1.8516908796252555E-3</v>
      </c>
      <c r="C1926">
        <v>1.000295555036548E-3</v>
      </c>
    </row>
    <row r="1927" spans="1:3" x14ac:dyDescent="0.35">
      <c r="A1927">
        <v>1926</v>
      </c>
      <c r="B1927">
        <v>1.8456487060323512E-3</v>
      </c>
      <c r="C1927">
        <v>9.9671263583316939E-4</v>
      </c>
    </row>
    <row r="1928" spans="1:3" x14ac:dyDescent="0.35">
      <c r="A1928">
        <v>1927</v>
      </c>
      <c r="B1928">
        <v>1.8396262483985912E-3</v>
      </c>
      <c r="C1928">
        <v>9.9314255014679837E-4</v>
      </c>
    </row>
    <row r="1929" spans="1:3" x14ac:dyDescent="0.35">
      <c r="A1929">
        <v>1928</v>
      </c>
      <c r="B1929">
        <v>1.8336234423896689E-3</v>
      </c>
      <c r="C1929">
        <v>9.8958525200956693E-4</v>
      </c>
    </row>
    <row r="1930" spans="1:3" x14ac:dyDescent="0.35">
      <c r="A1930">
        <v>1929</v>
      </c>
      <c r="B1930">
        <v>1.8276402238812017E-3</v>
      </c>
      <c r="C1930">
        <v>9.8604069561825537E-4</v>
      </c>
    </row>
    <row r="1931" spans="1:3" x14ac:dyDescent="0.35">
      <c r="A1931">
        <v>1930</v>
      </c>
      <c r="B1931">
        <v>1.8216765289580533E-3</v>
      </c>
      <c r="C1931">
        <v>9.8250883533370758E-4</v>
      </c>
    </row>
    <row r="1932" spans="1:3" x14ac:dyDescent="0.35">
      <c r="A1932">
        <v>1931</v>
      </c>
      <c r="B1932">
        <v>1.815732293913646E-3</v>
      </c>
      <c r="C1932">
        <v>9.7898962568024003E-4</v>
      </c>
    </row>
    <row r="1933" spans="1:3" x14ac:dyDescent="0.35">
      <c r="A1933">
        <v>1932</v>
      </c>
      <c r="B1933">
        <v>1.8098074552492726E-3</v>
      </c>
      <c r="C1933">
        <v>9.7548302134505655E-4</v>
      </c>
    </row>
    <row r="1934" spans="1:3" x14ac:dyDescent="0.35">
      <c r="A1934">
        <v>1933</v>
      </c>
      <c r="B1934">
        <v>1.8039019496734435E-3</v>
      </c>
      <c r="C1934">
        <v>9.719889771776589E-4</v>
      </c>
    </row>
    <row r="1935" spans="1:3" x14ac:dyDescent="0.35">
      <c r="A1935">
        <v>1934</v>
      </c>
      <c r="B1935">
        <v>1.798015714101173E-3</v>
      </c>
      <c r="C1935">
        <v>9.6850744818928523E-4</v>
      </c>
    </row>
    <row r="1936" spans="1:3" x14ac:dyDescent="0.35">
      <c r="A1936">
        <v>1935</v>
      </c>
      <c r="B1936">
        <v>1.7921486856533337E-3</v>
      </c>
      <c r="C1936">
        <v>9.65038389552305E-4</v>
      </c>
    </row>
    <row r="1937" spans="1:3" x14ac:dyDescent="0.35">
      <c r="A1937">
        <v>1936</v>
      </c>
      <c r="B1937">
        <v>1.7863008016559784E-3</v>
      </c>
      <c r="C1937">
        <v>9.615817565996591E-4</v>
      </c>
    </row>
    <row r="1938" spans="1:3" x14ac:dyDescent="0.35">
      <c r="A1938">
        <v>1937</v>
      </c>
      <c r="B1938">
        <v>1.7804719996396682E-3</v>
      </c>
      <c r="C1938">
        <v>9.5813750482427989E-4</v>
      </c>
    </row>
    <row r="1939" spans="1:3" x14ac:dyDescent="0.35">
      <c r="A1939">
        <v>1938</v>
      </c>
      <c r="B1939">
        <v>1.7746622173388006E-3</v>
      </c>
      <c r="C1939">
        <v>9.5470558987851499E-4</v>
      </c>
    </row>
    <row r="1940" spans="1:3" x14ac:dyDescent="0.35">
      <c r="A1940">
        <v>1939</v>
      </c>
      <c r="B1940">
        <v>1.7688713926909542E-3</v>
      </c>
      <c r="C1940">
        <v>9.512859675735617E-4</v>
      </c>
    </row>
    <row r="1941" spans="1:3" x14ac:dyDescent="0.35">
      <c r="A1941">
        <v>1940</v>
      </c>
      <c r="B1941">
        <v>1.7630994638362211E-3</v>
      </c>
      <c r="C1941">
        <v>9.4787859387889569E-4</v>
      </c>
    </row>
    <row r="1942" spans="1:3" x14ac:dyDescent="0.35">
      <c r="A1942">
        <v>1941</v>
      </c>
      <c r="B1942">
        <v>1.7573463691165395E-3</v>
      </c>
      <c r="C1942">
        <v>9.4448342492170077E-4</v>
      </c>
    </row>
    <row r="1943" spans="1:3" x14ac:dyDescent="0.35">
      <c r="A1943">
        <v>1942</v>
      </c>
      <c r="B1943">
        <v>1.7516120470750509E-3</v>
      </c>
      <c r="C1943">
        <v>9.4110041698631001E-4</v>
      </c>
    </row>
    <row r="1944" spans="1:3" x14ac:dyDescent="0.35">
      <c r="A1944">
        <v>1943</v>
      </c>
      <c r="B1944">
        <v>1.7458964364554285E-3</v>
      </c>
      <c r="C1944">
        <v>9.3772952651363986E-4</v>
      </c>
    </row>
    <row r="1945" spans="1:3" x14ac:dyDescent="0.35">
      <c r="A1945">
        <v>1944</v>
      </c>
      <c r="B1945">
        <v>1.7401994762012236E-3</v>
      </c>
      <c r="C1945">
        <v>9.3437071010062903E-4</v>
      </c>
    </row>
    <row r="1946" spans="1:3" x14ac:dyDescent="0.35">
      <c r="A1946">
        <v>1945</v>
      </c>
      <c r="B1946">
        <v>1.7345211054552339E-3</v>
      </c>
      <c r="C1946">
        <v>9.3102392449967355E-4</v>
      </c>
    </row>
    <row r="1947" spans="1:3" x14ac:dyDescent="0.35">
      <c r="A1947">
        <v>1946</v>
      </c>
      <c r="B1947">
        <v>1.7288612635588197E-3</v>
      </c>
      <c r="C1947">
        <v>9.2768912661808948E-4</v>
      </c>
    </row>
    <row r="1948" spans="1:3" x14ac:dyDescent="0.35">
      <c r="A1948">
        <v>1947</v>
      </c>
      <c r="B1948">
        <v>1.723219890051282E-3</v>
      </c>
      <c r="C1948">
        <v>9.2436627351753353E-4</v>
      </c>
    </row>
    <row r="1949" spans="1:3" x14ac:dyDescent="0.35">
      <c r="A1949">
        <v>1948</v>
      </c>
      <c r="B1949">
        <v>1.7175969246692097E-3</v>
      </c>
      <c r="C1949">
        <v>9.2105532241346674E-4</v>
      </c>
    </row>
    <row r="1950" spans="1:3" x14ac:dyDescent="0.35">
      <c r="A1950">
        <v>1949</v>
      </c>
      <c r="B1950">
        <v>1.7119923073458344E-3</v>
      </c>
      <c r="C1950">
        <v>9.1775623067459784E-4</v>
      </c>
    </row>
    <row r="1951" spans="1:3" x14ac:dyDescent="0.35">
      <c r="A1951">
        <v>1950</v>
      </c>
      <c r="B1951">
        <v>1.7064059782103845E-3</v>
      </c>
      <c r="C1951">
        <v>9.1446895582233262E-4</v>
      </c>
    </row>
    <row r="1952" spans="1:3" x14ac:dyDescent="0.35">
      <c r="A1952">
        <v>1951</v>
      </c>
      <c r="B1952">
        <v>1.7008378775874554E-3</v>
      </c>
      <c r="C1952">
        <v>9.1119345553023097E-4</v>
      </c>
    </row>
    <row r="1953" spans="1:3" x14ac:dyDescent="0.35">
      <c r="A1953">
        <v>1952</v>
      </c>
      <c r="B1953">
        <v>1.6952879459963658E-3</v>
      </c>
      <c r="C1953">
        <v>9.0792968762346341E-4</v>
      </c>
    </row>
    <row r="1954" spans="1:3" x14ac:dyDescent="0.35">
      <c r="A1954">
        <v>1953</v>
      </c>
      <c r="B1954">
        <v>1.6897561241505197E-3</v>
      </c>
      <c r="C1954">
        <v>9.0467761007825755E-4</v>
      </c>
    </row>
    <row r="1955" spans="1:3" x14ac:dyDescent="0.35">
      <c r="A1955">
        <v>1954</v>
      </c>
      <c r="B1955">
        <v>1.6842423529567806E-3</v>
      </c>
      <c r="C1955">
        <v>9.0143718102136906E-4</v>
      </c>
    </row>
    <row r="1956" spans="1:3" x14ac:dyDescent="0.35">
      <c r="A1956">
        <v>1955</v>
      </c>
      <c r="B1956">
        <v>1.6787465735148359E-3</v>
      </c>
      <c r="C1956">
        <v>8.9820835872954027E-4</v>
      </c>
    </row>
    <row r="1957" spans="1:3" x14ac:dyDescent="0.35">
      <c r="A1957">
        <v>1956</v>
      </c>
      <c r="B1957">
        <v>1.6732687271165611E-3</v>
      </c>
      <c r="C1957">
        <v>8.9499110162895486E-4</v>
      </c>
    </row>
    <row r="1958" spans="1:3" x14ac:dyDescent="0.35">
      <c r="A1958">
        <v>1957</v>
      </c>
      <c r="B1958">
        <v>1.6678087552454168E-3</v>
      </c>
      <c r="C1958">
        <v>8.9178536829470569E-4</v>
      </c>
    </row>
    <row r="1959" spans="1:3" x14ac:dyDescent="0.35">
      <c r="A1959">
        <v>1958</v>
      </c>
      <c r="B1959">
        <v>1.6623665995757892E-3</v>
      </c>
      <c r="C1959">
        <v>8.8859111745027736E-4</v>
      </c>
    </row>
    <row r="1960" spans="1:3" x14ac:dyDescent="0.35">
      <c r="A1960">
        <v>1959</v>
      </c>
      <c r="B1960">
        <v>1.6569422019723863E-3</v>
      </c>
      <c r="C1960">
        <v>8.8540830796698564E-4</v>
      </c>
    </row>
    <row r="1961" spans="1:3" x14ac:dyDescent="0.35">
      <c r="A1961">
        <v>1960</v>
      </c>
      <c r="B1961">
        <v>1.6515355044896241E-3</v>
      </c>
      <c r="C1961">
        <v>8.8223689886347313E-4</v>
      </c>
    </row>
    <row r="1962" spans="1:3" x14ac:dyDescent="0.35">
      <c r="A1962">
        <v>1961</v>
      </c>
      <c r="B1962">
        <v>1.6461464493709942E-3</v>
      </c>
      <c r="C1962">
        <v>8.7907684930517037E-4</v>
      </c>
    </row>
    <row r="1963" spans="1:3" x14ac:dyDescent="0.35">
      <c r="A1963">
        <v>1962</v>
      </c>
      <c r="B1963">
        <v>1.6407749790484463E-3</v>
      </c>
      <c r="C1963">
        <v>8.7592811860376623E-4</v>
      </c>
    </row>
    <row r="1964" spans="1:3" x14ac:dyDescent="0.35">
      <c r="A1964">
        <v>1963</v>
      </c>
      <c r="B1964">
        <v>1.6354210361417835E-3</v>
      </c>
      <c r="C1964">
        <v>8.7279066621669642E-4</v>
      </c>
    </row>
    <row r="1965" spans="1:3" x14ac:dyDescent="0.35">
      <c r="A1965">
        <v>1964</v>
      </c>
      <c r="B1965">
        <v>1.6300845634580439E-3</v>
      </c>
      <c r="C1965">
        <v>8.6966445174661193E-4</v>
      </c>
    </row>
    <row r="1966" spans="1:3" x14ac:dyDescent="0.35">
      <c r="A1966">
        <v>1965</v>
      </c>
      <c r="B1966">
        <v>1.6247655039908838E-3</v>
      </c>
      <c r="C1966">
        <v>8.6654943494085914E-4</v>
      </c>
    </row>
    <row r="1967" spans="1:3" x14ac:dyDescent="0.35">
      <c r="A1967">
        <v>1966</v>
      </c>
      <c r="B1967">
        <v>1.619463800919981E-3</v>
      </c>
      <c r="C1967">
        <v>8.6344557569096681E-4</v>
      </c>
    </row>
    <row r="1968" spans="1:3" x14ac:dyDescent="0.35">
      <c r="A1968">
        <v>1967</v>
      </c>
      <c r="B1968">
        <v>1.6141793976104189E-3</v>
      </c>
      <c r="C1968">
        <v>8.6035283403212623E-4</v>
      </c>
    </row>
    <row r="1969" spans="1:3" x14ac:dyDescent="0.35">
      <c r="A1969">
        <v>1968</v>
      </c>
      <c r="B1969">
        <v>1.6089122376120779E-3</v>
      </c>
      <c r="C1969">
        <v>8.5727117014267713E-4</v>
      </c>
    </row>
    <row r="1970" spans="1:3" x14ac:dyDescent="0.35">
      <c r="A1970">
        <v>1969</v>
      </c>
      <c r="B1970">
        <v>1.6036622646590554E-3</v>
      </c>
      <c r="C1970">
        <v>8.5420054434358805E-4</v>
      </c>
    </row>
    <row r="1971" spans="1:3" x14ac:dyDescent="0.35">
      <c r="A1971">
        <v>1970</v>
      </c>
      <c r="B1971">
        <v>1.5984294226690278E-3</v>
      </c>
      <c r="C1971">
        <v>8.5114091709796627E-4</v>
      </c>
    </row>
    <row r="1972" spans="1:3" x14ac:dyDescent="0.35">
      <c r="A1972">
        <v>1971</v>
      </c>
      <c r="B1972">
        <v>1.59321365574268E-3</v>
      </c>
      <c r="C1972">
        <v>8.4809224901052265E-4</v>
      </c>
    </row>
    <row r="1973" spans="1:3" x14ac:dyDescent="0.35">
      <c r="A1973">
        <v>1972</v>
      </c>
      <c r="B1973">
        <v>1.5880149081631011E-3</v>
      </c>
      <c r="C1973">
        <v>8.4505450082708188E-4</v>
      </c>
    </row>
    <row r="1974" spans="1:3" x14ac:dyDescent="0.35">
      <c r="A1974">
        <v>1973</v>
      </c>
      <c r="B1974">
        <v>1.5828331243951876E-3</v>
      </c>
      <c r="C1974">
        <v>8.4202763343407068E-4</v>
      </c>
    </row>
    <row r="1975" spans="1:3" x14ac:dyDescent="0.35">
      <c r="A1975">
        <v>1974</v>
      </c>
      <c r="B1975">
        <v>1.577668249085044E-3</v>
      </c>
      <c r="C1975">
        <v>8.3901160785801378E-4</v>
      </c>
    </row>
    <row r="1976" spans="1:3" x14ac:dyDescent="0.35">
      <c r="A1976">
        <v>1975</v>
      </c>
      <c r="B1976">
        <v>1.5725202270594069E-3</v>
      </c>
      <c r="C1976">
        <v>8.3600638526503508E-4</v>
      </c>
    </row>
    <row r="1977" spans="1:3" x14ac:dyDescent="0.35">
      <c r="A1977">
        <v>1976</v>
      </c>
      <c r="B1977">
        <v>1.5673890033250416E-3</v>
      </c>
      <c r="C1977">
        <v>8.3301192696035628E-4</v>
      </c>
    </row>
    <row r="1978" spans="1:3" x14ac:dyDescent="0.35">
      <c r="A1978">
        <v>1977</v>
      </c>
      <c r="B1978">
        <v>1.5622745230681574E-3</v>
      </c>
      <c r="C1978">
        <v>8.3002819438779624E-4</v>
      </c>
    </row>
    <row r="1979" spans="1:3" x14ac:dyDescent="0.35">
      <c r="A1979">
        <v>1978</v>
      </c>
      <c r="B1979">
        <v>1.5571767316538275E-3</v>
      </c>
      <c r="C1979">
        <v>8.2705514912927863E-4</v>
      </c>
    </row>
    <row r="1980" spans="1:3" x14ac:dyDescent="0.35">
      <c r="A1980">
        <v>1979</v>
      </c>
      <c r="B1980">
        <v>1.5520955746254022E-3</v>
      </c>
      <c r="C1980">
        <v>8.2409275290433557E-4</v>
      </c>
    </row>
    <row r="1981" spans="1:3" x14ac:dyDescent="0.35">
      <c r="A1981">
        <v>1980</v>
      </c>
      <c r="B1981">
        <v>1.5470309977039206E-3</v>
      </c>
      <c r="C1981">
        <v>8.2114096756961421E-4</v>
      </c>
    </row>
    <row r="1982" spans="1:3" x14ac:dyDescent="0.35">
      <c r="A1982">
        <v>1981</v>
      </c>
      <c r="B1982">
        <v>1.5419829467875528E-3</v>
      </c>
      <c r="C1982">
        <v>8.1819975511837953E-4</v>
      </c>
    </row>
    <row r="1983" spans="1:3" x14ac:dyDescent="0.35">
      <c r="A1983">
        <v>1982</v>
      </c>
      <c r="B1983">
        <v>1.5369513679509878E-3</v>
      </c>
      <c r="C1983">
        <v>8.1526907768004445E-4</v>
      </c>
    </row>
    <row r="1984" spans="1:3" x14ac:dyDescent="0.35">
      <c r="A1984">
        <v>1983</v>
      </c>
      <c r="B1984">
        <v>1.5319362074448842E-3</v>
      </c>
      <c r="C1984">
        <v>8.1234889751965794E-4</v>
      </c>
    </row>
    <row r="1985" spans="1:3" x14ac:dyDescent="0.35">
      <c r="A1985">
        <v>1984</v>
      </c>
      <c r="B1985">
        <v>1.5269374116952891E-3</v>
      </c>
      <c r="C1985">
        <v>8.0943917703743475E-4</v>
      </c>
    </row>
    <row r="1986" spans="1:3" x14ac:dyDescent="0.35">
      <c r="A1986">
        <v>1985</v>
      </c>
      <c r="B1986">
        <v>1.5219549273030647E-3</v>
      </c>
      <c r="C1986">
        <v>8.0653987876826714E-4</v>
      </c>
    </row>
    <row r="1987" spans="1:3" x14ac:dyDescent="0.35">
      <c r="A1987">
        <v>1986</v>
      </c>
      <c r="B1987">
        <v>1.5169887010433123E-3</v>
      </c>
      <c r="C1987">
        <v>8.036509653812393E-4</v>
      </c>
    </row>
    <row r="1988" spans="1:3" x14ac:dyDescent="0.35">
      <c r="A1988">
        <v>1987</v>
      </c>
      <c r="B1988">
        <v>1.5120386798648153E-3</v>
      </c>
      <c r="C1988">
        <v>8.0077239967915256E-4</v>
      </c>
    </row>
    <row r="1989" spans="1:3" x14ac:dyDescent="0.35">
      <c r="A1989">
        <v>1988</v>
      </c>
      <c r="B1989">
        <v>1.5071048108894641E-3</v>
      </c>
      <c r="C1989">
        <v>7.9790414459804263E-4</v>
      </c>
    </row>
    <row r="1990" spans="1:3" x14ac:dyDescent="0.35">
      <c r="A1990">
        <v>1989</v>
      </c>
      <c r="B1990">
        <v>1.5021870414116906E-3</v>
      </c>
      <c r="C1990">
        <v>7.9504616320670151E-4</v>
      </c>
    </row>
    <row r="1991" spans="1:3" x14ac:dyDescent="0.35">
      <c r="A1991">
        <v>1990</v>
      </c>
      <c r="B1991">
        <v>1.4972853188979106E-3</v>
      </c>
      <c r="C1991">
        <v>7.921984187062057E-4</v>
      </c>
    </row>
    <row r="1992" spans="1:3" x14ac:dyDescent="0.35">
      <c r="A1992">
        <v>1991</v>
      </c>
      <c r="B1992">
        <v>1.4923995909859647E-3</v>
      </c>
      <c r="C1992">
        <v>7.8936087442944033E-4</v>
      </c>
    </row>
    <row r="1993" spans="1:3" x14ac:dyDescent="0.35">
      <c r="A1993">
        <v>1992</v>
      </c>
      <c r="B1993">
        <v>1.4875298054845393E-3</v>
      </c>
      <c r="C1993">
        <v>7.8653349384062655E-4</v>
      </c>
    </row>
    <row r="1994" spans="1:3" x14ac:dyDescent="0.35">
      <c r="A1994">
        <v>1993</v>
      </c>
      <c r="B1994">
        <v>1.4826759103726468E-3</v>
      </c>
      <c r="C1994">
        <v>7.8371624053484644E-4</v>
      </c>
    </row>
    <row r="1995" spans="1:3" x14ac:dyDescent="0.35">
      <c r="A1995">
        <v>1994</v>
      </c>
      <c r="B1995">
        <v>1.4778378537990263E-3</v>
      </c>
      <c r="C1995">
        <v>7.8090907823759055E-4</v>
      </c>
    </row>
    <row r="1996" spans="1:3" x14ac:dyDescent="0.35">
      <c r="A1996">
        <v>1995</v>
      </c>
      <c r="B1996">
        <v>1.4730155840816188E-3</v>
      </c>
      <c r="C1996">
        <v>7.7811197080427026E-4</v>
      </c>
    </row>
    <row r="1997" spans="1:3" x14ac:dyDescent="0.35">
      <c r="A1997">
        <v>1996</v>
      </c>
      <c r="B1997">
        <v>1.4682090497070085E-3</v>
      </c>
      <c r="C1997">
        <v>7.7532488221976532E-4</v>
      </c>
    </row>
    <row r="1998" spans="1:3" x14ac:dyDescent="0.35">
      <c r="A1998">
        <v>1997</v>
      </c>
      <c r="B1998">
        <v>1.4634181993298692E-3</v>
      </c>
      <c r="C1998">
        <v>7.7254777659795711E-4</v>
      </c>
    </row>
    <row r="1999" spans="1:3" x14ac:dyDescent="0.35">
      <c r="A1999">
        <v>1998</v>
      </c>
      <c r="B1999">
        <v>1.4586429817724153E-3</v>
      </c>
      <c r="C1999">
        <v>7.6978061818126396E-4</v>
      </c>
    </row>
    <row r="2000" spans="1:3" x14ac:dyDescent="0.35">
      <c r="A2000">
        <v>1999</v>
      </c>
      <c r="B2000">
        <v>1.4538833460238604E-3</v>
      </c>
      <c r="C2000">
        <v>7.6702337134018455E-4</v>
      </c>
    </row>
    <row r="2001" spans="1:3" x14ac:dyDescent="0.35">
      <c r="A2001">
        <v>2000</v>
      </c>
      <c r="B2001">
        <v>1.4491392412398689E-3</v>
      </c>
      <c r="C2001">
        <v>7.6427600057283793E-4</v>
      </c>
    </row>
    <row r="2002" spans="1:3" x14ac:dyDescent="0.35">
      <c r="A2002">
        <v>2001</v>
      </c>
      <c r="B2002">
        <v>1.4444106167420098E-3</v>
      </c>
      <c r="C2002">
        <v>7.6153847050450349E-4</v>
      </c>
    </row>
    <row r="2003" spans="1:3" x14ac:dyDescent="0.35">
      <c r="A2003">
        <v>2002</v>
      </c>
      <c r="B2003">
        <v>1.4396974220172226E-3</v>
      </c>
      <c r="C2003">
        <v>7.5881074588716969E-4</v>
      </c>
    </row>
    <row r="2004" spans="1:3" x14ac:dyDescent="0.35">
      <c r="A2004">
        <v>2003</v>
      </c>
      <c r="B2004">
        <v>1.4349996067172734E-3</v>
      </c>
      <c r="C2004">
        <v>7.5609279159908097E-4</v>
      </c>
    </row>
    <row r="2005" spans="1:3" x14ac:dyDescent="0.35">
      <c r="A2005">
        <v>2004</v>
      </c>
      <c r="B2005">
        <v>1.430317120658211E-3</v>
      </c>
      <c r="C2005">
        <v>7.5338457264427809E-4</v>
      </c>
    </row>
    <row r="2006" spans="1:3" x14ac:dyDescent="0.35">
      <c r="A2006">
        <v>2005</v>
      </c>
      <c r="B2006">
        <v>1.4256499138198533E-3</v>
      </c>
      <c r="C2006">
        <v>7.5068605415215127E-4</v>
      </c>
    </row>
    <row r="2007" spans="1:3" x14ac:dyDescent="0.35">
      <c r="A2007">
        <v>2006</v>
      </c>
      <c r="B2007">
        <v>1.4209979363452184E-3</v>
      </c>
      <c r="C2007">
        <v>7.4799720137700256E-4</v>
      </c>
    </row>
    <row r="2008" spans="1:3" x14ac:dyDescent="0.35">
      <c r="A2008">
        <v>2007</v>
      </c>
      <c r="B2008">
        <v>1.4163611385400179E-3</v>
      </c>
      <c r="C2008">
        <v>7.4531797969757622E-4</v>
      </c>
    </row>
    <row r="2009" spans="1:3" x14ac:dyDescent="0.35">
      <c r="A2009">
        <v>2008</v>
      </c>
      <c r="B2009">
        <v>1.4117394708721229E-3</v>
      </c>
      <c r="C2009">
        <v>7.4264835461663287E-4</v>
      </c>
    </row>
    <row r="2010" spans="1:3" x14ac:dyDescent="0.35">
      <c r="A2010">
        <v>2009</v>
      </c>
      <c r="B2010">
        <v>1.4071328839710276E-3</v>
      </c>
      <c r="C2010">
        <v>7.3998829176049555E-4</v>
      </c>
    </row>
    <row r="2011" spans="1:3" x14ac:dyDescent="0.35">
      <c r="A2011">
        <v>2010</v>
      </c>
      <c r="B2011">
        <v>1.4025413286273222E-3</v>
      </c>
      <c r="C2011">
        <v>7.3733775687860473E-4</v>
      </c>
    </row>
    <row r="2012" spans="1:3" x14ac:dyDescent="0.35">
      <c r="A2012">
        <v>2011</v>
      </c>
      <c r="B2012">
        <v>1.397964755792173E-3</v>
      </c>
      <c r="C2012">
        <v>7.3469671584308811E-4</v>
      </c>
    </row>
    <row r="2013" spans="1:3" x14ac:dyDescent="0.35">
      <c r="A2013">
        <v>2012</v>
      </c>
      <c r="B2013">
        <v>1.3934031165767965E-3</v>
      </c>
      <c r="C2013">
        <v>7.3206513464831231E-4</v>
      </c>
    </row>
    <row r="2014" spans="1:3" x14ac:dyDescent="0.35">
      <c r="A2014">
        <v>2013</v>
      </c>
      <c r="B2014">
        <v>1.3888563622519322E-3</v>
      </c>
      <c r="C2014">
        <v>7.2944297941044355E-4</v>
      </c>
    </row>
    <row r="2015" spans="1:3" x14ac:dyDescent="0.35">
      <c r="A2015">
        <v>2014</v>
      </c>
      <c r="B2015">
        <v>1.384324444247329E-3</v>
      </c>
      <c r="C2015">
        <v>7.2683021636702101E-4</v>
      </c>
    </row>
    <row r="2016" spans="1:3" x14ac:dyDescent="0.35">
      <c r="A2016">
        <v>2015</v>
      </c>
      <c r="B2016">
        <v>1.379807314151224E-3</v>
      </c>
      <c r="C2016">
        <v>7.2422681187651373E-4</v>
      </c>
    </row>
    <row r="2017" spans="1:3" x14ac:dyDescent="0.35">
      <c r="A2017">
        <v>2016</v>
      </c>
      <c r="B2017">
        <v>1.3753049237098178E-3</v>
      </c>
      <c r="C2017">
        <v>7.2163273241789114E-4</v>
      </c>
    </row>
    <row r="2018" spans="1:3" x14ac:dyDescent="0.35">
      <c r="A2018">
        <v>2017</v>
      </c>
      <c r="B2018">
        <v>1.3708172248267816E-3</v>
      </c>
      <c r="C2018">
        <v>7.1904794459018331E-4</v>
      </c>
    </row>
    <row r="2019" spans="1:3" x14ac:dyDescent="0.35">
      <c r="A2019">
        <v>2018</v>
      </c>
      <c r="B2019">
        <v>1.3663441695627096E-3</v>
      </c>
      <c r="C2019">
        <v>7.1647241511207092E-4</v>
      </c>
    </row>
    <row r="2020" spans="1:3" x14ac:dyDescent="0.35">
      <c r="A2020">
        <v>2019</v>
      </c>
      <c r="B2020">
        <v>1.3618857101346334E-3</v>
      </c>
      <c r="C2020">
        <v>7.1390611082143335E-4</v>
      </c>
    </row>
    <row r="2021" spans="1:3" x14ac:dyDescent="0.35">
      <c r="A2021">
        <v>2020</v>
      </c>
      <c r="B2021">
        <v>1.3574417989155037E-3</v>
      </c>
      <c r="C2021">
        <v>7.1134899867493582E-4</v>
      </c>
    </row>
    <row r="2022" spans="1:3" x14ac:dyDescent="0.35">
      <c r="A2022">
        <v>2021</v>
      </c>
      <c r="B2022">
        <v>1.3530123884336813E-3</v>
      </c>
      <c r="C2022">
        <v>7.0880104574760048E-4</v>
      </c>
    </row>
    <row r="2023" spans="1:3" x14ac:dyDescent="0.35">
      <c r="A2023">
        <v>2022</v>
      </c>
      <c r="B2023">
        <v>1.3485974313724258E-3</v>
      </c>
      <c r="C2023">
        <v>7.0626221923238012E-4</v>
      </c>
    </row>
    <row r="2024" spans="1:3" x14ac:dyDescent="0.35">
      <c r="A2024">
        <v>2023</v>
      </c>
      <c r="B2024">
        <v>1.3441968805693969E-3</v>
      </c>
      <c r="C2024">
        <v>7.0373248643973972E-4</v>
      </c>
    </row>
    <row r="2025" spans="1:3" x14ac:dyDescent="0.35">
      <c r="A2025">
        <v>2024</v>
      </c>
      <c r="B2025">
        <v>1.3398106890161513E-3</v>
      </c>
      <c r="C2025">
        <v>7.0121181479723357E-4</v>
      </c>
    </row>
    <row r="2026" spans="1:3" x14ac:dyDescent="0.35">
      <c r="A2026">
        <v>2025</v>
      </c>
      <c r="B2026">
        <v>1.3354388098576267E-3</v>
      </c>
      <c r="C2026">
        <v>6.9870017184908392E-4</v>
      </c>
    </row>
    <row r="2027" spans="1:3" x14ac:dyDescent="0.35">
      <c r="A2027">
        <v>2026</v>
      </c>
      <c r="B2027">
        <v>1.3310811963916621E-3</v>
      </c>
      <c r="C2027">
        <v>6.9619752525576734E-4</v>
      </c>
    </row>
    <row r="2028" spans="1:3" x14ac:dyDescent="0.35">
      <c r="A2028">
        <v>2027</v>
      </c>
      <c r="B2028">
        <v>1.3267378020684843E-3</v>
      </c>
      <c r="C2028">
        <v>6.937038427935957E-4</v>
      </c>
    </row>
    <row r="2029" spans="1:3" x14ac:dyDescent="0.35">
      <c r="A2029">
        <v>2028</v>
      </c>
      <c r="B2029">
        <v>1.3224085804902095E-3</v>
      </c>
      <c r="C2029">
        <v>6.9121909235430169E-4</v>
      </c>
    </row>
    <row r="2030" spans="1:3" x14ac:dyDescent="0.35">
      <c r="A2030">
        <v>2029</v>
      </c>
      <c r="B2030">
        <v>1.3180934854103666E-3</v>
      </c>
      <c r="C2030">
        <v>6.8874324194462006E-4</v>
      </c>
    </row>
    <row r="2031" spans="1:3" x14ac:dyDescent="0.35">
      <c r="A2031">
        <v>2030</v>
      </c>
      <c r="B2031">
        <v>1.3137924707333744E-3</v>
      </c>
      <c r="C2031">
        <v>6.8627625968589181E-4</v>
      </c>
    </row>
    <row r="2032" spans="1:3" x14ac:dyDescent="0.35">
      <c r="A2032">
        <v>2031</v>
      </c>
      <c r="B2032">
        <v>1.3095054905140702E-3</v>
      </c>
      <c r="C2032">
        <v>6.8381811381363364E-4</v>
      </c>
    </row>
    <row r="2033" spans="1:3" x14ac:dyDescent="0.35">
      <c r="A2033">
        <v>2032</v>
      </c>
      <c r="B2033">
        <v>1.3052324989572149E-3</v>
      </c>
      <c r="C2033">
        <v>6.8136877267714168E-4</v>
      </c>
    </row>
    <row r="2034" spans="1:3" x14ac:dyDescent="0.35">
      <c r="A2034">
        <v>2033</v>
      </c>
      <c r="B2034">
        <v>1.300973450417001E-3</v>
      </c>
      <c r="C2034">
        <v>6.7892820473908102E-4</v>
      </c>
    </row>
    <row r="2035" spans="1:3" x14ac:dyDescent="0.35">
      <c r="A2035">
        <v>2034</v>
      </c>
      <c r="B2035">
        <v>1.2967282993965631E-3</v>
      </c>
      <c r="C2035">
        <v>6.7649637857507695E-4</v>
      </c>
    </row>
    <row r="2036" spans="1:3" x14ac:dyDescent="0.35">
      <c r="A2036">
        <v>2035</v>
      </c>
      <c r="B2036">
        <v>1.2924970005474977E-3</v>
      </c>
      <c r="C2036">
        <v>6.7407326287331401E-4</v>
      </c>
    </row>
    <row r="2037" spans="1:3" x14ac:dyDescent="0.35">
      <c r="A2037">
        <v>2036</v>
      </c>
      <c r="B2037">
        <v>1.288279508669376E-3</v>
      </c>
      <c r="C2037">
        <v>6.7165882643413174E-4</v>
      </c>
    </row>
    <row r="2038" spans="1:3" x14ac:dyDescent="0.35">
      <c r="A2038">
        <v>2037</v>
      </c>
      <c r="B2038">
        <v>1.2840757787092572E-3</v>
      </c>
      <c r="C2038">
        <v>6.6925303816962075E-4</v>
      </c>
    </row>
    <row r="2039" spans="1:3" x14ac:dyDescent="0.35">
      <c r="A2039">
        <v>2038</v>
      </c>
      <c r="B2039">
        <v>1.2798857657612143E-3</v>
      </c>
      <c r="C2039">
        <v>6.6685586710322554E-4</v>
      </c>
    </row>
    <row r="2040" spans="1:3" x14ac:dyDescent="0.35">
      <c r="A2040">
        <v>2039</v>
      </c>
      <c r="B2040">
        <v>1.2757094250658509E-3</v>
      </c>
      <c r="C2040">
        <v>6.6446728236934467E-4</v>
      </c>
    </row>
    <row r="2041" spans="1:3" x14ac:dyDescent="0.35">
      <c r="A2041">
        <v>2040</v>
      </c>
      <c r="B2041">
        <v>1.2715467120098169E-3</v>
      </c>
      <c r="C2041">
        <v>6.6208725321293261E-4</v>
      </c>
    </row>
    <row r="2042" spans="1:3" x14ac:dyDescent="0.35">
      <c r="A2042">
        <v>2041</v>
      </c>
      <c r="B2042">
        <v>1.267397582125352E-3</v>
      </c>
      <c r="C2042">
        <v>6.5971574898909986E-4</v>
      </c>
    </row>
    <row r="2043" spans="1:3" x14ac:dyDescent="0.35">
      <c r="A2043">
        <v>2042</v>
      </c>
      <c r="B2043">
        <v>1.2632619910897826E-3</v>
      </c>
      <c r="C2043">
        <v>6.5735273916273172E-4</v>
      </c>
    </row>
    <row r="2044" spans="1:3" x14ac:dyDescent="0.35">
      <c r="A2044">
        <v>2043</v>
      </c>
      <c r="B2044">
        <v>1.2591398947250673E-3</v>
      </c>
      <c r="C2044">
        <v>6.5499819330807826E-4</v>
      </c>
    </row>
    <row r="2045" spans="1:3" x14ac:dyDescent="0.35">
      <c r="A2045">
        <v>2044</v>
      </c>
      <c r="B2045">
        <v>1.2550312489973214E-3</v>
      </c>
      <c r="C2045">
        <v>6.5265208110837347E-4</v>
      </c>
    </row>
    <row r="2046" spans="1:3" x14ac:dyDescent="0.35">
      <c r="A2046">
        <v>2045</v>
      </c>
      <c r="B2046">
        <v>1.2509360100163467E-3</v>
      </c>
      <c r="C2046">
        <v>6.5031437235544176E-4</v>
      </c>
    </row>
    <row r="2047" spans="1:3" x14ac:dyDescent="0.35">
      <c r="A2047">
        <v>2046</v>
      </c>
      <c r="B2047">
        <v>1.2468541340351564E-3</v>
      </c>
      <c r="C2047">
        <v>6.4798503694930745E-4</v>
      </c>
    </row>
    <row r="2048" spans="1:3" x14ac:dyDescent="0.35">
      <c r="A2048">
        <v>2047</v>
      </c>
      <c r="B2048">
        <v>1.2427855774495165E-3</v>
      </c>
      <c r="C2048">
        <v>6.4566404489781052E-4</v>
      </c>
    </row>
    <row r="2049" spans="1:3" x14ac:dyDescent="0.35">
      <c r="A2049">
        <v>2048</v>
      </c>
      <c r="B2049">
        <v>1.2387302967974765E-3</v>
      </c>
      <c r="C2049">
        <v>6.4335136631621837E-4</v>
      </c>
    </row>
    <row r="2050" spans="1:3" x14ac:dyDescent="0.35">
      <c r="A2050">
        <v>2049</v>
      </c>
      <c r="B2050">
        <v>1.2346882487589007E-3</v>
      </c>
      <c r="C2050">
        <v>6.4104697142683984E-4</v>
      </c>
    </row>
    <row r="2051" spans="1:3" x14ac:dyDescent="0.35">
      <c r="A2051">
        <v>2050</v>
      </c>
      <c r="B2051">
        <v>1.2306593901550134E-3</v>
      </c>
      <c r="C2051">
        <v>6.3875083055864529E-4</v>
      </c>
    </row>
    <row r="2052" spans="1:3" x14ac:dyDescent="0.35">
      <c r="A2052">
        <v>2051</v>
      </c>
      <c r="B2052">
        <v>1.2266436779479334E-3</v>
      </c>
      <c r="C2052">
        <v>6.3646291414688196E-4</v>
      </c>
    </row>
    <row r="2053" spans="1:3" x14ac:dyDescent="0.35">
      <c r="A2053">
        <v>2052</v>
      </c>
      <c r="B2053">
        <v>1.2226410692402084E-3</v>
      </c>
      <c r="C2053">
        <v>6.3418319273269403E-4</v>
      </c>
    </row>
    <row r="2054" spans="1:3" x14ac:dyDescent="0.35">
      <c r="A2054">
        <v>2053</v>
      </c>
      <c r="B2054">
        <v>1.2186515212743779E-3</v>
      </c>
      <c r="C2054">
        <v>6.3191163696273893E-4</v>
      </c>
    </row>
    <row r="2055" spans="1:3" x14ac:dyDescent="0.35">
      <c r="A2055">
        <v>2054</v>
      </c>
      <c r="B2055">
        <v>1.2146749914324841E-3</v>
      </c>
      <c r="C2055">
        <v>6.296482175888236E-4</v>
      </c>
    </row>
    <row r="2056" spans="1:3" x14ac:dyDescent="0.35">
      <c r="A2056">
        <v>2055</v>
      </c>
      <c r="B2056">
        <v>1.2107114372356422E-3</v>
      </c>
      <c r="C2056">
        <v>6.2739290546750799E-4</v>
      </c>
    </row>
    <row r="2057" spans="1:3" x14ac:dyDescent="0.35">
      <c r="A2057">
        <v>2056</v>
      </c>
      <c r="B2057">
        <v>1.2067608163435781E-3</v>
      </c>
      <c r="C2057">
        <v>6.2514567155974425E-4</v>
      </c>
    </row>
    <row r="2058" spans="1:3" x14ac:dyDescent="0.35">
      <c r="A2058">
        <v>2057</v>
      </c>
      <c r="B2058">
        <v>1.2028230865541803E-3</v>
      </c>
      <c r="C2058">
        <v>6.2290648693049983E-4</v>
      </c>
    </row>
    <row r="2059" spans="1:3" x14ac:dyDescent="0.35">
      <c r="A2059">
        <v>2058</v>
      </c>
      <c r="B2059">
        <v>1.1988982058030347E-3</v>
      </c>
      <c r="C2059">
        <v>6.2067532274837837E-4</v>
      </c>
    </row>
    <row r="2060" spans="1:3" x14ac:dyDescent="0.35">
      <c r="A2060">
        <v>2059</v>
      </c>
      <c r="B2060">
        <v>1.1949861321629966E-3</v>
      </c>
      <c r="C2060">
        <v>6.1845215028525865E-4</v>
      </c>
    </row>
    <row r="2061" spans="1:3" x14ac:dyDescent="0.35">
      <c r="A2061">
        <v>2060</v>
      </c>
      <c r="B2061">
        <v>1.1910868238437272E-3</v>
      </c>
      <c r="C2061">
        <v>6.1623694091591803E-4</v>
      </c>
    </row>
    <row r="2062" spans="1:3" x14ac:dyDescent="0.35">
      <c r="A2062">
        <v>2061</v>
      </c>
      <c r="B2062">
        <v>1.1872002391912504E-3</v>
      </c>
      <c r="C2062">
        <v>6.1402966611766221E-4</v>
      </c>
    </row>
    <row r="2063" spans="1:3" x14ac:dyDescent="0.35">
      <c r="A2063">
        <v>2062</v>
      </c>
      <c r="B2063">
        <v>1.1833263366875125E-3</v>
      </c>
      <c r="C2063">
        <v>6.1183029746996625E-4</v>
      </c>
    </row>
    <row r="2064" spans="1:3" x14ac:dyDescent="0.35">
      <c r="A2064">
        <v>2063</v>
      </c>
      <c r="B2064">
        <v>1.1794650749499356E-3</v>
      </c>
      <c r="C2064">
        <v>6.0963880665410107E-4</v>
      </c>
    </row>
    <row r="2065" spans="1:3" x14ac:dyDescent="0.35">
      <c r="A2065">
        <v>2064</v>
      </c>
      <c r="B2065">
        <v>1.1756164127309696E-3</v>
      </c>
      <c r="C2065">
        <v>6.0745516545277205E-4</v>
      </c>
    </row>
    <row r="2066" spans="1:3" x14ac:dyDescent="0.35">
      <c r="A2066">
        <v>2065</v>
      </c>
      <c r="B2066">
        <v>1.1717803089176708E-3</v>
      </c>
      <c r="C2066">
        <v>6.0527934574974992E-4</v>
      </c>
    </row>
    <row r="2067" spans="1:3" x14ac:dyDescent="0.35">
      <c r="A2067">
        <v>2066</v>
      </c>
      <c r="B2067">
        <v>1.1679567225312342E-3</v>
      </c>
      <c r="C2067">
        <v>6.0311131952952408E-4</v>
      </c>
    </row>
    <row r="2068" spans="1:3" x14ac:dyDescent="0.35">
      <c r="A2068">
        <v>2067</v>
      </c>
      <c r="B2068">
        <v>1.1641456127265788E-3</v>
      </c>
      <c r="C2068">
        <v>6.0095105887692294E-4</v>
      </c>
    </row>
    <row r="2069" spans="1:3" x14ac:dyDescent="0.35">
      <c r="A2069">
        <v>2068</v>
      </c>
      <c r="B2069">
        <v>1.1603469387919028E-3</v>
      </c>
      <c r="C2069">
        <v>5.9879853597676655E-4</v>
      </c>
    </row>
    <row r="2070" spans="1:3" x14ac:dyDescent="0.35">
      <c r="A2070">
        <v>2069</v>
      </c>
      <c r="B2070">
        <v>1.1565606601482499E-3</v>
      </c>
      <c r="C2070">
        <v>5.9665372311350521E-4</v>
      </c>
    </row>
    <row r="2071" spans="1:3" x14ac:dyDescent="0.35">
      <c r="A2071">
        <v>2070</v>
      </c>
      <c r="B2071">
        <v>1.1527867363490727E-3</v>
      </c>
      <c r="C2071">
        <v>5.9451659267086064E-4</v>
      </c>
    </row>
    <row r="2072" spans="1:3" x14ac:dyDescent="0.35">
      <c r="A2072">
        <v>2071</v>
      </c>
      <c r="B2072">
        <v>1.1490251270798049E-3</v>
      </c>
      <c r="C2072">
        <v>5.9238711713147389E-4</v>
      </c>
    </row>
    <row r="2073" spans="1:3" x14ac:dyDescent="0.35">
      <c r="A2073">
        <v>2072</v>
      </c>
      <c r="B2073">
        <v>1.1452757921574306E-3</v>
      </c>
      <c r="C2073">
        <v>5.9026526907654943E-4</v>
      </c>
    </row>
    <row r="2074" spans="1:3" x14ac:dyDescent="0.35">
      <c r="A2074">
        <v>2073</v>
      </c>
      <c r="B2074">
        <v>1.1415386915300482E-3</v>
      </c>
      <c r="C2074">
        <v>5.8815102118550038E-4</v>
      </c>
    </row>
    <row r="2075" spans="1:3" x14ac:dyDescent="0.35">
      <c r="A2075">
        <v>2074</v>
      </c>
      <c r="B2075">
        <v>1.137813785276454E-3</v>
      </c>
      <c r="C2075">
        <v>5.8604434623559995E-4</v>
      </c>
    </row>
    <row r="2076" spans="1:3" x14ac:dyDescent="0.35">
      <c r="A2076">
        <v>2075</v>
      </c>
      <c r="B2076">
        <v>1.134101033605707E-3</v>
      </c>
      <c r="C2076">
        <v>5.8394521710162953E-4</v>
      </c>
    </row>
    <row r="2077" spans="1:3" x14ac:dyDescent="0.35">
      <c r="A2077">
        <v>2076</v>
      </c>
      <c r="B2077">
        <v>1.1304003968567013E-3</v>
      </c>
      <c r="C2077">
        <v>5.8185360675552886E-4</v>
      </c>
    </row>
    <row r="2078" spans="1:3" x14ac:dyDescent="0.35">
      <c r="A2078">
        <v>2077</v>
      </c>
      <c r="B2078">
        <v>1.1267118354977598E-3</v>
      </c>
      <c r="C2078">
        <v>5.7976948826604419E-4</v>
      </c>
    </row>
    <row r="2079" spans="1:3" x14ac:dyDescent="0.35">
      <c r="A2079">
        <v>2078</v>
      </c>
      <c r="B2079">
        <v>1.1230353101261865E-3</v>
      </c>
      <c r="C2079">
        <v>5.7769283479839489E-4</v>
      </c>
    </row>
    <row r="2080" spans="1:3" x14ac:dyDescent="0.35">
      <c r="A2080">
        <v>2079</v>
      </c>
      <c r="B2080">
        <v>1.1193707814678639E-3</v>
      </c>
      <c r="C2080">
        <v>5.75623619613911E-4</v>
      </c>
    </row>
    <row r="2081" spans="1:3" x14ac:dyDescent="0.35">
      <c r="A2081">
        <v>2080</v>
      </c>
      <c r="B2081">
        <v>1.1157182103768294E-3</v>
      </c>
      <c r="C2081">
        <v>5.7356181606969987E-4</v>
      </c>
    </row>
    <row r="2082" spans="1:3" x14ac:dyDescent="0.35">
      <c r="A2082">
        <v>2081</v>
      </c>
      <c r="B2082">
        <v>1.1120775578348555E-3</v>
      </c>
      <c r="C2082">
        <v>5.7150739761830012E-4</v>
      </c>
    </row>
    <row r="2083" spans="1:3" x14ac:dyDescent="0.35">
      <c r="A2083">
        <v>2082</v>
      </c>
      <c r="B2083">
        <v>1.108448784951031E-3</v>
      </c>
      <c r="C2083">
        <v>5.6946033780733781E-4</v>
      </c>
    </row>
    <row r="2084" spans="1:3" x14ac:dyDescent="0.35">
      <c r="A2084">
        <v>2083</v>
      </c>
      <c r="B2084">
        <v>1.1048318529613508E-3</v>
      </c>
      <c r="C2084">
        <v>5.6742061027918961E-4</v>
      </c>
    </row>
    <row r="2085" spans="1:3" x14ac:dyDescent="0.35">
      <c r="A2085">
        <v>2084</v>
      </c>
      <c r="B2085">
        <v>1.1012267232282983E-3</v>
      </c>
      <c r="C2085">
        <v>5.6538818877064137E-4</v>
      </c>
    </row>
    <row r="2086" spans="1:3" x14ac:dyDescent="0.35">
      <c r="A2086">
        <v>2085</v>
      </c>
      <c r="B2086">
        <v>1.0976333572404317E-3</v>
      </c>
      <c r="C2086">
        <v>5.6336304711254834E-4</v>
      </c>
    </row>
    <row r="2087" spans="1:3" x14ac:dyDescent="0.35">
      <c r="A2087">
        <v>2086</v>
      </c>
      <c r="B2087">
        <v>1.0940517166119759E-3</v>
      </c>
      <c r="C2087">
        <v>5.6134515922950197E-4</v>
      </c>
    </row>
    <row r="2088" spans="1:3" x14ac:dyDescent="0.35">
      <c r="A2088">
        <v>2087</v>
      </c>
      <c r="B2088">
        <v>1.0904817630824112E-3</v>
      </c>
      <c r="C2088">
        <v>5.5933449913949198E-4</v>
      </c>
    </row>
    <row r="2089" spans="1:3" x14ac:dyDescent="0.35">
      <c r="A2089">
        <v>2088</v>
      </c>
      <c r="B2089">
        <v>1.0869234585160592E-3</v>
      </c>
      <c r="C2089">
        <v>5.5733104095357169E-4</v>
      </c>
    </row>
    <row r="2090" spans="1:3" x14ac:dyDescent="0.35">
      <c r="A2090">
        <v>2089</v>
      </c>
      <c r="B2090">
        <v>1.0833767649016919E-3</v>
      </c>
      <c r="C2090">
        <v>5.5533475887552133E-4</v>
      </c>
    </row>
    <row r="2091" spans="1:3" x14ac:dyDescent="0.35">
      <c r="A2091">
        <v>2090</v>
      </c>
      <c r="B2091">
        <v>1.0798416443521031E-3</v>
      </c>
      <c r="C2091">
        <v>5.533456272015277E-4</v>
      </c>
    </row>
    <row r="2092" spans="1:3" x14ac:dyDescent="0.35">
      <c r="A2092">
        <v>2091</v>
      </c>
      <c r="B2092">
        <v>1.0763180591037149E-3</v>
      </c>
      <c r="C2092">
        <v>5.5136362031983817E-4</v>
      </c>
    </row>
    <row r="2093" spans="1:3" x14ac:dyDescent="0.35">
      <c r="A2093">
        <v>2092</v>
      </c>
      <c r="B2093">
        <v>1.0728059715161818E-3</v>
      </c>
      <c r="C2093">
        <v>5.4938871271044062E-4</v>
      </c>
    </row>
    <row r="2094" spans="1:3" x14ac:dyDescent="0.35">
      <c r="A2094">
        <v>2093</v>
      </c>
      <c r="B2094">
        <v>1.0693053440719762E-3</v>
      </c>
      <c r="C2094">
        <v>5.4742087894473206E-4</v>
      </c>
    </row>
    <row r="2095" spans="1:3" x14ac:dyDescent="0.35">
      <c r="A2095">
        <v>2094</v>
      </c>
      <c r="B2095">
        <v>1.065816139375991E-3</v>
      </c>
      <c r="C2095">
        <v>5.454600936851897E-4</v>
      </c>
    </row>
    <row r="2096" spans="1:3" x14ac:dyDescent="0.35">
      <c r="A2096">
        <v>2095</v>
      </c>
      <c r="B2096">
        <v>1.0623383201551447E-3</v>
      </c>
      <c r="C2096">
        <v>5.4350633168504762E-4</v>
      </c>
    </row>
    <row r="2097" spans="1:3" x14ac:dyDescent="0.35">
      <c r="A2097">
        <v>2096</v>
      </c>
      <c r="B2097">
        <v>1.0588718492579789E-3</v>
      </c>
      <c r="C2097">
        <v>5.4155956778797077E-4</v>
      </c>
    </row>
    <row r="2098" spans="1:3" x14ac:dyDescent="0.35">
      <c r="A2098">
        <v>2097</v>
      </c>
      <c r="B2098">
        <v>1.055416689654261E-3</v>
      </c>
      <c r="C2098">
        <v>5.3961977692772839E-4</v>
      </c>
    </row>
    <row r="2099" spans="1:3" x14ac:dyDescent="0.35">
      <c r="A2099">
        <v>2098</v>
      </c>
      <c r="B2099">
        <v>1.0519728044345918E-3</v>
      </c>
      <c r="C2099">
        <v>5.3768693412787553E-4</v>
      </c>
    </row>
    <row r="2100" spans="1:3" x14ac:dyDescent="0.35">
      <c r="A2100">
        <v>2099</v>
      </c>
      <c r="B2100">
        <v>1.0485401568100104E-3</v>
      </c>
      <c r="C2100">
        <v>5.3576101450142919E-4</v>
      </c>
    </row>
    <row r="2101" spans="1:3" x14ac:dyDescent="0.35">
      <c r="A2101">
        <v>2100</v>
      </c>
      <c r="B2101">
        <v>1.0451187101115952E-3</v>
      </c>
      <c r="C2101">
        <v>5.3384199325054752E-4</v>
      </c>
    </row>
    <row r="2102" spans="1:3" x14ac:dyDescent="0.35">
      <c r="A2102">
        <v>2101</v>
      </c>
      <c r="B2102">
        <v>1.0417084277900891E-3</v>
      </c>
      <c r="C2102">
        <v>5.3192984566620785E-4</v>
      </c>
    </row>
    <row r="2103" spans="1:3" x14ac:dyDescent="0.35">
      <c r="A2103">
        <v>2102</v>
      </c>
      <c r="B2103">
        <v>1.0383092734154835E-3</v>
      </c>
      <c r="C2103">
        <v>5.300245471279002E-4</v>
      </c>
    </row>
    <row r="2104" spans="1:3" x14ac:dyDescent="0.35">
      <c r="A2104">
        <v>2103</v>
      </c>
      <c r="B2104">
        <v>1.0349212106766496E-3</v>
      </c>
      <c r="C2104">
        <v>5.2812607310329335E-4</v>
      </c>
    </row>
    <row r="2105" spans="1:3" x14ac:dyDescent="0.35">
      <c r="A2105">
        <v>2104</v>
      </c>
      <c r="B2105">
        <v>1.0315442033809446E-3</v>
      </c>
      <c r="C2105">
        <v>5.2623439914793128E-4</v>
      </c>
    </row>
    <row r="2106" spans="1:3" x14ac:dyDescent="0.35">
      <c r="A2106">
        <v>2105</v>
      </c>
      <c r="B2106">
        <v>1.0281782154538239E-3</v>
      </c>
      <c r="C2106">
        <v>5.2434950090491576E-4</v>
      </c>
    </row>
    <row r="2107" spans="1:3" x14ac:dyDescent="0.35">
      <c r="A2107">
        <v>2106</v>
      </c>
      <c r="B2107">
        <v>1.0248232109384527E-3</v>
      </c>
      <c r="C2107">
        <v>5.2247135410458739E-4</v>
      </c>
    </row>
    <row r="2108" spans="1:3" x14ac:dyDescent="0.35">
      <c r="A2108">
        <v>2107</v>
      </c>
      <c r="B2108">
        <v>1.0214791539953311E-3</v>
      </c>
      <c r="C2108">
        <v>5.2059993456422154E-4</v>
      </c>
    </row>
    <row r="2109" spans="1:3" x14ac:dyDescent="0.35">
      <c r="A2109">
        <v>2108</v>
      </c>
      <c r="B2109">
        <v>1.0181460089019026E-3</v>
      </c>
      <c r="C2109">
        <v>5.1873521818771148E-4</v>
      </c>
    </row>
    <row r="2110" spans="1:3" x14ac:dyDescent="0.35">
      <c r="A2110">
        <v>2109</v>
      </c>
      <c r="B2110">
        <v>1.0148237400521736E-3</v>
      </c>
      <c r="C2110">
        <v>5.1687718096525667E-4</v>
      </c>
    </row>
    <row r="2111" spans="1:3" x14ac:dyDescent="0.35">
      <c r="A2111">
        <v>2110</v>
      </c>
      <c r="B2111">
        <v>1.0115123119563379E-3</v>
      </c>
      <c r="C2111">
        <v>5.1502579897306046E-4</v>
      </c>
    </row>
    <row r="2112" spans="1:3" x14ac:dyDescent="0.35">
      <c r="A2112">
        <v>2111</v>
      </c>
      <c r="B2112">
        <v>1.0082116892403943E-3</v>
      </c>
      <c r="C2112">
        <v>5.1318104837301645E-4</v>
      </c>
    </row>
    <row r="2113" spans="1:3" x14ac:dyDescent="0.35">
      <c r="A2113">
        <v>2112</v>
      </c>
      <c r="B2113">
        <v>1.0049218366457646E-3</v>
      </c>
      <c r="C2113">
        <v>5.1134290541240187E-4</v>
      </c>
    </row>
    <row r="2114" spans="1:3" x14ac:dyDescent="0.35">
      <c r="A2114">
        <v>2113</v>
      </c>
      <c r="B2114">
        <v>1.0016427190289315E-3</v>
      </c>
      <c r="C2114">
        <v>5.0951134642357085E-4</v>
      </c>
    </row>
    <row r="2115" spans="1:3" x14ac:dyDescent="0.35">
      <c r="A2115">
        <v>2114</v>
      </c>
      <c r="B2115">
        <v>9.9837430136104138E-4</v>
      </c>
      <c r="C2115">
        <v>5.076863478236589E-4</v>
      </c>
    </row>
    <row r="2116" spans="1:3" x14ac:dyDescent="0.35">
      <c r="A2116">
        <v>2115</v>
      </c>
      <c r="B2116">
        <v>9.9511654872754744E-4</v>
      </c>
      <c r="C2116">
        <v>5.0586788611426531E-4</v>
      </c>
    </row>
    <row r="2117" spans="1:3" x14ac:dyDescent="0.35">
      <c r="A2117">
        <v>2116</v>
      </c>
      <c r="B2117">
        <v>9.9186942632783115E-4</v>
      </c>
      <c r="C2117">
        <v>5.0405593788116032E-4</v>
      </c>
    </row>
    <row r="2118" spans="1:3" x14ac:dyDescent="0.35">
      <c r="A2118">
        <v>2117</v>
      </c>
      <c r="B2118">
        <v>9.8863289947483026E-4</v>
      </c>
      <c r="C2118">
        <v>5.0225047979398035E-4</v>
      </c>
    </row>
    <row r="2119" spans="1:3" x14ac:dyDescent="0.35">
      <c r="A2119">
        <v>2118</v>
      </c>
      <c r="B2119">
        <v>9.854069335946665E-4</v>
      </c>
      <c r="C2119">
        <v>5.0045148860592672E-4</v>
      </c>
    </row>
    <row r="2120" spans="1:3" x14ac:dyDescent="0.35">
      <c r="A2120">
        <v>2119</v>
      </c>
      <c r="B2120">
        <v>9.8219149422628044E-4</v>
      </c>
      <c r="C2120">
        <v>4.9865894115346898E-4</v>
      </c>
    </row>
    <row r="2121" spans="1:3" x14ac:dyDescent="0.35">
      <c r="A2121">
        <v>2120</v>
      </c>
      <c r="B2121">
        <v>9.7898654702106066E-4</v>
      </c>
      <c r="C2121">
        <v>4.9687281435604515E-4</v>
      </c>
    </row>
    <row r="2122" spans="1:3" x14ac:dyDescent="0.35">
      <c r="A2122">
        <v>2121</v>
      </c>
      <c r="B2122">
        <v>9.7579205774247536E-4</v>
      </c>
      <c r="C2122">
        <v>4.9509308521576321E-4</v>
      </c>
    </row>
    <row r="2123" spans="1:3" x14ac:dyDescent="0.35">
      <c r="A2123">
        <v>2122</v>
      </c>
      <c r="B2123">
        <v>9.7260799226570938E-4</v>
      </c>
      <c r="C2123">
        <v>4.9331973081710788E-4</v>
      </c>
    </row>
    <row r="2124" spans="1:3" x14ac:dyDescent="0.35">
      <c r="A2124">
        <v>2123</v>
      </c>
      <c r="B2124">
        <v>9.6943431657730292E-4</v>
      </c>
      <c r="C2124">
        <v>4.9155272832664381E-4</v>
      </c>
    </row>
    <row r="2125" spans="1:3" x14ac:dyDescent="0.35">
      <c r="A2125">
        <v>2124</v>
      </c>
      <c r="B2125">
        <v>9.6627099677477359E-4</v>
      </c>
      <c r="C2125">
        <v>4.8979205499272214E-4</v>
      </c>
    </row>
    <row r="2126" spans="1:3" x14ac:dyDescent="0.35">
      <c r="A2126">
        <v>2125</v>
      </c>
      <c r="B2126">
        <v>9.6311799906628E-4</v>
      </c>
      <c r="C2126">
        <v>4.8803768814518279E-4</v>
      </c>
    </row>
    <row r="2127" spans="1:3" x14ac:dyDescent="0.35">
      <c r="A2127">
        <v>2126</v>
      </c>
      <c r="B2127">
        <v>9.5997528977023185E-4</v>
      </c>
      <c r="C2127">
        <v>4.8628960519507558E-4</v>
      </c>
    </row>
    <row r="2128" spans="1:3" x14ac:dyDescent="0.35">
      <c r="A2128">
        <v>2127</v>
      </c>
      <c r="B2128">
        <v>9.5684283531494922E-4</v>
      </c>
      <c r="C2128">
        <v>4.8454778363435391E-4</v>
      </c>
    </row>
    <row r="2129" spans="1:3" x14ac:dyDescent="0.35">
      <c r="A2129">
        <v>2128</v>
      </c>
      <c r="B2129">
        <v>9.5372060223829886E-4</v>
      </c>
      <c r="C2129">
        <v>4.828122010355942E-4</v>
      </c>
    </row>
    <row r="2130" spans="1:3" x14ac:dyDescent="0.35">
      <c r="A2130">
        <v>2129</v>
      </c>
      <c r="B2130">
        <v>9.5060855718733656E-4</v>
      </c>
      <c r="C2130">
        <v>4.8108283505170538E-4</v>
      </c>
    </row>
    <row r="2131" spans="1:3" x14ac:dyDescent="0.35">
      <c r="A2131">
        <v>2130</v>
      </c>
      <c r="B2131">
        <v>9.4750666691794836E-4</v>
      </c>
      <c r="C2131">
        <v>4.7935966341563867E-4</v>
      </c>
    </row>
    <row r="2132" spans="1:3" x14ac:dyDescent="0.35">
      <c r="A2132">
        <v>2131</v>
      </c>
      <c r="B2132">
        <v>9.4441489829450028E-4</v>
      </c>
      <c r="C2132">
        <v>4.7764266394010452E-4</v>
      </c>
    </row>
    <row r="2133" spans="1:3" x14ac:dyDescent="0.35">
      <c r="A2133">
        <v>2132</v>
      </c>
      <c r="B2133">
        <v>9.4133321828948125E-4</v>
      </c>
      <c r="C2133">
        <v>4.7593181451728475E-4</v>
      </c>
    </row>
    <row r="2134" spans="1:3" x14ac:dyDescent="0.35">
      <c r="A2134">
        <v>2133</v>
      </c>
      <c r="B2134">
        <v>9.3826159398314915E-4</v>
      </c>
      <c r="C2134">
        <v>4.7422709311854724E-4</v>
      </c>
    </row>
    <row r="2135" spans="1:3" x14ac:dyDescent="0.35">
      <c r="A2135">
        <v>2134</v>
      </c>
      <c r="B2135">
        <v>9.3519999256318253E-4</v>
      </c>
      <c r="C2135">
        <v>4.7252847779416475E-4</v>
      </c>
    </row>
    <row r="2136" spans="1:3" x14ac:dyDescent="0.35">
      <c r="A2136">
        <v>2135</v>
      </c>
      <c r="B2136">
        <v>9.3214838132432958E-4</v>
      </c>
      <c r="C2136">
        <v>4.7083594667303062E-4</v>
      </c>
    </row>
    <row r="2137" spans="1:3" x14ac:dyDescent="0.35">
      <c r="A2137">
        <v>2136</v>
      </c>
      <c r="B2137">
        <v>9.2910672766805143E-4</v>
      </c>
      <c r="C2137">
        <v>4.6914947796237744E-4</v>
      </c>
    </row>
    <row r="2138" spans="1:3" x14ac:dyDescent="0.35">
      <c r="A2138">
        <v>2137</v>
      </c>
      <c r="B2138">
        <v>9.2607499910219283E-4</v>
      </c>
      <c r="C2138">
        <v>4.6746904994749322E-4</v>
      </c>
    </row>
    <row r="2139" spans="1:3" x14ac:dyDescent="0.35">
      <c r="A2139">
        <v>2138</v>
      </c>
      <c r="B2139">
        <v>9.2305316324060827E-4</v>
      </c>
      <c r="C2139">
        <v>4.6579464099145187E-4</v>
      </c>
    </row>
    <row r="2140" spans="1:3" x14ac:dyDescent="0.35">
      <c r="A2140">
        <v>2139</v>
      </c>
      <c r="B2140">
        <v>9.2004118780283559E-4</v>
      </c>
      <c r="C2140">
        <v>4.6412622953482179E-4</v>
      </c>
    </row>
    <row r="2141" spans="1:3" x14ac:dyDescent="0.35">
      <c r="A2141">
        <v>2140</v>
      </c>
      <c r="B2141">
        <v>9.170390406137485E-4</v>
      </c>
      <c r="C2141">
        <v>4.6246379409539684E-4</v>
      </c>
    </row>
    <row r="2142" spans="1:3" x14ac:dyDescent="0.35">
      <c r="A2142">
        <v>2141</v>
      </c>
      <c r="B2142">
        <v>9.1404668960320793E-4</v>
      </c>
      <c r="C2142">
        <v>4.6080731326791712E-4</v>
      </c>
    </row>
    <row r="2143" spans="1:3" x14ac:dyDescent="0.35">
      <c r="A2143">
        <v>2142</v>
      </c>
      <c r="B2143">
        <v>9.1106410280571951E-4</v>
      </c>
      <c r="C2143">
        <v>4.59156765723792E-4</v>
      </c>
    </row>
    <row r="2144" spans="1:3" x14ac:dyDescent="0.35">
      <c r="A2144">
        <v>2143</v>
      </c>
      <c r="B2144">
        <v>9.0809124836009603E-4</v>
      </c>
      <c r="C2144">
        <v>4.5751213021082816E-4</v>
      </c>
    </row>
    <row r="2145" spans="1:3" x14ac:dyDescent="0.35">
      <c r="A2145">
        <v>2144</v>
      </c>
      <c r="B2145">
        <v>9.051280945091163E-4</v>
      </c>
      <c r="C2145">
        <v>4.5587338555295477E-4</v>
      </c>
    </row>
    <row r="2146" spans="1:3" x14ac:dyDescent="0.35">
      <c r="A2146">
        <v>2145</v>
      </c>
      <c r="B2146">
        <v>9.0217460959918152E-4</v>
      </c>
      <c r="C2146">
        <v>4.5424051064994953E-4</v>
      </c>
    </row>
    <row r="2147" spans="1:3" x14ac:dyDescent="0.35">
      <c r="A2147">
        <v>2146</v>
      </c>
      <c r="B2147">
        <v>8.9923076207998299E-4</v>
      </c>
      <c r="C2147">
        <v>4.526134844771693E-4</v>
      </c>
    </row>
    <row r="2148" spans="1:3" x14ac:dyDescent="0.35">
      <c r="A2148">
        <v>2147</v>
      </c>
      <c r="B2148">
        <v>8.9629652050416276E-4</v>
      </c>
      <c r="C2148">
        <v>4.5099228608527845E-4</v>
      </c>
    </row>
    <row r="2149" spans="1:3" x14ac:dyDescent="0.35">
      <c r="A2149">
        <v>2148</v>
      </c>
      <c r="B2149">
        <v>8.9337185352697242E-4</v>
      </c>
      <c r="C2149">
        <v>4.4937689459997838E-4</v>
      </c>
    </row>
    <row r="2150" spans="1:3" x14ac:dyDescent="0.35">
      <c r="A2150">
        <v>2149</v>
      </c>
      <c r="B2150">
        <v>8.9045672990595444E-4</v>
      </c>
      <c r="C2150">
        <v>4.477672892217369E-4</v>
      </c>
    </row>
    <row r="2151" spans="1:3" x14ac:dyDescent="0.35">
      <c r="A2151">
        <v>2150</v>
      </c>
      <c r="B2151">
        <v>8.8755111850058466E-4</v>
      </c>
      <c r="C2151">
        <v>4.461634492255287E-4</v>
      </c>
    </row>
    <row r="2152" spans="1:3" x14ac:dyDescent="0.35">
      <c r="A2152">
        <v>2151</v>
      </c>
      <c r="B2152">
        <v>8.8465498827195788E-4</v>
      </c>
      <c r="C2152">
        <v>4.4456535396055738E-4</v>
      </c>
    </row>
    <row r="2153" spans="1:3" x14ac:dyDescent="0.35">
      <c r="A2153">
        <v>2152</v>
      </c>
      <c r="B2153">
        <v>8.8176830828245111E-4</v>
      </c>
      <c r="C2153">
        <v>4.4297298284999667E-4</v>
      </c>
    </row>
    <row r="2154" spans="1:3" x14ac:dyDescent="0.35">
      <c r="A2154">
        <v>2153</v>
      </c>
      <c r="B2154">
        <v>8.788910476953928E-4</v>
      </c>
      <c r="C2154">
        <v>4.4138631539072525E-4</v>
      </c>
    </row>
    <row r="2155" spans="1:3" x14ac:dyDescent="0.35">
      <c r="A2155">
        <v>2154</v>
      </c>
      <c r="B2155">
        <v>8.7602317577473068E-4</v>
      </c>
      <c r="C2155">
        <v>4.3980533115305748E-4</v>
      </c>
    </row>
    <row r="2156" spans="1:3" x14ac:dyDescent="0.35">
      <c r="A2156">
        <v>2155</v>
      </c>
      <c r="B2156">
        <v>8.7316466188470747E-4</v>
      </c>
      <c r="C2156">
        <v>4.3823000978048644E-4</v>
      </c>
    </row>
    <row r="2157" spans="1:3" x14ac:dyDescent="0.35">
      <c r="A2157">
        <v>2156</v>
      </c>
      <c r="B2157">
        <v>8.7031547548953553E-4</v>
      </c>
      <c r="C2157">
        <v>4.366603309894204E-4</v>
      </c>
    </row>
    <row r="2158" spans="1:3" x14ac:dyDescent="0.35">
      <c r="A2158">
        <v>2157</v>
      </c>
      <c r="B2158">
        <v>8.6747558615305885E-4</v>
      </c>
      <c r="C2158">
        <v>4.3509627456891692E-4</v>
      </c>
    </row>
    <row r="2159" spans="1:3" x14ac:dyDescent="0.35">
      <c r="A2159">
        <v>2158</v>
      </c>
      <c r="B2159">
        <v>8.6464496353844491E-4</v>
      </c>
      <c r="C2159">
        <v>4.335378203804301E-4</v>
      </c>
    </row>
    <row r="2160" spans="1:3" x14ac:dyDescent="0.35">
      <c r="A2160">
        <v>2159</v>
      </c>
      <c r="B2160">
        <v>8.6182357740784859E-4</v>
      </c>
      <c r="C2160">
        <v>4.3198494835754641E-4</v>
      </c>
    </row>
    <row r="2161" spans="1:3" x14ac:dyDescent="0.35">
      <c r="A2161">
        <v>2160</v>
      </c>
      <c r="B2161">
        <v>8.5901139762208892E-4</v>
      </c>
      <c r="C2161">
        <v>4.3043763850572647E-4</v>
      </c>
    </row>
    <row r="2162" spans="1:3" x14ac:dyDescent="0.35">
      <c r="A2162">
        <v>2161</v>
      </c>
      <c r="B2162">
        <v>8.562083941403406E-4</v>
      </c>
      <c r="C2162">
        <v>4.2889587090204654E-4</v>
      </c>
    </row>
    <row r="2163" spans="1:3" x14ac:dyDescent="0.35">
      <c r="A2163">
        <v>2162</v>
      </c>
      <c r="B2163">
        <v>8.5341453701979261E-4</v>
      </c>
      <c r="C2163">
        <v>4.2735962569495048E-4</v>
      </c>
    </row>
    <row r="2164" spans="1:3" x14ac:dyDescent="0.35">
      <c r="A2164">
        <v>2163</v>
      </c>
      <c r="B2164">
        <v>8.5062979641534382E-4</v>
      </c>
      <c r="C2164">
        <v>4.2582888310398187E-4</v>
      </c>
    </row>
    <row r="2165" spans="1:3" x14ac:dyDescent="0.35">
      <c r="A2165">
        <v>2164</v>
      </c>
      <c r="B2165">
        <v>8.4785414257927975E-4</v>
      </c>
      <c r="C2165">
        <v>4.2430362341953714E-4</v>
      </c>
    </row>
    <row r="2166" spans="1:3" x14ac:dyDescent="0.35">
      <c r="A2166">
        <v>2165</v>
      </c>
      <c r="B2166">
        <v>8.4508754586095443E-4</v>
      </c>
      <c r="C2166">
        <v>4.2278382700261015E-4</v>
      </c>
    </row>
    <row r="2167" spans="1:3" x14ac:dyDescent="0.35">
      <c r="A2167">
        <v>2166</v>
      </c>
      <c r="B2167">
        <v>8.4232997670647151E-4</v>
      </c>
      <c r="C2167">
        <v>4.2126947428453747E-4</v>
      </c>
    </row>
    <row r="2168" spans="1:3" x14ac:dyDescent="0.35">
      <c r="A2168">
        <v>2167</v>
      </c>
      <c r="B2168">
        <v>8.3958140565837315E-4</v>
      </c>
      <c r="C2168">
        <v>4.1976054576674948E-4</v>
      </c>
    </row>
    <row r="2169" spans="1:3" x14ac:dyDescent="0.35">
      <c r="A2169">
        <v>2168</v>
      </c>
      <c r="B2169">
        <v>8.3684180335532232E-4</v>
      </c>
      <c r="C2169">
        <v>4.182570220205173E-4</v>
      </c>
    </row>
    <row r="2170" spans="1:3" x14ac:dyDescent="0.35">
      <c r="A2170">
        <v>2169</v>
      </c>
      <c r="B2170">
        <v>8.3411114053178793E-4</v>
      </c>
      <c r="C2170">
        <v>4.1675888368670208E-4</v>
      </c>
    </row>
    <row r="2171" spans="1:3" x14ac:dyDescent="0.35">
      <c r="A2171">
        <v>2170</v>
      </c>
      <c r="B2171">
        <v>8.3138938801773608E-4</v>
      </c>
      <c r="C2171">
        <v>4.1526611147550783E-4</v>
      </c>
    </row>
    <row r="2172" spans="1:3" x14ac:dyDescent="0.35">
      <c r="A2172">
        <v>2171</v>
      </c>
      <c r="B2172">
        <v>8.2867651673831639E-4</v>
      </c>
      <c r="C2172">
        <v>4.1377868616623191E-4</v>
      </c>
    </row>
    <row r="2173" spans="1:3" x14ac:dyDescent="0.35">
      <c r="A2173">
        <v>2172</v>
      </c>
      <c r="B2173">
        <v>8.2597249771354693E-4</v>
      </c>
      <c r="C2173">
        <v>4.1229658860701771E-4</v>
      </c>
    </row>
    <row r="2174" spans="1:3" x14ac:dyDescent="0.35">
      <c r="A2174">
        <v>2173</v>
      </c>
      <c r="B2174">
        <v>8.2327730205801952E-4</v>
      </c>
      <c r="C2174">
        <v>4.1081979971460404E-4</v>
      </c>
    </row>
    <row r="2175" spans="1:3" x14ac:dyDescent="0.35">
      <c r="A2175">
        <v>2174</v>
      </c>
      <c r="B2175">
        <v>8.2059090098056961E-4</v>
      </c>
      <c r="C2175">
        <v>4.0934830047409057E-4</v>
      </c>
    </row>
    <row r="2176" spans="1:3" x14ac:dyDescent="0.35">
      <c r="A2176">
        <v>2175</v>
      </c>
      <c r="B2176">
        <v>8.179132657839841E-4</v>
      </c>
      <c r="C2176">
        <v>4.0788207193868004E-4</v>
      </c>
    </row>
    <row r="2177" spans="1:3" x14ac:dyDescent="0.35">
      <c r="A2177">
        <v>2176</v>
      </c>
      <c r="B2177">
        <v>8.1524436786469185E-4</v>
      </c>
      <c r="C2177">
        <v>4.0642109522944181E-4</v>
      </c>
    </row>
    <row r="2178" spans="1:3" x14ac:dyDescent="0.35">
      <c r="A2178">
        <v>2177</v>
      </c>
      <c r="B2178">
        <v>8.1258417871245595E-4</v>
      </c>
      <c r="C2178">
        <v>4.0496535153506725E-4</v>
      </c>
    </row>
    <row r="2179" spans="1:3" x14ac:dyDescent="0.35">
      <c r="A2179">
        <v>2178</v>
      </c>
      <c r="B2179">
        <v>8.0993266991006858E-4</v>
      </c>
      <c r="C2179">
        <v>4.0351482211162601E-4</v>
      </c>
    </row>
    <row r="2180" spans="1:3" x14ac:dyDescent="0.35">
      <c r="A2180">
        <v>2179</v>
      </c>
      <c r="B2180">
        <v>8.072898131330509E-4</v>
      </c>
      <c r="C2180">
        <v>4.0206948828232718E-4</v>
      </c>
    </row>
    <row r="2181" spans="1:3" x14ac:dyDescent="0.35">
      <c r="A2181">
        <v>2180</v>
      </c>
      <c r="B2181">
        <v>8.046555801493482E-4</v>
      </c>
      <c r="C2181">
        <v>4.006293314372772E-4</v>
      </c>
    </row>
    <row r="2182" spans="1:3" x14ac:dyDescent="0.35">
      <c r="A2182">
        <v>2181</v>
      </c>
      <c r="B2182">
        <v>8.0202994281902674E-4</v>
      </c>
      <c r="C2182">
        <v>3.9919433303323962E-4</v>
      </c>
    </row>
    <row r="2183" spans="1:3" x14ac:dyDescent="0.35">
      <c r="A2183">
        <v>2182</v>
      </c>
      <c r="B2183">
        <v>7.9941287309397678E-4</v>
      </c>
      <c r="C2183">
        <v>3.9776447459339838E-4</v>
      </c>
    </row>
    <row r="2184" spans="1:3" x14ac:dyDescent="0.35">
      <c r="A2184">
        <v>2183</v>
      </c>
      <c r="B2184">
        <v>7.9680434301761173E-4</v>
      </c>
      <c r="C2184">
        <v>3.9633973770711875E-4</v>
      </c>
    </row>
    <row r="2185" spans="1:3" x14ac:dyDescent="0.35">
      <c r="A2185">
        <v>2184</v>
      </c>
      <c r="B2185">
        <v>7.9420432472456426E-4</v>
      </c>
      <c r="C2185">
        <v>3.949201040297104E-4</v>
      </c>
    </row>
    <row r="2186" spans="1:3" x14ac:dyDescent="0.35">
      <c r="A2186">
        <v>2185</v>
      </c>
      <c r="B2186">
        <v>7.9161279044040402E-4</v>
      </c>
      <c r="C2186">
        <v>3.9350555528218779E-4</v>
      </c>
    </row>
    <row r="2187" spans="1:3" x14ac:dyDescent="0.35">
      <c r="A2187">
        <v>2186</v>
      </c>
      <c r="B2187">
        <v>7.8902971248131734E-4</v>
      </c>
      <c r="C2187">
        <v>3.9209607325104475E-4</v>
      </c>
    </row>
    <row r="2188" spans="1:3" x14ac:dyDescent="0.35">
      <c r="A2188">
        <v>2187</v>
      </c>
      <c r="B2188">
        <v>7.8645506325383146E-4</v>
      </c>
      <c r="C2188">
        <v>3.9069163978800771E-4</v>
      </c>
    </row>
    <row r="2189" spans="1:3" x14ac:dyDescent="0.35">
      <c r="A2189">
        <v>2188</v>
      </c>
      <c r="B2189">
        <v>7.8388881525451109E-4</v>
      </c>
      <c r="C2189">
        <v>3.8929223680981016E-4</v>
      </c>
    </row>
    <row r="2190" spans="1:3" x14ac:dyDescent="0.35">
      <c r="A2190">
        <v>2189</v>
      </c>
      <c r="B2190">
        <v>7.8133094106966968E-4</v>
      </c>
      <c r="C2190">
        <v>3.8789784629795717E-4</v>
      </c>
    </row>
    <row r="2191" spans="1:3" x14ac:dyDescent="0.35">
      <c r="A2191">
        <v>2190</v>
      </c>
      <c r="B2191">
        <v>7.7878141337506571E-4</v>
      </c>
      <c r="C2191">
        <v>3.8650845029849248E-4</v>
      </c>
    </row>
    <row r="2192" spans="1:3" x14ac:dyDescent="0.35">
      <c r="A2192">
        <v>2191</v>
      </c>
      <c r="B2192">
        <v>7.7624020493562563E-4</v>
      </c>
      <c r="C2192">
        <v>3.8512403092176941E-4</v>
      </c>
    </row>
    <row r="2193" spans="1:3" x14ac:dyDescent="0.35">
      <c r="A2193">
        <v>2192</v>
      </c>
      <c r="B2193">
        <v>7.7370728860514228E-4</v>
      </c>
      <c r="C2193">
        <v>3.8374457034221962E-4</v>
      </c>
    </row>
    <row r="2194" spans="1:3" x14ac:dyDescent="0.35">
      <c r="A2194">
        <v>2193</v>
      </c>
      <c r="B2194">
        <v>7.7118263732598694E-4</v>
      </c>
      <c r="C2194">
        <v>3.8237005079812231E-4</v>
      </c>
    </row>
    <row r="2195" spans="1:3" x14ac:dyDescent="0.35">
      <c r="A2195">
        <v>2194</v>
      </c>
      <c r="B2195">
        <v>7.6866622412882367E-4</v>
      </c>
      <c r="C2195">
        <v>3.8100045459137782E-4</v>
      </c>
    </row>
    <row r="2196" spans="1:3" x14ac:dyDescent="0.35">
      <c r="A2196">
        <v>2195</v>
      </c>
      <c r="B2196">
        <v>7.6615802213231873E-4</v>
      </c>
      <c r="C2196">
        <v>3.796357640872786E-4</v>
      </c>
    </row>
    <row r="2197" spans="1:3" x14ac:dyDescent="0.35">
      <c r="A2197">
        <v>2196</v>
      </c>
      <c r="B2197">
        <v>7.6365800454285032E-4</v>
      </c>
      <c r="C2197">
        <v>3.7827596171428196E-4</v>
      </c>
    </row>
    <row r="2198" spans="1:3" x14ac:dyDescent="0.35">
      <c r="A2198">
        <v>2197</v>
      </c>
      <c r="B2198">
        <v>7.6116614465423442E-4</v>
      </c>
      <c r="C2198">
        <v>3.7692102996378152E-4</v>
      </c>
    </row>
    <row r="2199" spans="1:3" x14ac:dyDescent="0.35">
      <c r="A2199">
        <v>2198</v>
      </c>
      <c r="B2199">
        <v>7.5868241584742041E-4</v>
      </c>
      <c r="C2199">
        <v>3.7557095138988965E-4</v>
      </c>
    </row>
    <row r="2200" spans="1:3" x14ac:dyDescent="0.35">
      <c r="A2200">
        <v>2199</v>
      </c>
      <c r="B2200">
        <v>7.5620679159022234E-4</v>
      </c>
      <c r="C2200">
        <v>3.7422570860920289E-4</v>
      </c>
    </row>
    <row r="2201" spans="1:3" x14ac:dyDescent="0.35">
      <c r="A2201">
        <v>2200</v>
      </c>
      <c r="B2201">
        <v>7.5373924543703041E-4</v>
      </c>
      <c r="C2201">
        <v>3.7288528430058426E-4</v>
      </c>
    </row>
    <row r="2202" spans="1:3" x14ac:dyDescent="0.35">
      <c r="A2202">
        <v>2201</v>
      </c>
      <c r="B2202">
        <v>7.5127975102852831E-4</v>
      </c>
      <c r="C2202">
        <v>3.7154966120493991E-4</v>
      </c>
    </row>
    <row r="2203" spans="1:3" x14ac:dyDescent="0.35">
      <c r="A2203">
        <v>2202</v>
      </c>
      <c r="B2203">
        <v>7.488282820914098E-4</v>
      </c>
      <c r="C2203">
        <v>3.7021882212499282E-4</v>
      </c>
    </row>
    <row r="2204" spans="1:3" x14ac:dyDescent="0.35">
      <c r="A2204">
        <v>2203</v>
      </c>
      <c r="B2204">
        <v>7.4638481243810204E-4</v>
      </c>
      <c r="C2204">
        <v>3.6889274992506617E-4</v>
      </c>
    </row>
    <row r="2205" spans="1:3" x14ac:dyDescent="0.35">
      <c r="A2205">
        <v>2204</v>
      </c>
      <c r="B2205">
        <v>7.4394931596648338E-4</v>
      </c>
      <c r="C2205">
        <v>3.675714275308617E-4</v>
      </c>
    </row>
    <row r="2206" spans="1:3" x14ac:dyDescent="0.35">
      <c r="A2206">
        <v>2205</v>
      </c>
      <c r="B2206">
        <v>7.4152176665960264E-4</v>
      </c>
      <c r="C2206">
        <v>3.662548379292357E-4</v>
      </c>
    </row>
    <row r="2207" spans="1:3" x14ac:dyDescent="0.35">
      <c r="A2207">
        <v>2206</v>
      </c>
      <c r="B2207">
        <v>7.391021385854072E-4</v>
      </c>
      <c r="C2207">
        <v>3.6494296416798616E-4</v>
      </c>
    </row>
    <row r="2208" spans="1:3" x14ac:dyDescent="0.35">
      <c r="A2208">
        <v>2207</v>
      </c>
      <c r="B2208">
        <v>7.3669040589646013E-4</v>
      </c>
      <c r="C2208">
        <v>3.6363578935563089E-4</v>
      </c>
    </row>
    <row r="2209" spans="1:3" x14ac:dyDescent="0.35">
      <c r="A2209">
        <v>2208</v>
      </c>
      <c r="B2209">
        <v>7.3428654282966382E-4</v>
      </c>
      <c r="C2209">
        <v>3.6233329666118965E-4</v>
      </c>
    </row>
    <row r="2210" spans="1:3" x14ac:dyDescent="0.35">
      <c r="A2210">
        <v>2209</v>
      </c>
      <c r="B2210">
        <v>7.3189052370599428E-4</v>
      </c>
      <c r="C2210">
        <v>3.6103546931396671E-4</v>
      </c>
    </row>
    <row r="2211" spans="1:3" x14ac:dyDescent="0.35">
      <c r="A2211">
        <v>2210</v>
      </c>
      <c r="B2211">
        <v>7.295023229302118E-4</v>
      </c>
      <c r="C2211">
        <v>3.5974229060334263E-4</v>
      </c>
    </row>
    <row r="2212" spans="1:3" x14ac:dyDescent="0.35">
      <c r="A2212">
        <v>2211</v>
      </c>
      <c r="B2212">
        <v>7.2712191499059821E-4</v>
      </c>
      <c r="C2212">
        <v>3.5845374387854655E-4</v>
      </c>
    </row>
    <row r="2213" spans="1:3" x14ac:dyDescent="0.35">
      <c r="A2213">
        <v>2212</v>
      </c>
      <c r="B2213">
        <v>7.247492744586829E-4</v>
      </c>
      <c r="C2213">
        <v>3.5716981254845241E-4</v>
      </c>
    </row>
    <row r="2214" spans="1:3" x14ac:dyDescent="0.35">
      <c r="A2214">
        <v>2213</v>
      </c>
      <c r="B2214">
        <v>7.223843759889693E-4</v>
      </c>
      <c r="C2214">
        <v>3.5589048008135979E-4</v>
      </c>
    </row>
    <row r="2215" spans="1:3" x14ac:dyDescent="0.35">
      <c r="A2215">
        <v>2214</v>
      </c>
      <c r="B2215">
        <v>7.2002719431866319E-4</v>
      </c>
      <c r="C2215">
        <v>3.5461573000478212E-4</v>
      </c>
    </row>
    <row r="2216" spans="1:3" x14ac:dyDescent="0.35">
      <c r="A2216">
        <v>2215</v>
      </c>
      <c r="B2216">
        <v>7.1767770426740558E-4</v>
      </c>
      <c r="C2216">
        <v>3.5334554590523592E-4</v>
      </c>
    </row>
    <row r="2217" spans="1:3" x14ac:dyDescent="0.35">
      <c r="A2217">
        <v>2216</v>
      </c>
      <c r="B2217">
        <v>7.1533588073700296E-4</v>
      </c>
      <c r="C2217">
        <v>3.5207991142802825E-4</v>
      </c>
    </row>
    <row r="2218" spans="1:3" x14ac:dyDescent="0.35">
      <c r="A2218">
        <v>2217</v>
      </c>
      <c r="B2218">
        <v>7.1300169871115686E-4</v>
      </c>
      <c r="C2218">
        <v>3.5081881027704568E-4</v>
      </c>
    </row>
    <row r="2219" spans="1:3" x14ac:dyDescent="0.35">
      <c r="A2219">
        <v>2218</v>
      </c>
      <c r="B2219">
        <v>7.1067513325519965E-4</v>
      </c>
      <c r="C2219">
        <v>3.4956222621454621E-4</v>
      </c>
    </row>
    <row r="2220" spans="1:3" x14ac:dyDescent="0.35">
      <c r="A2220">
        <v>2219</v>
      </c>
      <c r="B2220">
        <v>7.0835615951582746E-4</v>
      </c>
      <c r="C2220">
        <v>3.4831014306094889E-4</v>
      </c>
    </row>
    <row r="2221" spans="1:3" x14ac:dyDescent="0.35">
      <c r="A2221">
        <v>2220</v>
      </c>
      <c r="B2221">
        <v>7.0604475272083029E-4</v>
      </c>
      <c r="C2221">
        <v>3.4706254469462608E-4</v>
      </c>
    </row>
    <row r="2222" spans="1:3" x14ac:dyDescent="0.35">
      <c r="A2222">
        <v>2221</v>
      </c>
      <c r="B2222">
        <v>7.037408881788406E-4</v>
      </c>
      <c r="C2222">
        <v>3.4581941505169232E-4</v>
      </c>
    </row>
    <row r="2223" spans="1:3" x14ac:dyDescent="0.35">
      <c r="A2223">
        <v>2222</v>
      </c>
      <c r="B2223">
        <v>7.0144454127905008E-4</v>
      </c>
      <c r="C2223">
        <v>3.4458073812580688E-4</v>
      </c>
    </row>
    <row r="2224" spans="1:3" x14ac:dyDescent="0.35">
      <c r="A2224">
        <v>2223</v>
      </c>
      <c r="B2224">
        <v>6.9915568749095969E-4</v>
      </c>
      <c r="C2224">
        <v>3.4334649796795649E-4</v>
      </c>
    </row>
    <row r="2225" spans="1:3" x14ac:dyDescent="0.35">
      <c r="A2225">
        <v>2224</v>
      </c>
      <c r="B2225">
        <v>6.968743023641179E-4</v>
      </c>
      <c r="C2225">
        <v>3.421166786862571E-4</v>
      </c>
    </row>
    <row r="2226" spans="1:3" x14ac:dyDescent="0.35">
      <c r="A2226">
        <v>2225</v>
      </c>
      <c r="B2226">
        <v>6.9460036152785493E-4</v>
      </c>
      <c r="C2226">
        <v>3.40891264445747E-4</v>
      </c>
    </row>
    <row r="2227" spans="1:3" x14ac:dyDescent="0.35">
      <c r="A2227">
        <v>2226</v>
      </c>
      <c r="B2227">
        <v>6.9233384069102206E-4</v>
      </c>
      <c r="C2227">
        <v>3.3967023946818219E-4</v>
      </c>
    </row>
    <row r="2228" spans="1:3" x14ac:dyDescent="0.35">
      <c r="A2228">
        <v>2227</v>
      </c>
      <c r="B2228">
        <v>6.9007471564173602E-4</v>
      </c>
      <c r="C2228">
        <v>3.384535880318352E-4</v>
      </c>
    </row>
    <row r="2229" spans="1:3" x14ac:dyDescent="0.35">
      <c r="A2229">
        <v>2228</v>
      </c>
      <c r="B2229">
        <v>6.8782296224711818E-4</v>
      </c>
      <c r="C2229">
        <v>3.3724129447129149E-4</v>
      </c>
    </row>
    <row r="2230" spans="1:3" x14ac:dyDescent="0.35">
      <c r="A2230">
        <v>2229</v>
      </c>
      <c r="B2230">
        <v>6.8557855645303518E-4</v>
      </c>
      <c r="C2230">
        <v>3.3603334317724694E-4</v>
      </c>
    </row>
    <row r="2231" spans="1:3" x14ac:dyDescent="0.35">
      <c r="A2231">
        <v>2230</v>
      </c>
      <c r="B2231">
        <v>6.8334147428384556E-4</v>
      </c>
      <c r="C2231">
        <v>3.3482971859630868E-4</v>
      </c>
    </row>
    <row r="2232" spans="1:3" x14ac:dyDescent="0.35">
      <c r="A2232">
        <v>2231</v>
      </c>
      <c r="B2232">
        <v>6.811116918421416E-4</v>
      </c>
      <c r="C2232">
        <v>3.3363040523079398E-4</v>
      </c>
    </row>
    <row r="2233" spans="1:3" x14ac:dyDescent="0.35">
      <c r="A2233">
        <v>2232</v>
      </c>
      <c r="B2233">
        <v>6.7888918530849089E-4</v>
      </c>
      <c r="C2233">
        <v>3.3243538763853072E-4</v>
      </c>
    </row>
    <row r="2234" spans="1:3" x14ac:dyDescent="0.35">
      <c r="A2234">
        <v>2233</v>
      </c>
      <c r="B2234">
        <v>6.766739309411932E-4</v>
      </c>
      <c r="C2234">
        <v>3.3124465043265551E-4</v>
      </c>
    </row>
    <row r="2235" spans="1:3" x14ac:dyDescent="0.35">
      <c r="A2235">
        <v>2234</v>
      </c>
      <c r="B2235">
        <v>6.7446590507600965E-4</v>
      </c>
      <c r="C2235">
        <v>3.3005817828142428E-4</v>
      </c>
    </row>
    <row r="2236" spans="1:3" x14ac:dyDescent="0.35">
      <c r="A2236">
        <v>2235</v>
      </c>
      <c r="B2236">
        <v>6.7226508412592315E-4</v>
      </c>
      <c r="C2236">
        <v>3.2887595590800413E-4</v>
      </c>
    </row>
    <row r="2237" spans="1:3" x14ac:dyDescent="0.35">
      <c r="A2237">
        <v>2236</v>
      </c>
      <c r="B2237">
        <v>6.7007144458088301E-4</v>
      </c>
      <c r="C2237">
        <v>3.2769796809028464E-4</v>
      </c>
    </row>
    <row r="2238" spans="1:3" x14ac:dyDescent="0.35">
      <c r="A2238">
        <v>2237</v>
      </c>
      <c r="B2238">
        <v>6.6788496300755325E-4</v>
      </c>
      <c r="C2238">
        <v>3.2652419966067723E-4</v>
      </c>
    </row>
    <row r="2239" spans="1:3" x14ac:dyDescent="0.35">
      <c r="A2239">
        <v>2238</v>
      </c>
      <c r="B2239">
        <v>6.6570561604905947E-4</v>
      </c>
      <c r="C2239">
        <v>3.2535463550592141E-4</v>
      </c>
    </row>
    <row r="2240" spans="1:3" x14ac:dyDescent="0.35">
      <c r="A2240">
        <v>2239</v>
      </c>
      <c r="B2240">
        <v>6.6353338042474585E-4</v>
      </c>
      <c r="C2240">
        <v>3.2418926056689202E-4</v>
      </c>
    </row>
    <row r="2241" spans="1:3" x14ac:dyDescent="0.35">
      <c r="A2241">
        <v>2240</v>
      </c>
      <c r="B2241">
        <v>6.6136823292992108E-4</v>
      </c>
      <c r="C2241">
        <v>3.2302805983840186E-4</v>
      </c>
    </row>
    <row r="2242" spans="1:3" x14ac:dyDescent="0.35">
      <c r="A2242">
        <v>2241</v>
      </c>
      <c r="B2242">
        <v>6.5921015043561061E-4</v>
      </c>
      <c r="C2242">
        <v>3.2187101836901025E-4</v>
      </c>
    </row>
    <row r="2243" spans="1:3" x14ac:dyDescent="0.35">
      <c r="A2243">
        <v>2242</v>
      </c>
      <c r="B2243">
        <v>6.5705910988831284E-4</v>
      </c>
      <c r="C2243">
        <v>3.2071812126083211E-4</v>
      </c>
    </row>
    <row r="2244" spans="1:3" x14ac:dyDescent="0.35">
      <c r="A2244">
        <v>2243</v>
      </c>
      <c r="B2244">
        <v>6.5491508830975138E-4</v>
      </c>
      <c r="C2244">
        <v>3.1956935366934296E-4</v>
      </c>
    </row>
    <row r="2245" spans="1:3" x14ac:dyDescent="0.35">
      <c r="A2245">
        <v>2244</v>
      </c>
      <c r="B2245">
        <v>6.5277806279662577E-4</v>
      </c>
      <c r="C2245">
        <v>3.1842470080319031E-4</v>
      </c>
    </row>
    <row r="2246" spans="1:3" x14ac:dyDescent="0.35">
      <c r="A2246">
        <v>2245</v>
      </c>
      <c r="B2246">
        <v>6.5064801052037795E-4</v>
      </c>
      <c r="C2246">
        <v>3.1728414792399963E-4</v>
      </c>
    </row>
    <row r="2247" spans="1:3" x14ac:dyDescent="0.35">
      <c r="A2247">
        <v>2246</v>
      </c>
      <c r="B2247">
        <v>6.4852490872693207E-4</v>
      </c>
      <c r="C2247">
        <v>3.1614768034619189E-4</v>
      </c>
    </row>
    <row r="2248" spans="1:3" x14ac:dyDescent="0.35">
      <c r="A2248">
        <v>2247</v>
      </c>
      <c r="B2248">
        <v>6.4640873473646428E-4</v>
      </c>
      <c r="C2248">
        <v>3.1501528343678558E-4</v>
      </c>
    </row>
    <row r="2249" spans="1:3" x14ac:dyDescent="0.35">
      <c r="A2249">
        <v>2248</v>
      </c>
      <c r="B2249">
        <v>6.4429946594315654E-4</v>
      </c>
      <c r="C2249">
        <v>3.1388694261521525E-4</v>
      </c>
    </row>
    <row r="2250" spans="1:3" x14ac:dyDescent="0.35">
      <c r="A2250">
        <v>2249</v>
      </c>
      <c r="B2250">
        <v>6.4219707981495483E-4</v>
      </c>
      <c r="C2250">
        <v>3.1276264335313917E-4</v>
      </c>
    </row>
    <row r="2251" spans="1:3" x14ac:dyDescent="0.35">
      <c r="A2251">
        <v>2250</v>
      </c>
      <c r="B2251">
        <v>6.4010155389332684E-4</v>
      </c>
      <c r="C2251">
        <v>3.1164237117425431E-4</v>
      </c>
    </row>
    <row r="2252" spans="1:3" x14ac:dyDescent="0.35">
      <c r="A2252">
        <v>2251</v>
      </c>
      <c r="B2252">
        <v>6.3801286579302536E-4</v>
      </c>
      <c r="C2252">
        <v>3.1052611165411118E-4</v>
      </c>
    </row>
    <row r="2253" spans="1:3" x14ac:dyDescent="0.35">
      <c r="A2253">
        <v>2252</v>
      </c>
      <c r="B2253">
        <v>6.3593099320184763E-4</v>
      </c>
      <c r="C2253">
        <v>3.0941385041992521E-4</v>
      </c>
    </row>
    <row r="2254" spans="1:3" x14ac:dyDescent="0.35">
      <c r="A2254">
        <v>2253</v>
      </c>
      <c r="B2254">
        <v>6.338559138803952E-4</v>
      </c>
      <c r="C2254">
        <v>3.0830557315039296E-4</v>
      </c>
    </row>
    <row r="2255" spans="1:3" x14ac:dyDescent="0.35">
      <c r="A2255">
        <v>2254</v>
      </c>
      <c r="B2255">
        <v>6.3178760566183912E-4</v>
      </c>
      <c r="C2255">
        <v>3.0720126557550977E-4</v>
      </c>
    </row>
    <row r="2256" spans="1:3" x14ac:dyDescent="0.35">
      <c r="A2256">
        <v>2255</v>
      </c>
      <c r="B2256">
        <v>6.2972604645168445E-4</v>
      </c>
      <c r="C2256">
        <v>3.0610091347638222E-4</v>
      </c>
    </row>
    <row r="2257" spans="1:3" x14ac:dyDescent="0.35">
      <c r="A2257">
        <v>2256</v>
      </c>
      <c r="B2257">
        <v>6.2767121422752472E-4</v>
      </c>
      <c r="C2257">
        <v>3.0500450268504821E-4</v>
      </c>
    </row>
    <row r="2258" spans="1:3" x14ac:dyDescent="0.35">
      <c r="A2258">
        <v>2257</v>
      </c>
      <c r="B2258">
        <v>6.2562308703882478E-4</v>
      </c>
      <c r="C2258">
        <v>3.0391201908429083E-4</v>
      </c>
    </row>
    <row r="2259" spans="1:3" x14ac:dyDescent="0.35">
      <c r="A2259">
        <v>2258</v>
      </c>
      <c r="B2259">
        <v>6.2358164300666528E-4</v>
      </c>
      <c r="C2259">
        <v>3.0282344860746354E-4</v>
      </c>
    </row>
    <row r="2260" spans="1:3" x14ac:dyDescent="0.35">
      <c r="A2260">
        <v>2259</v>
      </c>
      <c r="B2260">
        <v>6.2154686032352331E-4</v>
      </c>
      <c r="C2260">
        <v>3.0173877723830043E-4</v>
      </c>
    </row>
    <row r="2261" spans="1:3" x14ac:dyDescent="0.35">
      <c r="A2261">
        <v>2260</v>
      </c>
      <c r="B2261">
        <v>6.1951871725303507E-4</v>
      </c>
      <c r="C2261">
        <v>3.0065799101074262E-4</v>
      </c>
    </row>
    <row r="2262" spans="1:3" x14ac:dyDescent="0.35">
      <c r="A2262">
        <v>2261</v>
      </c>
      <c r="B2262">
        <v>6.1749719212976408E-4</v>
      </c>
      <c r="C2262">
        <v>2.9958107600875408E-4</v>
      </c>
    </row>
    <row r="2263" spans="1:3" x14ac:dyDescent="0.35">
      <c r="A2263">
        <v>2262</v>
      </c>
      <c r="B2263">
        <v>6.1548226335896798E-4</v>
      </c>
      <c r="C2263">
        <v>2.9850801836614401E-4</v>
      </c>
    </row>
    <row r="2264" spans="1:3" x14ac:dyDescent="0.35">
      <c r="A2264">
        <v>2263</v>
      </c>
      <c r="B2264">
        <v>6.1347390941637035E-4</v>
      </c>
      <c r="C2264">
        <v>2.9743880426639011E-4</v>
      </c>
    </row>
    <row r="2265" spans="1:3" x14ac:dyDescent="0.35">
      <c r="A2265">
        <v>2264</v>
      </c>
      <c r="B2265">
        <v>6.1147210884793018E-4</v>
      </c>
      <c r="C2265">
        <v>2.9637341994245717E-4</v>
      </c>
    </row>
    <row r="2266" spans="1:3" x14ac:dyDescent="0.35">
      <c r="A2266">
        <v>2265</v>
      </c>
      <c r="B2266">
        <v>6.0947684026961058E-4</v>
      </c>
      <c r="C2266">
        <v>2.9531185167662168E-4</v>
      </c>
    </row>
    <row r="2267" spans="1:3" x14ac:dyDescent="0.35">
      <c r="A2267">
        <v>2266</v>
      </c>
      <c r="B2267">
        <v>6.0748808236715335E-4</v>
      </c>
      <c r="C2267">
        <v>2.9425408580029675E-4</v>
      </c>
    </row>
    <row r="2268" spans="1:3" x14ac:dyDescent="0.35">
      <c r="A2268">
        <v>2267</v>
      </c>
      <c r="B2268">
        <v>6.0550581389585024E-4</v>
      </c>
      <c r="C2268">
        <v>2.9320010869385277E-4</v>
      </c>
    </row>
    <row r="2269" spans="1:3" x14ac:dyDescent="0.35">
      <c r="A2269">
        <v>2268</v>
      </c>
      <c r="B2269">
        <v>6.0353001368031211E-4</v>
      </c>
      <c r="C2269">
        <v>2.9214990678644466E-4</v>
      </c>
    </row>
    <row r="2270" spans="1:3" x14ac:dyDescent="0.35">
      <c r="A2270">
        <v>2269</v>
      </c>
      <c r="B2270">
        <v>6.0156066061425493E-4</v>
      </c>
      <c r="C2270">
        <v>2.9110346655583424E-4</v>
      </c>
    </row>
    <row r="2271" spans="1:3" x14ac:dyDescent="0.35">
      <c r="A2271">
        <v>2270</v>
      </c>
      <c r="B2271">
        <v>5.9959773366025548E-4</v>
      </c>
      <c r="C2271">
        <v>2.9006077452822186E-4</v>
      </c>
    </row>
    <row r="2272" spans="1:3" x14ac:dyDescent="0.35">
      <c r="A2272">
        <v>2271</v>
      </c>
      <c r="B2272">
        <v>5.9764121184954148E-4</v>
      </c>
      <c r="C2272">
        <v>2.8902181727806557E-4</v>
      </c>
    </row>
    <row r="2273" spans="1:3" x14ac:dyDescent="0.35">
      <c r="A2273">
        <v>2272</v>
      </c>
      <c r="B2273">
        <v>5.9569107428176431E-4</v>
      </c>
      <c r="C2273">
        <v>2.8798658142791444E-4</v>
      </c>
    </row>
    <row r="2274" spans="1:3" x14ac:dyDescent="0.35">
      <c r="A2274">
        <v>2273</v>
      </c>
      <c r="B2274">
        <v>5.9374730012477295E-4</v>
      </c>
      <c r="C2274">
        <v>2.8695505364823194E-4</v>
      </c>
    </row>
    <row r="2275" spans="1:3" x14ac:dyDescent="0.35">
      <c r="A2275">
        <v>2274</v>
      </c>
      <c r="B2275">
        <v>5.9180986861439211E-4</v>
      </c>
      <c r="C2275">
        <v>2.8592722065722611E-4</v>
      </c>
    </row>
    <row r="2276" spans="1:3" x14ac:dyDescent="0.35">
      <c r="A2276">
        <v>2275</v>
      </c>
      <c r="B2276">
        <v>5.8987875905420204E-4</v>
      </c>
      <c r="C2276">
        <v>2.8490306922067968E-4</v>
      </c>
    </row>
    <row r="2277" spans="1:3" x14ac:dyDescent="0.35">
      <c r="A2277">
        <v>2276</v>
      </c>
      <c r="B2277">
        <v>5.8795395081531732E-4</v>
      </c>
      <c r="C2277">
        <v>2.8388258615177892E-4</v>
      </c>
    </row>
    <row r="2278" spans="1:3" x14ac:dyDescent="0.35">
      <c r="A2278">
        <v>2277</v>
      </c>
      <c r="B2278">
        <v>5.8603542333616381E-4</v>
      </c>
      <c r="C2278">
        <v>2.8286575831094039E-4</v>
      </c>
    </row>
    <row r="2279" spans="1:3" x14ac:dyDescent="0.35">
      <c r="A2279">
        <v>2278</v>
      </c>
      <c r="B2279">
        <v>5.8412315612226266E-4</v>
      </c>
      <c r="C2279">
        <v>2.8185257260564776E-4</v>
      </c>
    </row>
    <row r="2280" spans="1:3" x14ac:dyDescent="0.35">
      <c r="A2280">
        <v>2279</v>
      </c>
      <c r="B2280">
        <v>5.8221712874600962E-4</v>
      </c>
      <c r="C2280">
        <v>2.8084301599028046E-4</v>
      </c>
    </row>
    <row r="2281" spans="1:3" x14ac:dyDescent="0.35">
      <c r="A2281">
        <v>2280</v>
      </c>
      <c r="B2281">
        <v>5.8031732084645412E-4</v>
      </c>
      <c r="C2281">
        <v>2.7983707546594313E-4</v>
      </c>
    </row>
    <row r="2282" spans="1:3" x14ac:dyDescent="0.35">
      <c r="A2282">
        <v>2281</v>
      </c>
      <c r="B2282">
        <v>5.7842371212909116E-4</v>
      </c>
      <c r="C2282">
        <v>2.7883473808030054E-4</v>
      </c>
    </row>
    <row r="2283" spans="1:3" x14ac:dyDescent="0.35">
      <c r="A2283">
        <v>2282</v>
      </c>
      <c r="B2283">
        <v>5.7653628236563012E-4</v>
      </c>
      <c r="C2283">
        <v>2.7783599092741563E-4</v>
      </c>
    </row>
    <row r="2284" spans="1:3" x14ac:dyDescent="0.35">
      <c r="A2284">
        <v>2283</v>
      </c>
      <c r="B2284">
        <v>5.7465501139379019E-4</v>
      </c>
      <c r="C2284">
        <v>2.7684082114757245E-4</v>
      </c>
    </row>
    <row r="2285" spans="1:3" x14ac:dyDescent="0.35">
      <c r="A2285">
        <v>2284</v>
      </c>
      <c r="B2285">
        <v>5.7277987911708136E-4</v>
      </c>
      <c r="C2285">
        <v>2.7584921592712069E-4</v>
      </c>
    </row>
    <row r="2286" spans="1:3" x14ac:dyDescent="0.35">
      <c r="A2286">
        <v>2285</v>
      </c>
      <c r="B2286">
        <v>5.7091086550458976E-4</v>
      </c>
      <c r="C2286">
        <v>2.7486116249830647E-4</v>
      </c>
    </row>
    <row r="2287" spans="1:3" x14ac:dyDescent="0.35">
      <c r="A2287">
        <v>2286</v>
      </c>
      <c r="B2287">
        <v>5.6904795059076196E-4</v>
      </c>
      <c r="C2287">
        <v>2.7387664813910553E-4</v>
      </c>
    </row>
    <row r="2288" spans="1:3" x14ac:dyDescent="0.35">
      <c r="A2288">
        <v>2287</v>
      </c>
      <c r="B2288">
        <v>5.6719111447519417E-4</v>
      </c>
      <c r="C2288">
        <v>2.7289566017306492E-4</v>
      </c>
    </row>
    <row r="2289" spans="1:3" x14ac:dyDescent="0.35">
      <c r="A2289">
        <v>2288</v>
      </c>
      <c r="B2289">
        <v>5.6534033732242087E-4</v>
      </c>
      <c r="C2289">
        <v>2.7191818596913647E-4</v>
      </c>
    </row>
    <row r="2290" spans="1:3" x14ac:dyDescent="0.35">
      <c r="A2290">
        <v>2289</v>
      </c>
      <c r="B2290">
        <v>5.6349559936169581E-4</v>
      </c>
      <c r="C2290">
        <v>2.7094421294151383E-4</v>
      </c>
    </row>
    <row r="2291" spans="1:3" x14ac:dyDescent="0.35">
      <c r="A2291">
        <v>2290</v>
      </c>
      <c r="B2291">
        <v>5.6165688088679092E-4</v>
      </c>
      <c r="C2291">
        <v>2.6997372854947109E-4</v>
      </c>
    </row>
    <row r="2292" spans="1:3" x14ac:dyDescent="0.35">
      <c r="A2292">
        <v>2291</v>
      </c>
      <c r="B2292">
        <v>5.5982416225577836E-4</v>
      </c>
      <c r="C2292">
        <v>2.6900672029720309E-4</v>
      </c>
    </row>
    <row r="2293" spans="1:3" x14ac:dyDescent="0.35">
      <c r="A2293">
        <v>2292</v>
      </c>
      <c r="B2293">
        <v>5.5799742389082128E-4</v>
      </c>
      <c r="C2293">
        <v>2.6804317573366192E-4</v>
      </c>
    </row>
    <row r="2294" spans="1:3" x14ac:dyDescent="0.35">
      <c r="A2294">
        <v>2293</v>
      </c>
      <c r="B2294">
        <v>5.5617664627797202E-4</v>
      </c>
      <c r="C2294">
        <v>2.6708308245239522E-4</v>
      </c>
    </row>
    <row r="2295" spans="1:3" x14ac:dyDescent="0.35">
      <c r="A2295">
        <v>2294</v>
      </c>
      <c r="B2295">
        <v>5.5436180996695187E-4</v>
      </c>
      <c r="C2295">
        <v>2.6612642809139382E-4</v>
      </c>
    </row>
    <row r="2296" spans="1:3" x14ac:dyDescent="0.35">
      <c r="A2296">
        <v>2295</v>
      </c>
      <c r="B2296">
        <v>5.5255289557095192E-4</v>
      </c>
      <c r="C2296">
        <v>2.6517320033292386E-4</v>
      </c>
    </row>
    <row r="2297" spans="1:3" x14ac:dyDescent="0.35">
      <c r="A2297">
        <v>2296</v>
      </c>
      <c r="B2297">
        <v>5.507498837664242E-4</v>
      </c>
      <c r="C2297">
        <v>2.6422338690337236E-4</v>
      </c>
    </row>
    <row r="2298" spans="1:3" x14ac:dyDescent="0.35">
      <c r="A2298">
        <v>2297</v>
      </c>
      <c r="B2298">
        <v>5.489527552928747E-4</v>
      </c>
      <c r="C2298">
        <v>2.6327697557309009E-4</v>
      </c>
    </row>
    <row r="2299" spans="1:3" x14ac:dyDescent="0.35">
      <c r="A2299">
        <v>2298</v>
      </c>
      <c r="B2299">
        <v>5.4716149095265559E-4</v>
      </c>
      <c r="C2299">
        <v>2.6233395415623141E-4</v>
      </c>
    </row>
    <row r="2300" spans="1:3" x14ac:dyDescent="0.35">
      <c r="A2300">
        <v>2299</v>
      </c>
      <c r="B2300">
        <v>5.4537607161076395E-4</v>
      </c>
      <c r="C2300">
        <v>2.613943105105986E-4</v>
      </c>
    </row>
    <row r="2301" spans="1:3" x14ac:dyDescent="0.35">
      <c r="A2301">
        <v>2300</v>
      </c>
      <c r="B2301">
        <v>5.4359647819463529E-4</v>
      </c>
      <c r="C2301">
        <v>2.6045803253748706E-4</v>
      </c>
    </row>
    <row r="2302" spans="1:3" x14ac:dyDescent="0.35">
      <c r="A2302">
        <v>2301</v>
      </c>
      <c r="B2302">
        <v>5.4182269169393863E-4</v>
      </c>
      <c r="C2302">
        <v>2.5952510818152665E-4</v>
      </c>
    </row>
    <row r="2303" spans="1:3" x14ac:dyDescent="0.35">
      <c r="A2303">
        <v>2302</v>
      </c>
      <c r="B2303">
        <v>5.400546931603762E-4</v>
      </c>
      <c r="C2303">
        <v>2.5859552543052789E-4</v>
      </c>
    </row>
    <row r="2304" spans="1:3" x14ac:dyDescent="0.35">
      <c r="A2304">
        <v>2303</v>
      </c>
      <c r="B2304">
        <v>5.3829246370747953E-4</v>
      </c>
      <c r="C2304">
        <v>2.5766927231532868E-4</v>
      </c>
    </row>
    <row r="2305" spans="1:3" x14ac:dyDescent="0.35">
      <c r="A2305">
        <v>2304</v>
      </c>
      <c r="B2305">
        <v>5.3653598451040493E-4</v>
      </c>
      <c r="C2305">
        <v>2.5674633690963791E-4</v>
      </c>
    </row>
    <row r="2306" spans="1:3" x14ac:dyDescent="0.35">
      <c r="A2306">
        <v>2305</v>
      </c>
      <c r="B2306">
        <v>5.3478523680574219E-4</v>
      </c>
      <c r="C2306">
        <v>2.558267073298805E-4</v>
      </c>
    </row>
    <row r="2307" spans="1:3" x14ac:dyDescent="0.35">
      <c r="A2307">
        <v>2306</v>
      </c>
      <c r="B2307">
        <v>5.3304020189129972E-4</v>
      </c>
      <c r="C2307">
        <v>2.5491037173505161E-4</v>
      </c>
    </row>
    <row r="2308" spans="1:3" x14ac:dyDescent="0.35">
      <c r="A2308">
        <v>2307</v>
      </c>
      <c r="B2308">
        <v>5.3130086112591522E-4</v>
      </c>
      <c r="C2308">
        <v>2.5399731832655549E-4</v>
      </c>
    </row>
    <row r="2309" spans="1:3" x14ac:dyDescent="0.35">
      <c r="A2309">
        <v>2308</v>
      </c>
      <c r="B2309">
        <v>5.2956719592925393E-4</v>
      </c>
      <c r="C2309">
        <v>2.5308753534805781E-4</v>
      </c>
    </row>
    <row r="2310" spans="1:3" x14ac:dyDescent="0.35">
      <c r="A2310">
        <v>2309</v>
      </c>
      <c r="B2310">
        <v>5.2783918778161003E-4</v>
      </c>
      <c r="C2310">
        <v>2.5218101108533537E-4</v>
      </c>
    </row>
    <row r="2311" spans="1:3" x14ac:dyDescent="0.35">
      <c r="A2311">
        <v>2310</v>
      </c>
      <c r="B2311">
        <v>5.2611681822370708E-4</v>
      </c>
      <c r="C2311">
        <v>2.5127773386612206E-4</v>
      </c>
    </row>
    <row r="2312" spans="1:3" x14ac:dyDescent="0.35">
      <c r="A2312">
        <v>2311</v>
      </c>
      <c r="B2312">
        <v>5.2440006885650368E-4</v>
      </c>
      <c r="C2312">
        <v>2.5037769205996042E-4</v>
      </c>
    </row>
    <row r="2313" spans="1:3" x14ac:dyDescent="0.35">
      <c r="A2313">
        <v>2312</v>
      </c>
      <c r="B2313">
        <v>5.2268892134099535E-4</v>
      </c>
      <c r="C2313">
        <v>2.4948087407805283E-4</v>
      </c>
    </row>
    <row r="2314" spans="1:3" x14ac:dyDescent="0.35">
      <c r="A2314">
        <v>2313</v>
      </c>
      <c r="B2314">
        <v>5.2098335739801779E-4</v>
      </c>
      <c r="C2314">
        <v>2.4858726837310991E-4</v>
      </c>
    </row>
    <row r="2315" spans="1:3" x14ac:dyDescent="0.35">
      <c r="A2315">
        <v>2314</v>
      </c>
      <c r="B2315">
        <v>5.1928335880805396E-4</v>
      </c>
      <c r="C2315">
        <v>2.47696863439203E-4</v>
      </c>
    </row>
    <row r="2316" spans="1:3" x14ac:dyDescent="0.35">
      <c r="A2316">
        <v>2315</v>
      </c>
      <c r="B2316">
        <v>5.1758890741103783E-4</v>
      </c>
      <c r="C2316">
        <v>2.4680964781161752E-4</v>
      </c>
    </row>
    <row r="2317" spans="1:3" x14ac:dyDescent="0.35">
      <c r="A2317">
        <v>2316</v>
      </c>
      <c r="B2317">
        <v>5.1589998510615854E-4</v>
      </c>
      <c r="C2317">
        <v>2.4592561006670297E-4</v>
      </c>
    </row>
    <row r="2318" spans="1:3" x14ac:dyDescent="0.35">
      <c r="A2318">
        <v>2317</v>
      </c>
      <c r="B2318">
        <v>5.1421657385167555E-4</v>
      </c>
      <c r="C2318">
        <v>2.4504473882172465E-4</v>
      </c>
    </row>
    <row r="2319" spans="1:3" x14ac:dyDescent="0.35">
      <c r="A2319">
        <v>2318</v>
      </c>
      <c r="B2319">
        <v>5.1253865566471164E-4</v>
      </c>
      <c r="C2319">
        <v>2.4416702273472382E-4</v>
      </c>
    </row>
    <row r="2320" spans="1:3" x14ac:dyDescent="0.35">
      <c r="A2320">
        <v>2319</v>
      </c>
      <c r="B2320">
        <v>5.1086621262107256E-4</v>
      </c>
      <c r="C2320">
        <v>2.4329245050436351E-4</v>
      </c>
    </row>
    <row r="2321" spans="1:3" x14ac:dyDescent="0.35">
      <c r="A2321">
        <v>2320</v>
      </c>
      <c r="B2321">
        <v>5.0919922685505167E-4</v>
      </c>
      <c r="C2321">
        <v>2.4242101086978724E-4</v>
      </c>
    </row>
    <row r="2322" spans="1:3" x14ac:dyDescent="0.35">
      <c r="A2322">
        <v>2321</v>
      </c>
      <c r="B2322">
        <v>5.0753768055924076E-4</v>
      </c>
      <c r="C2322">
        <v>2.4155269261047453E-4</v>
      </c>
    </row>
    <row r="2323" spans="1:3" x14ac:dyDescent="0.35">
      <c r="A2323">
        <v>2322</v>
      </c>
      <c r="B2323">
        <v>5.0588155598433357E-4</v>
      </c>
      <c r="C2323">
        <v>2.4068748454609398E-4</v>
      </c>
    </row>
    <row r="2324" spans="1:3" x14ac:dyDescent="0.35">
      <c r="A2324">
        <v>2323</v>
      </c>
      <c r="B2324">
        <v>5.0423083543894561E-4</v>
      </c>
      <c r="C2324">
        <v>2.398253755363606E-4</v>
      </c>
    </row>
    <row r="2325" spans="1:3" x14ac:dyDescent="0.35">
      <c r="A2325">
        <v>2324</v>
      </c>
      <c r="B2325">
        <v>5.0258550128941845E-4</v>
      </c>
      <c r="C2325">
        <v>2.3896635448089352E-4</v>
      </c>
    </row>
    <row r="2326" spans="1:3" x14ac:dyDescent="0.35">
      <c r="A2326">
        <v>2325</v>
      </c>
      <c r="B2326">
        <v>5.009455359596324E-4</v>
      </c>
      <c r="C2326">
        <v>2.3811041031907083E-4</v>
      </c>
    </row>
    <row r="2327" spans="1:3" x14ac:dyDescent="0.35">
      <c r="A2327">
        <v>2326</v>
      </c>
      <c r="B2327">
        <v>4.9931092193082084E-4</v>
      </c>
      <c r="C2327">
        <v>2.3725753202988802E-4</v>
      </c>
    </row>
    <row r="2328" spans="1:3" x14ac:dyDescent="0.35">
      <c r="A2328">
        <v>2327</v>
      </c>
      <c r="B2328">
        <v>4.9768164174138251E-4</v>
      </c>
      <c r="C2328">
        <v>2.3640770863181761E-4</v>
      </c>
    </row>
    <row r="2329" spans="1:3" x14ac:dyDescent="0.35">
      <c r="A2329">
        <v>2328</v>
      </c>
      <c r="B2329">
        <v>4.9605767798669093E-4</v>
      </c>
      <c r="C2329">
        <v>2.3556092918266571E-4</v>
      </c>
    </row>
    <row r="2330" spans="1:3" x14ac:dyDescent="0.35">
      <c r="A2330">
        <v>2329</v>
      </c>
      <c r="B2330">
        <v>4.9443901331891872E-4</v>
      </c>
      <c r="C2330">
        <v>2.3471718277942978E-4</v>
      </c>
    </row>
    <row r="2331" spans="1:3" x14ac:dyDescent="0.35">
      <c r="A2331">
        <v>2330</v>
      </c>
      <c r="B2331">
        <v>4.9282563044683787E-4</v>
      </c>
      <c r="C2331">
        <v>2.3387645855816461E-4</v>
      </c>
    </row>
    <row r="2332" spans="1:3" x14ac:dyDescent="0.35">
      <c r="A2332">
        <v>2331</v>
      </c>
      <c r="B2332">
        <v>4.9121751213564656E-4</v>
      </c>
      <c r="C2332">
        <v>2.3303874569383443E-4</v>
      </c>
    </row>
    <row r="2333" spans="1:3" x14ac:dyDescent="0.35">
      <c r="A2333">
        <v>2332</v>
      </c>
      <c r="B2333">
        <v>4.8961464120678079E-4</v>
      </c>
      <c r="C2333">
        <v>2.3220403340017942E-4</v>
      </c>
    </row>
    <row r="2334" spans="1:3" x14ac:dyDescent="0.35">
      <c r="A2334">
        <v>2333</v>
      </c>
      <c r="B2334">
        <v>4.8801700053773136E-4</v>
      </c>
      <c r="C2334">
        <v>2.3137231092957335E-4</v>
      </c>
    </row>
    <row r="2335" spans="1:3" x14ac:dyDescent="0.35">
      <c r="A2335">
        <v>2334</v>
      </c>
      <c r="B2335">
        <v>4.8642457306185953E-4</v>
      </c>
      <c r="C2335">
        <v>2.305435675728866E-4</v>
      </c>
    </row>
    <row r="2336" spans="1:3" x14ac:dyDescent="0.35">
      <c r="A2336">
        <v>2335</v>
      </c>
      <c r="B2336">
        <v>4.8483734176821736E-4</v>
      </c>
      <c r="C2336">
        <v>2.2971779265934923E-4</v>
      </c>
    </row>
    <row r="2337" spans="1:3" x14ac:dyDescent="0.35">
      <c r="A2337">
        <v>2336</v>
      </c>
      <c r="B2337">
        <v>4.8325528970136422E-4</v>
      </c>
      <c r="C2337">
        <v>2.2889497555641147E-4</v>
      </c>
    </row>
    <row r="2338" spans="1:3" x14ac:dyDescent="0.35">
      <c r="A2338">
        <v>2337</v>
      </c>
      <c r="B2338">
        <v>4.816783999611853E-4</v>
      </c>
      <c r="C2338">
        <v>2.2807510566960772E-4</v>
      </c>
    </row>
    <row r="2339" spans="1:3" x14ac:dyDescent="0.35">
      <c r="A2339">
        <v>2338</v>
      </c>
      <c r="B2339">
        <v>4.8010665570271223E-4</v>
      </c>
      <c r="C2339">
        <v>2.2725817244242149E-4</v>
      </c>
    </row>
    <row r="2340" spans="1:3" x14ac:dyDescent="0.35">
      <c r="A2340">
        <v>2339</v>
      </c>
      <c r="B2340">
        <v>4.7854004013594444E-4</v>
      </c>
      <c r="C2340">
        <v>2.2644416535614719E-4</v>
      </c>
    </row>
    <row r="2341" spans="1:3" x14ac:dyDescent="0.35">
      <c r="A2341">
        <v>2340</v>
      </c>
      <c r="B2341">
        <v>4.7697853652566436E-4</v>
      </c>
      <c r="C2341">
        <v>2.256330739297564E-4</v>
      </c>
    </row>
    <row r="2342" spans="1:3" x14ac:dyDescent="0.35">
      <c r="A2342">
        <v>2341</v>
      </c>
      <c r="B2342">
        <v>4.7542212819126785E-4</v>
      </c>
      <c r="C2342">
        <v>2.2482488771976035E-4</v>
      </c>
    </row>
    <row r="2343" spans="1:3" x14ac:dyDescent="0.35">
      <c r="A2343">
        <v>2342</v>
      </c>
      <c r="B2343">
        <v>4.7387079850657476E-4</v>
      </c>
      <c r="C2343">
        <v>2.2401959632008109E-4</v>
      </c>
    </row>
    <row r="2344" spans="1:3" x14ac:dyDescent="0.35">
      <c r="A2344">
        <v>2343</v>
      </c>
      <c r="B2344">
        <v>4.7232453089966005E-4</v>
      </c>
      <c r="C2344">
        <v>2.232171893619104E-4</v>
      </c>
    </row>
    <row r="2345" spans="1:3" x14ac:dyDescent="0.35">
      <c r="A2345">
        <v>2344</v>
      </c>
      <c r="B2345">
        <v>4.707833088526737E-4</v>
      </c>
      <c r="C2345">
        <v>2.2241765651358184E-4</v>
      </c>
    </row>
    <row r="2346" spans="1:3" x14ac:dyDescent="0.35">
      <c r="A2346">
        <v>2345</v>
      </c>
      <c r="B2346">
        <v>4.6924711590166473E-4</v>
      </c>
      <c r="C2346">
        <v>2.2162098748043429E-4</v>
      </c>
    </row>
    <row r="2347" spans="1:3" x14ac:dyDescent="0.35">
      <c r="A2347">
        <v>2346</v>
      </c>
      <c r="B2347">
        <v>4.6771593563640332E-4</v>
      </c>
      <c r="C2347">
        <v>2.2082717200468067E-4</v>
      </c>
    </row>
    <row r="2348" spans="1:3" x14ac:dyDescent="0.35">
      <c r="A2348">
        <v>2347</v>
      </c>
      <c r="B2348">
        <v>4.661897517002088E-4</v>
      </c>
      <c r="C2348">
        <v>2.2003619986527711E-4</v>
      </c>
    </row>
    <row r="2349" spans="1:3" x14ac:dyDescent="0.35">
      <c r="A2349">
        <v>2348</v>
      </c>
      <c r="B2349">
        <v>4.6466854778977313E-4</v>
      </c>
      <c r="C2349">
        <v>2.1924806087778882E-4</v>
      </c>
    </row>
    <row r="2350" spans="1:3" x14ac:dyDescent="0.35">
      <c r="A2350">
        <v>2349</v>
      </c>
      <c r="B2350">
        <v>4.6315230765498568E-4</v>
      </c>
      <c r="C2350">
        <v>2.1846274489426031E-4</v>
      </c>
    </row>
    <row r="2351" spans="1:3" x14ac:dyDescent="0.35">
      <c r="A2351">
        <v>2350</v>
      </c>
      <c r="B2351">
        <v>4.6164101509876213E-4</v>
      </c>
      <c r="C2351">
        <v>2.1768024180308576E-4</v>
      </c>
    </row>
    <row r="2352" spans="1:3" x14ac:dyDescent="0.35">
      <c r="A2352">
        <v>2351</v>
      </c>
      <c r="B2352">
        <v>4.6013465397687001E-4</v>
      </c>
      <c r="C2352">
        <v>2.1690054152887666E-4</v>
      </c>
    </row>
    <row r="2353" spans="1:3" x14ac:dyDescent="0.35">
      <c r="A2353">
        <v>2352</v>
      </c>
      <c r="B2353">
        <v>4.5863320819775419E-4</v>
      </c>
      <c r="C2353">
        <v>2.1612363403233372E-4</v>
      </c>
    </row>
    <row r="2354" spans="1:3" x14ac:dyDescent="0.35">
      <c r="A2354">
        <v>2353</v>
      </c>
      <c r="B2354">
        <v>4.5713666172237283E-4</v>
      </c>
      <c r="C2354">
        <v>2.1534950931011534E-4</v>
      </c>
    </row>
    <row r="2355" spans="1:3" x14ac:dyDescent="0.35">
      <c r="A2355">
        <v>2354</v>
      </c>
      <c r="B2355">
        <v>4.5564499856401452E-4</v>
      </c>
      <c r="C2355">
        <v>2.1457815739471371E-4</v>
      </c>
    </row>
    <row r="2356" spans="1:3" x14ac:dyDescent="0.35">
      <c r="A2356">
        <v>2355</v>
      </c>
      <c r="B2356">
        <v>4.5415820278813456E-4</v>
      </c>
      <c r="C2356">
        <v>2.1380956835432034E-4</v>
      </c>
    </row>
    <row r="2357" spans="1:3" x14ac:dyDescent="0.35">
      <c r="A2357">
        <v>2356</v>
      </c>
      <c r="B2357">
        <v>4.526762585121861E-4</v>
      </c>
      <c r="C2357">
        <v>2.1304373229270296E-4</v>
      </c>
    </row>
    <row r="2358" spans="1:3" x14ac:dyDescent="0.35">
      <c r="A2358">
        <v>2357</v>
      </c>
      <c r="B2358">
        <v>4.5119914990544662E-4</v>
      </c>
      <c r="C2358">
        <v>2.1228063934907503E-4</v>
      </c>
    </row>
    <row r="2359" spans="1:3" x14ac:dyDescent="0.35">
      <c r="A2359">
        <v>2358</v>
      </c>
      <c r="B2359">
        <v>4.4972686118884919E-4</v>
      </c>
      <c r="C2359">
        <v>2.1152027969797006E-4</v>
      </c>
    </row>
    <row r="2360" spans="1:3" x14ac:dyDescent="0.35">
      <c r="A2360">
        <v>2359</v>
      </c>
      <c r="B2360">
        <v>4.4825937663481601E-4</v>
      </c>
      <c r="C2360">
        <v>2.1076264354911604E-4</v>
      </c>
    </row>
    <row r="2361" spans="1:3" x14ac:dyDescent="0.35">
      <c r="A2361">
        <v>2360</v>
      </c>
      <c r="B2361">
        <v>4.4679668056708946E-4</v>
      </c>
      <c r="C2361">
        <v>2.1000772114730733E-4</v>
      </c>
    </row>
    <row r="2362" spans="1:3" x14ac:dyDescent="0.35">
      <c r="A2362">
        <v>2361</v>
      </c>
      <c r="B2362">
        <v>4.4533875736056303E-4</v>
      </c>
      <c r="C2362">
        <v>2.0925550277228001E-4</v>
      </c>
    </row>
    <row r="2363" spans="1:3" x14ac:dyDescent="0.35">
      <c r="A2363">
        <v>2362</v>
      </c>
      <c r="B2363">
        <v>4.4388559144111731E-4</v>
      </c>
      <c r="C2363">
        <v>2.0850597873858795E-4</v>
      </c>
    </row>
    <row r="2364" spans="1:3" x14ac:dyDescent="0.35">
      <c r="A2364">
        <v>2363</v>
      </c>
      <c r="B2364">
        <v>4.4243716728545183E-4</v>
      </c>
      <c r="C2364">
        <v>2.0775913939547575E-4</v>
      </c>
    </row>
    <row r="2365" spans="1:3" x14ac:dyDescent="0.35">
      <c r="A2365">
        <v>2364</v>
      </c>
      <c r="B2365">
        <v>4.4099346942091743E-4</v>
      </c>
      <c r="C2365">
        <v>2.0701497512675649E-4</v>
      </c>
    </row>
    <row r="2366" spans="1:3" x14ac:dyDescent="0.35">
      <c r="A2366">
        <v>2365</v>
      </c>
      <c r="B2366">
        <v>4.3955448242535876E-4</v>
      </c>
      <c r="C2366">
        <v>2.0627347635068522E-4</v>
      </c>
    </row>
    <row r="2367" spans="1:3" x14ac:dyDescent="0.35">
      <c r="A2367">
        <v>2366</v>
      </c>
      <c r="B2367">
        <v>4.3812019092693693E-4</v>
      </c>
      <c r="C2367">
        <v>2.0553463351984075E-4</v>
      </c>
    </row>
    <row r="2368" spans="1:3" x14ac:dyDescent="0.35">
      <c r="A2368">
        <v>2367</v>
      </c>
      <c r="B2368">
        <v>4.3669057960397581E-4</v>
      </c>
      <c r="C2368">
        <v>2.0479843712099656E-4</v>
      </c>
    </row>
    <row r="2369" spans="1:3" x14ac:dyDescent="0.35">
      <c r="A2369">
        <v>2368</v>
      </c>
      <c r="B2369">
        <v>4.3526563318479464E-4</v>
      </c>
      <c r="C2369">
        <v>2.0406487767500288E-4</v>
      </c>
    </row>
    <row r="2370" spans="1:3" x14ac:dyDescent="0.35">
      <c r="A2370">
        <v>2369</v>
      </c>
      <c r="B2370">
        <v>4.3384533644754515E-4</v>
      </c>
      <c r="C2370">
        <v>2.0333394573666193E-4</v>
      </c>
    </row>
    <row r="2371" spans="1:3" x14ac:dyDescent="0.35">
      <c r="A2371">
        <v>2370</v>
      </c>
      <c r="B2371">
        <v>4.3242967422004759E-4</v>
      </c>
      <c r="C2371">
        <v>2.0260563189460735E-4</v>
      </c>
    </row>
    <row r="2372" spans="1:3" x14ac:dyDescent="0.35">
      <c r="A2372">
        <v>2371</v>
      </c>
      <c r="B2372">
        <v>4.3101863137963068E-4</v>
      </c>
      <c r="C2372">
        <v>2.0187992677118396E-4</v>
      </c>
    </row>
    <row r="2373" spans="1:3" x14ac:dyDescent="0.35">
      <c r="A2373">
        <v>2372</v>
      </c>
      <c r="B2373">
        <v>4.2961219285297047E-4</v>
      </c>
      <c r="C2373">
        <v>2.0115682102232505E-4</v>
      </c>
    </row>
    <row r="2374" spans="1:3" x14ac:dyDescent="0.35">
      <c r="A2374">
        <v>2373</v>
      </c>
      <c r="B2374">
        <v>4.2821034361592586E-4</v>
      </c>
      <c r="C2374">
        <v>2.0043630533743301E-4</v>
      </c>
    </row>
    <row r="2375" spans="1:3" x14ac:dyDescent="0.35">
      <c r="A2375">
        <v>2374</v>
      </c>
      <c r="B2375">
        <v>4.2681306869338188E-4</v>
      </c>
      <c r="C2375">
        <v>1.9971837043926017E-4</v>
      </c>
    </row>
    <row r="2376" spans="1:3" x14ac:dyDescent="0.35">
      <c r="A2376">
        <v>2375</v>
      </c>
      <c r="B2376">
        <v>4.2542035315908816E-4</v>
      </c>
      <c r="C2376">
        <v>1.9900300708378907E-4</v>
      </c>
    </row>
    <row r="2377" spans="1:3" x14ac:dyDescent="0.35">
      <c r="A2377">
        <v>2376</v>
      </c>
      <c r="B2377">
        <v>4.2403218213549752E-4</v>
      </c>
      <c r="C2377">
        <v>1.9829020606011149E-4</v>
      </c>
    </row>
    <row r="2378" spans="1:3" x14ac:dyDescent="0.35">
      <c r="A2378">
        <v>2377</v>
      </c>
      <c r="B2378">
        <v>4.2264854079361396E-4</v>
      </c>
      <c r="C2378">
        <v>1.9757995819031119E-4</v>
      </c>
    </row>
    <row r="2379" spans="1:3" x14ac:dyDescent="0.35">
      <c r="A2379">
        <v>2378</v>
      </c>
      <c r="B2379">
        <v>4.212694143528238E-4</v>
      </c>
      <c r="C2379">
        <v>1.9687225432934942E-4</v>
      </c>
    </row>
    <row r="2380" spans="1:3" x14ac:dyDescent="0.35">
      <c r="A2380">
        <v>2379</v>
      </c>
      <c r="B2380">
        <v>4.1989478808074587E-4</v>
      </c>
      <c r="C2380">
        <v>1.9616708536493926E-4</v>
      </c>
    </row>
    <row r="2381" spans="1:3" x14ac:dyDescent="0.35">
      <c r="A2381">
        <v>2380</v>
      </c>
      <c r="B2381">
        <v>4.1852464729307166E-4</v>
      </c>
      <c r="C2381">
        <v>1.9546444221743537E-4</v>
      </c>
    </row>
    <row r="2382" spans="1:3" x14ac:dyDescent="0.35">
      <c r="A2382">
        <v>2381</v>
      </c>
      <c r="B2382">
        <v>4.171589773534087E-4</v>
      </c>
      <c r="C2382">
        <v>1.9476431583971454E-4</v>
      </c>
    </row>
    <row r="2383" spans="1:3" x14ac:dyDescent="0.35">
      <c r="A2383">
        <v>2382</v>
      </c>
      <c r="B2383">
        <v>4.1579776367312249E-4</v>
      </c>
      <c r="C2383">
        <v>1.9406669721705688E-4</v>
      </c>
    </row>
    <row r="2384" spans="1:3" x14ac:dyDescent="0.35">
      <c r="A2384">
        <v>2383</v>
      </c>
      <c r="B2384">
        <v>4.1444099171118363E-4</v>
      </c>
      <c r="C2384">
        <v>1.9337157736703416E-4</v>
      </c>
    </row>
    <row r="2385" spans="1:3" x14ac:dyDescent="0.35">
      <c r="A2385">
        <v>2384</v>
      </c>
      <c r="B2385">
        <v>4.1308864697401032E-4</v>
      </c>
      <c r="C2385">
        <v>1.9267894733939186E-4</v>
      </c>
    </row>
    <row r="2386" spans="1:3" x14ac:dyDescent="0.35">
      <c r="A2386">
        <v>2385</v>
      </c>
      <c r="B2386">
        <v>4.1174071501531362E-4</v>
      </c>
      <c r="C2386">
        <v>1.9198879821593202E-4</v>
      </c>
    </row>
    <row r="2387" spans="1:3" x14ac:dyDescent="0.35">
      <c r="A2387">
        <v>2386</v>
      </c>
      <c r="B2387">
        <v>4.1039718143594397E-4</v>
      </c>
      <c r="C2387">
        <v>1.913011211104025E-4</v>
      </c>
    </row>
    <row r="2388" spans="1:3" x14ac:dyDescent="0.35">
      <c r="A2388">
        <v>2387</v>
      </c>
      <c r="B2388">
        <v>4.0905803188373888E-4</v>
      </c>
      <c r="C2388">
        <v>1.9061590716838004E-4</v>
      </c>
    </row>
    <row r="2389" spans="1:3" x14ac:dyDescent="0.35">
      <c r="A2389">
        <v>2388</v>
      </c>
      <c r="B2389">
        <v>4.0772325205336307E-4</v>
      </c>
      <c r="C2389">
        <v>1.8993314756715661E-4</v>
      </c>
    </row>
    <row r="2390" spans="1:3" x14ac:dyDescent="0.35">
      <c r="A2390">
        <v>2389</v>
      </c>
      <c r="B2390">
        <v>4.0639282768616721E-4</v>
      </c>
      <c r="C2390">
        <v>1.8925283351562379E-4</v>
      </c>
    </row>
    <row r="2391" spans="1:3" x14ac:dyDescent="0.35">
      <c r="A2391">
        <v>2390</v>
      </c>
      <c r="B2391">
        <v>4.0506674457002281E-4</v>
      </c>
      <c r="C2391">
        <v>1.885749562541658E-4</v>
      </c>
    </row>
    <row r="2392" spans="1:3" x14ac:dyDescent="0.35">
      <c r="A2392">
        <v>2391</v>
      </c>
      <c r="B2392">
        <v>4.0374498853917856E-4</v>
      </c>
      <c r="C2392">
        <v>1.8789950705453952E-4</v>
      </c>
    </row>
    <row r="2393" spans="1:3" x14ac:dyDescent="0.35">
      <c r="A2393">
        <v>2392</v>
      </c>
      <c r="B2393">
        <v>4.0242754547410725E-4</v>
      </c>
      <c r="C2393">
        <v>1.8722647721976571E-4</v>
      </c>
    </row>
    <row r="2394" spans="1:3" x14ac:dyDescent="0.35">
      <c r="A2394">
        <v>2393</v>
      </c>
      <c r="B2394">
        <v>4.0111440130135434E-4</v>
      </c>
      <c r="C2394">
        <v>1.8655585808401745E-4</v>
      </c>
    </row>
    <row r="2395" spans="1:3" x14ac:dyDescent="0.35">
      <c r="A2395">
        <v>2394</v>
      </c>
      <c r="B2395">
        <v>3.9980554199338695E-4</v>
      </c>
      <c r="C2395">
        <v>1.8588764101250662E-4</v>
      </c>
    </row>
    <row r="2396" spans="1:3" x14ac:dyDescent="0.35">
      <c r="A2396">
        <v>2395</v>
      </c>
      <c r="B2396">
        <v>3.9850095356844565E-4</v>
      </c>
      <c r="C2396">
        <v>1.8522181740137373E-4</v>
      </c>
    </row>
    <row r="2397" spans="1:3" x14ac:dyDescent="0.35">
      <c r="A2397">
        <v>2396</v>
      </c>
      <c r="B2397">
        <v>3.9720062209039445E-4</v>
      </c>
      <c r="C2397">
        <v>1.8455837867757812E-4</v>
      </c>
    </row>
    <row r="2398" spans="1:3" x14ac:dyDescent="0.35">
      <c r="A2398">
        <v>2397</v>
      </c>
      <c r="B2398">
        <v>3.9590453366857069E-4</v>
      </c>
      <c r="C2398">
        <v>1.8389731629878551E-4</v>
      </c>
    </row>
    <row r="2399" spans="1:3" x14ac:dyDescent="0.35">
      <c r="A2399">
        <v>2398</v>
      </c>
      <c r="B2399">
        <v>3.9461267445763869E-4</v>
      </c>
      <c r="C2399">
        <v>1.8323862175325913E-4</v>
      </c>
    </row>
    <row r="2400" spans="1:3" x14ac:dyDescent="0.35">
      <c r="A2400">
        <v>2399</v>
      </c>
      <c r="B2400">
        <v>3.9332503065744114E-4</v>
      </c>
      <c r="C2400">
        <v>1.8258228655975101E-4</v>
      </c>
    </row>
    <row r="2401" spans="1:3" x14ac:dyDescent="0.35">
      <c r="A2401">
        <v>2400</v>
      </c>
      <c r="B2401">
        <v>3.92041588512849E-4</v>
      </c>
      <c r="C2401">
        <v>1.8192830226739141E-4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8F6B-AF3B-40F2-BD19-9375ECDCFBA3}">
  <dimension ref="A1:C2401"/>
  <sheetViews>
    <sheetView workbookViewId="0">
      <selection sqref="A1:XFD1048576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(1+VAL_VT)^(-$A2/12)</f>
        <v>0.99208894344699095</v>
      </c>
      <c r="C2" s="1">
        <f t="shared" ref="C2:C65" si="0">(1+VAL_VT*(1+VAL_VTS))^(-$A2/12)</f>
        <v>0.9884207332283691</v>
      </c>
    </row>
    <row r="3" spans="1:3" x14ac:dyDescent="0.35">
      <c r="A3">
        <v>2</v>
      </c>
      <c r="B3" s="1">
        <f t="shared" ref="B3:B66" si="1">(1+VAL_VT)^(-A3/12)</f>
        <v>0.98424047170976681</v>
      </c>
      <c r="C3" s="1">
        <f t="shared" si="0"/>
        <v>0.9769755458757069</v>
      </c>
    </row>
    <row r="4" spans="1:3" x14ac:dyDescent="0.35">
      <c r="A4">
        <v>3</v>
      </c>
      <c r="B4" s="1">
        <f t="shared" si="1"/>
        <v>0.97645408967631053</v>
      </c>
      <c r="C4" s="1">
        <f t="shared" si="0"/>
        <v>0.96566288540065248</v>
      </c>
    </row>
    <row r="5" spans="1:3" x14ac:dyDescent="0.35">
      <c r="A5">
        <v>4</v>
      </c>
      <c r="B5" s="1">
        <f t="shared" si="1"/>
        <v>0.96872930615146424</v>
      </c>
      <c r="C5" s="1">
        <f t="shared" si="0"/>
        <v>0.9544812172391357</v>
      </c>
    </row>
    <row r="6" spans="1:3" x14ac:dyDescent="0.35">
      <c r="A6">
        <v>5</v>
      </c>
      <c r="B6" s="1">
        <f t="shared" si="1"/>
        <v>0.9610656338259429</v>
      </c>
      <c r="C6" s="1">
        <f t="shared" si="0"/>
        <v>0.94342902459621281</v>
      </c>
    </row>
    <row r="7" spans="1:3" x14ac:dyDescent="0.35">
      <c r="A7">
        <v>6</v>
      </c>
      <c r="B7" s="1">
        <f t="shared" si="1"/>
        <v>0.95346258924559224</v>
      </c>
      <c r="C7" s="1">
        <f t="shared" si="0"/>
        <v>0.93250480824031379</v>
      </c>
    </row>
    <row r="8" spans="1:3" x14ac:dyDescent="0.35">
      <c r="A8">
        <v>7</v>
      </c>
      <c r="B8" s="1">
        <f t="shared" si="1"/>
        <v>0.94591969278089183</v>
      </c>
      <c r="C8" s="1">
        <f t="shared" si="0"/>
        <v>0.92170708629987086</v>
      </c>
    </row>
    <row r="9" spans="1:3" x14ac:dyDescent="0.35">
      <c r="A9">
        <v>8</v>
      </c>
      <c r="B9" s="1">
        <f t="shared" si="1"/>
        <v>0.93843646859669738</v>
      </c>
      <c r="C9" s="1">
        <f t="shared" si="0"/>
        <v>0.91103439406230202</v>
      </c>
    </row>
    <row r="10" spans="1:3" x14ac:dyDescent="0.35">
      <c r="A10">
        <v>9</v>
      </c>
      <c r="B10" s="1">
        <f t="shared" si="1"/>
        <v>0.93101244462222288</v>
      </c>
      <c r="C10" s="1">
        <f t="shared" si="0"/>
        <v>0.90048528377532355</v>
      </c>
    </row>
    <row r="11" spans="1:3" x14ac:dyDescent="0.35">
      <c r="A11">
        <v>10</v>
      </c>
      <c r="B11" s="1">
        <f t="shared" si="1"/>
        <v>0.92364715252126117</v>
      </c>
      <c r="C11" s="1">
        <f t="shared" si="0"/>
        <v>0.89005832445056143</v>
      </c>
    </row>
    <row r="12" spans="1:3" x14ac:dyDescent="0.35">
      <c r="A12">
        <v>11</v>
      </c>
      <c r="B12" s="1">
        <f t="shared" si="1"/>
        <v>0.91634012766263961</v>
      </c>
      <c r="C12" s="1">
        <f t="shared" si="0"/>
        <v>0.87975210166943774</v>
      </c>
    </row>
    <row r="13" spans="1:3" x14ac:dyDescent="0.35">
      <c r="A13">
        <v>12</v>
      </c>
      <c r="B13" s="1">
        <f t="shared" si="1"/>
        <v>0.90909090909090906</v>
      </c>
      <c r="C13" s="1">
        <f t="shared" si="0"/>
        <v>0.86956521739130443</v>
      </c>
    </row>
    <row r="14" spans="1:3" x14ac:dyDescent="0.35">
      <c r="A14">
        <v>13</v>
      </c>
      <c r="B14" s="1">
        <f t="shared" si="1"/>
        <v>0.90189903949726447</v>
      </c>
      <c r="C14" s="1">
        <f t="shared" si="0"/>
        <v>0.85949628976379933</v>
      </c>
    </row>
    <row r="15" spans="1:3" x14ac:dyDescent="0.35">
      <c r="A15">
        <v>14</v>
      </c>
      <c r="B15" s="1">
        <f t="shared" si="1"/>
        <v>0.89476406519069707</v>
      </c>
      <c r="C15" s="1">
        <f t="shared" si="0"/>
        <v>0.84954395293539742</v>
      </c>
    </row>
    <row r="16" spans="1:3" x14ac:dyDescent="0.35">
      <c r="A16">
        <v>15</v>
      </c>
      <c r="B16" s="1">
        <f t="shared" si="1"/>
        <v>0.88768553606937306</v>
      </c>
      <c r="C16" s="1">
        <f t="shared" si="0"/>
        <v>0.83970685687013269</v>
      </c>
    </row>
    <row r="17" spans="1:3" x14ac:dyDescent="0.35">
      <c r="A17">
        <v>16</v>
      </c>
      <c r="B17" s="1">
        <f t="shared" si="1"/>
        <v>0.8806630055922402</v>
      </c>
      <c r="C17" s="1">
        <f t="shared" si="0"/>
        <v>0.8299836671644657</v>
      </c>
    </row>
    <row r="18" spans="1:3" x14ac:dyDescent="0.35">
      <c r="A18">
        <v>17</v>
      </c>
      <c r="B18" s="1">
        <f t="shared" si="1"/>
        <v>0.873696030750857</v>
      </c>
      <c r="C18" s="1">
        <f t="shared" si="0"/>
        <v>0.82037306486627204</v>
      </c>
    </row>
    <row r="19" spans="1:3" x14ac:dyDescent="0.35">
      <c r="A19">
        <v>18</v>
      </c>
      <c r="B19" s="1">
        <f t="shared" si="1"/>
        <v>0.86678417204144742</v>
      </c>
      <c r="C19" s="1">
        <f t="shared" si="0"/>
        <v>0.81087374629592512</v>
      </c>
    </row>
    <row r="20" spans="1:3" x14ac:dyDescent="0.35">
      <c r="A20">
        <v>19</v>
      </c>
      <c r="B20" s="1">
        <f t="shared" si="1"/>
        <v>0.85992699343717438</v>
      </c>
      <c r="C20" s="1">
        <f t="shared" si="0"/>
        <v>0.80148442286945298</v>
      </c>
    </row>
    <row r="21" spans="1:3" x14ac:dyDescent="0.35">
      <c r="A21">
        <v>20</v>
      </c>
      <c r="B21" s="1">
        <f t="shared" si="1"/>
        <v>0.85312406236063398</v>
      </c>
      <c r="C21" s="1">
        <f t="shared" si="0"/>
        <v>0.79220382092374098</v>
      </c>
    </row>
    <row r="22" spans="1:3" x14ac:dyDescent="0.35">
      <c r="A22">
        <v>21</v>
      </c>
      <c r="B22" s="1">
        <f t="shared" si="1"/>
        <v>0.84637494965656612</v>
      </c>
      <c r="C22" s="1">
        <f t="shared" si="0"/>
        <v>0.78303068154375965</v>
      </c>
    </row>
    <row r="23" spans="1:3" x14ac:dyDescent="0.35">
      <c r="A23">
        <v>22</v>
      </c>
      <c r="B23" s="1">
        <f t="shared" si="1"/>
        <v>0.8396792295647828</v>
      </c>
      <c r="C23" s="1">
        <f t="shared" si="0"/>
        <v>0.77396376039179271</v>
      </c>
    </row>
    <row r="24" spans="1:3" x14ac:dyDescent="0.35">
      <c r="A24">
        <v>23</v>
      </c>
      <c r="B24" s="1">
        <f t="shared" si="1"/>
        <v>0.83303647969330885</v>
      </c>
      <c r="C24" s="1">
        <f t="shared" si="0"/>
        <v>0.76500182753864143</v>
      </c>
    </row>
    <row r="25" spans="1:3" x14ac:dyDescent="0.35">
      <c r="A25">
        <v>24</v>
      </c>
      <c r="B25" s="1">
        <f t="shared" si="1"/>
        <v>0.82644628099173545</v>
      </c>
      <c r="C25" s="1">
        <f t="shared" si="0"/>
        <v>0.7561436672967865</v>
      </c>
    </row>
    <row r="26" spans="1:3" x14ac:dyDescent="0.35">
      <c r="A26">
        <v>25</v>
      </c>
      <c r="B26" s="1">
        <f t="shared" si="1"/>
        <v>0.81990821772478584</v>
      </c>
      <c r="C26" s="1">
        <f t="shared" si="0"/>
        <v>0.74738807805547769</v>
      </c>
    </row>
    <row r="27" spans="1:3" x14ac:dyDescent="0.35">
      <c r="A27">
        <v>26</v>
      </c>
      <c r="B27" s="1">
        <f t="shared" si="1"/>
        <v>0.81342187744608818</v>
      </c>
      <c r="C27" s="1">
        <f t="shared" si="0"/>
        <v>0.738733872117737</v>
      </c>
    </row>
    <row r="28" spans="1:3" x14ac:dyDescent="0.35">
      <c r="A28">
        <v>27</v>
      </c>
      <c r="B28" s="1">
        <f t="shared" si="1"/>
        <v>0.80698685097215728</v>
      </c>
      <c r="C28" s="1">
        <f t="shared" si="0"/>
        <v>0.7301798755392459</v>
      </c>
    </row>
    <row r="29" spans="1:3" x14ac:dyDescent="0.35">
      <c r="A29">
        <v>28</v>
      </c>
      <c r="B29" s="1">
        <f t="shared" si="1"/>
        <v>0.80060273235658186</v>
      </c>
      <c r="C29" s="1">
        <f t="shared" si="0"/>
        <v>0.72172492796910082</v>
      </c>
    </row>
    <row r="30" spans="1:3" x14ac:dyDescent="0.35">
      <c r="A30">
        <v>29</v>
      </c>
      <c r="B30" s="1">
        <f t="shared" si="1"/>
        <v>0.79426911886441542</v>
      </c>
      <c r="C30" s="1">
        <f t="shared" si="0"/>
        <v>0.71336788249241057</v>
      </c>
    </row>
    <row r="31" spans="1:3" x14ac:dyDescent="0.35">
      <c r="A31">
        <v>30</v>
      </c>
      <c r="B31" s="1">
        <f t="shared" si="1"/>
        <v>0.78798561094677033</v>
      </c>
      <c r="C31" s="1">
        <f t="shared" si="0"/>
        <v>0.70510760547471751</v>
      </c>
    </row>
    <row r="32" spans="1:3" x14ac:dyDescent="0.35">
      <c r="A32">
        <v>31</v>
      </c>
      <c r="B32" s="1">
        <f t="shared" si="1"/>
        <v>0.78175181221561307</v>
      </c>
      <c r="C32" s="1">
        <f t="shared" si="0"/>
        <v>0.69694297640821989</v>
      </c>
    </row>
    <row r="33" spans="1:3" x14ac:dyDescent="0.35">
      <c r="A33">
        <v>32</v>
      </c>
      <c r="B33" s="1">
        <f t="shared" si="1"/>
        <v>0.77556732941875806</v>
      </c>
      <c r="C33" s="1">
        <f t="shared" si="0"/>
        <v>0.68887288775977473</v>
      </c>
    </row>
    <row r="34" spans="1:3" x14ac:dyDescent="0.35">
      <c r="A34">
        <v>33</v>
      </c>
      <c r="B34" s="1">
        <f t="shared" si="1"/>
        <v>0.76943177241506011</v>
      </c>
      <c r="C34" s="1">
        <f t="shared" si="0"/>
        <v>0.68089624482066069</v>
      </c>
    </row>
    <row r="35" spans="1:3" x14ac:dyDescent="0.35">
      <c r="A35">
        <v>34</v>
      </c>
      <c r="B35" s="1">
        <f t="shared" si="1"/>
        <v>0.76334475414980252</v>
      </c>
      <c r="C35" s="1">
        <f t="shared" si="0"/>
        <v>0.67301196555808063</v>
      </c>
    </row>
    <row r="36" spans="1:3" x14ac:dyDescent="0.35">
      <c r="A36">
        <v>35</v>
      </c>
      <c r="B36" s="1">
        <f t="shared" si="1"/>
        <v>0.75730589063028064</v>
      </c>
      <c r="C36" s="1">
        <f t="shared" si="0"/>
        <v>0.6652189804683839</v>
      </c>
    </row>
    <row r="37" spans="1:3" x14ac:dyDescent="0.35">
      <c r="A37">
        <v>36</v>
      </c>
      <c r="B37" s="1">
        <f t="shared" si="1"/>
        <v>0.75131480090157754</v>
      </c>
      <c r="C37" s="1">
        <f t="shared" si="0"/>
        <v>0.65751623243198831</v>
      </c>
    </row>
    <row r="38" spans="1:3" x14ac:dyDescent="0.35">
      <c r="A38">
        <v>37</v>
      </c>
      <c r="B38" s="1">
        <f t="shared" si="1"/>
        <v>0.74537110702253251</v>
      </c>
      <c r="C38" s="1">
        <f t="shared" si="0"/>
        <v>0.64990267656998069</v>
      </c>
    </row>
    <row r="39" spans="1:3" x14ac:dyDescent="0.35">
      <c r="A39">
        <v>38</v>
      </c>
      <c r="B39" s="1">
        <f t="shared" si="1"/>
        <v>0.73947443404189828</v>
      </c>
      <c r="C39" s="1">
        <f t="shared" si="0"/>
        <v>0.64237728010238004</v>
      </c>
    </row>
    <row r="40" spans="1:3" x14ac:dyDescent="0.35">
      <c r="A40">
        <v>39</v>
      </c>
      <c r="B40" s="1">
        <f t="shared" si="1"/>
        <v>0.73362440997468836</v>
      </c>
      <c r="C40" s="1">
        <f t="shared" si="0"/>
        <v>0.63493902220803988</v>
      </c>
    </row>
    <row r="41" spans="1:3" x14ac:dyDescent="0.35">
      <c r="A41">
        <v>40</v>
      </c>
      <c r="B41" s="1">
        <f t="shared" si="1"/>
        <v>0.72782066577871074</v>
      </c>
      <c r="C41" s="1">
        <f t="shared" si="0"/>
        <v>0.62758689388617461</v>
      </c>
    </row>
    <row r="42" spans="1:3" x14ac:dyDescent="0.35">
      <c r="A42">
        <v>41</v>
      </c>
      <c r="B42" s="1">
        <f t="shared" si="1"/>
        <v>0.72206283533128668</v>
      </c>
      <c r="C42" s="1">
        <f t="shared" si="0"/>
        <v>0.62031989781948749</v>
      </c>
    </row>
    <row r="43" spans="1:3" x14ac:dyDescent="0.35">
      <c r="A43">
        <v>42</v>
      </c>
      <c r="B43" s="1">
        <f t="shared" si="1"/>
        <v>0.71635055540615489</v>
      </c>
      <c r="C43" s="1">
        <f t="shared" si="0"/>
        <v>0.61313704823888482</v>
      </c>
    </row>
    <row r="44" spans="1:3" x14ac:dyDescent="0.35">
      <c r="A44">
        <v>43</v>
      </c>
      <c r="B44" s="1">
        <f t="shared" si="1"/>
        <v>0.71068346565055729</v>
      </c>
      <c r="C44" s="1">
        <f t="shared" si="0"/>
        <v>0.6060373707897565</v>
      </c>
    </row>
    <row r="45" spans="1:3" x14ac:dyDescent="0.35">
      <c r="A45">
        <v>44</v>
      </c>
      <c r="B45" s="1">
        <f t="shared" si="1"/>
        <v>0.7050612085625072</v>
      </c>
      <c r="C45" s="1">
        <f t="shared" si="0"/>
        <v>0.59901990239980418</v>
      </c>
    </row>
    <row r="46" spans="1:3" x14ac:dyDescent="0.35">
      <c r="A46">
        <v>45</v>
      </c>
      <c r="B46" s="1">
        <f t="shared" si="1"/>
        <v>0.69948342946823638</v>
      </c>
      <c r="C46" s="1">
        <f t="shared" si="0"/>
        <v>0.59208369114840065</v>
      </c>
    </row>
    <row r="47" spans="1:3" x14ac:dyDescent="0.35">
      <c r="A47">
        <v>46</v>
      </c>
      <c r="B47" s="1">
        <f t="shared" si="1"/>
        <v>0.69394977649982048</v>
      </c>
      <c r="C47" s="1">
        <f t="shared" si="0"/>
        <v>0.58522779613746145</v>
      </c>
    </row>
    <row r="48" spans="1:3" x14ac:dyDescent="0.35">
      <c r="A48">
        <v>47</v>
      </c>
      <c r="B48" s="1">
        <f t="shared" si="1"/>
        <v>0.68845990057298234</v>
      </c>
      <c r="C48" s="1">
        <f t="shared" si="0"/>
        <v>0.57845128736381213</v>
      </c>
    </row>
    <row r="49" spans="1:3" x14ac:dyDescent="0.35">
      <c r="A49">
        <v>48</v>
      </c>
      <c r="B49" s="1">
        <f t="shared" si="1"/>
        <v>0.68301345536507052</v>
      </c>
      <c r="C49" s="1">
        <f t="shared" si="0"/>
        <v>0.57175324559303342</v>
      </c>
    </row>
    <row r="50" spans="1:3" x14ac:dyDescent="0.35">
      <c r="A50">
        <v>49</v>
      </c>
      <c r="B50" s="1">
        <f t="shared" si="1"/>
        <v>0.67761009729321131</v>
      </c>
      <c r="C50" s="1">
        <f t="shared" si="0"/>
        <v>0.56513276223476594</v>
      </c>
    </row>
    <row r="51" spans="1:3" x14ac:dyDescent="0.35">
      <c r="A51">
        <v>50</v>
      </c>
      <c r="B51" s="1">
        <f t="shared" si="1"/>
        <v>0.67224948549263475</v>
      </c>
      <c r="C51" s="1">
        <f t="shared" si="0"/>
        <v>0.55858893921946084</v>
      </c>
    </row>
    <row r="52" spans="1:3" x14ac:dyDescent="0.35">
      <c r="A52">
        <v>51</v>
      </c>
      <c r="B52" s="1">
        <f t="shared" si="1"/>
        <v>0.66693128179517125</v>
      </c>
      <c r="C52" s="1">
        <f t="shared" si="0"/>
        <v>0.55212088887655653</v>
      </c>
    </row>
    <row r="53" spans="1:3" x14ac:dyDescent="0.35">
      <c r="A53">
        <v>52</v>
      </c>
      <c r="B53" s="1">
        <f t="shared" si="1"/>
        <v>0.66165515070791892</v>
      </c>
      <c r="C53" s="1">
        <f t="shared" si="0"/>
        <v>0.54572773381406503</v>
      </c>
    </row>
    <row r="54" spans="1:3" x14ac:dyDescent="0.35">
      <c r="A54">
        <v>53</v>
      </c>
      <c r="B54" s="1">
        <f t="shared" si="1"/>
        <v>0.65642075939207878</v>
      </c>
      <c r="C54" s="1">
        <f t="shared" si="0"/>
        <v>0.53940860679955438</v>
      </c>
    </row>
    <row r="55" spans="1:3" x14ac:dyDescent="0.35">
      <c r="A55">
        <v>54</v>
      </c>
      <c r="B55" s="1">
        <f t="shared" si="1"/>
        <v>0.65122777764195883</v>
      </c>
      <c r="C55" s="1">
        <f t="shared" si="0"/>
        <v>0.53316265064250867</v>
      </c>
    </row>
    <row r="56" spans="1:3" x14ac:dyDescent="0.35">
      <c r="A56">
        <v>55</v>
      </c>
      <c r="B56" s="1">
        <f t="shared" si="1"/>
        <v>0.64607587786414289</v>
      </c>
      <c r="C56" s="1">
        <f t="shared" si="0"/>
        <v>0.52698901807804921</v>
      </c>
    </row>
    <row r="57" spans="1:3" x14ac:dyDescent="0.35">
      <c r="A57">
        <v>56</v>
      </c>
      <c r="B57" s="1">
        <f t="shared" si="1"/>
        <v>0.64096473505682472</v>
      </c>
      <c r="C57" s="1">
        <f t="shared" si="0"/>
        <v>0.52088687165200365</v>
      </c>
    </row>
    <row r="58" spans="1:3" x14ac:dyDescent="0.35">
      <c r="A58">
        <v>57</v>
      </c>
      <c r="B58" s="1">
        <f t="shared" si="1"/>
        <v>0.63589402678930573</v>
      </c>
      <c r="C58" s="1">
        <f t="shared" si="0"/>
        <v>0.51485538360730487</v>
      </c>
    </row>
    <row r="59" spans="1:3" x14ac:dyDescent="0.35">
      <c r="A59">
        <v>58</v>
      </c>
      <c r="B59" s="1">
        <f t="shared" si="1"/>
        <v>0.63086343318165494</v>
      </c>
      <c r="C59" s="1">
        <f t="shared" si="0"/>
        <v>0.5088937357717056</v>
      </c>
    </row>
    <row r="60" spans="1:3" x14ac:dyDescent="0.35">
      <c r="A60">
        <v>59</v>
      </c>
      <c r="B60" s="1">
        <f t="shared" si="1"/>
        <v>0.62587263688452932</v>
      </c>
      <c r="C60" s="1">
        <f t="shared" si="0"/>
        <v>0.50300111944679327</v>
      </c>
    </row>
    <row r="61" spans="1:3" x14ac:dyDescent="0.35">
      <c r="A61">
        <v>60</v>
      </c>
      <c r="B61" s="1">
        <f t="shared" si="1"/>
        <v>0.62092132305915493</v>
      </c>
      <c r="C61" s="1">
        <f t="shared" si="0"/>
        <v>0.49717673529828987</v>
      </c>
    </row>
    <row r="62" spans="1:3" x14ac:dyDescent="0.35">
      <c r="A62">
        <v>61</v>
      </c>
      <c r="B62" s="1">
        <f t="shared" si="1"/>
        <v>0.6160091793574648</v>
      </c>
      <c r="C62" s="1">
        <f t="shared" si="0"/>
        <v>0.49141979324762258</v>
      </c>
    </row>
    <row r="63" spans="1:3" x14ac:dyDescent="0.35">
      <c r="A63">
        <v>62</v>
      </c>
      <c r="B63" s="1">
        <f t="shared" si="1"/>
        <v>0.61113589590239514</v>
      </c>
      <c r="C63" s="1">
        <f t="shared" si="0"/>
        <v>0.48572951236474859</v>
      </c>
    </row>
    <row r="64" spans="1:3" x14ac:dyDescent="0.35">
      <c r="A64">
        <v>63</v>
      </c>
      <c r="B64" s="1">
        <f t="shared" si="1"/>
        <v>0.60630116526833744</v>
      </c>
      <c r="C64" s="1">
        <f t="shared" si="0"/>
        <v>0.48010512076222306</v>
      </c>
    </row>
    <row r="65" spans="1:3" x14ac:dyDescent="0.35">
      <c r="A65">
        <v>64</v>
      </c>
      <c r="B65" s="1">
        <f t="shared" si="1"/>
        <v>0.60150468246174438</v>
      </c>
      <c r="C65" s="1">
        <f t="shared" si="0"/>
        <v>0.47454585549049128</v>
      </c>
    </row>
    <row r="66" spans="1:3" x14ac:dyDescent="0.35">
      <c r="A66">
        <v>65</v>
      </c>
      <c r="B66" s="1">
        <f t="shared" si="1"/>
        <v>0.59674614490188971</v>
      </c>
      <c r="C66" s="1">
        <f t="shared" ref="C66:C129" si="2">(1+VAL_VT*(1+VAL_VTS))^(-$A66/12)</f>
        <v>0.46905096243439509</v>
      </c>
    </row>
    <row r="67" spans="1:3" x14ac:dyDescent="0.35">
      <c r="A67">
        <v>66</v>
      </c>
      <c r="B67" s="1">
        <f t="shared" ref="B67:B130" si="3">(1+VAL_VT)^(-A67/12)</f>
        <v>0.59202525240178083</v>
      </c>
      <c r="C67" s="1">
        <f t="shared" si="2"/>
        <v>0.46361969621087712</v>
      </c>
    </row>
    <row r="68" spans="1:3" x14ac:dyDescent="0.35">
      <c r="A68">
        <v>67</v>
      </c>
      <c r="B68" s="1">
        <f t="shared" si="3"/>
        <v>0.58734170714922085</v>
      </c>
      <c r="C68" s="1">
        <f t="shared" si="2"/>
        <v>0.45825132006786895</v>
      </c>
    </row>
    <row r="69" spans="1:3" x14ac:dyDescent="0.35">
      <c r="A69">
        <v>68</v>
      </c>
      <c r="B69" s="1">
        <f t="shared" si="3"/>
        <v>0.58269521368802246</v>
      </c>
      <c r="C69" s="1">
        <f t="shared" si="2"/>
        <v>0.4529451057843511</v>
      </c>
    </row>
    <row r="70" spans="1:3" x14ac:dyDescent="0.35">
      <c r="A70">
        <v>69</v>
      </c>
      <c r="B70" s="1">
        <f t="shared" si="3"/>
        <v>0.57808547889936879</v>
      </c>
      <c r="C70" s="1">
        <f t="shared" si="2"/>
        <v>0.44770033357156946</v>
      </c>
    </row>
    <row r="71" spans="1:3" x14ac:dyDescent="0.35">
      <c r="A71">
        <v>70</v>
      </c>
      <c r="B71" s="1">
        <f t="shared" si="3"/>
        <v>0.57351221198332258</v>
      </c>
      <c r="C71" s="1">
        <f t="shared" si="2"/>
        <v>0.44251629197539627</v>
      </c>
    </row>
    <row r="72" spans="1:3" x14ac:dyDescent="0.35">
      <c r="A72">
        <v>71</v>
      </c>
      <c r="B72" s="1">
        <f t="shared" si="3"/>
        <v>0.56897512444048115</v>
      </c>
      <c r="C72" s="1">
        <f t="shared" si="2"/>
        <v>0.4373922777798202</v>
      </c>
    </row>
    <row r="73" spans="1:3" x14ac:dyDescent="0.35">
      <c r="A73">
        <v>72</v>
      </c>
      <c r="B73" s="1">
        <f t="shared" si="3"/>
        <v>0.56447393005377722</v>
      </c>
      <c r="C73" s="1">
        <f t="shared" si="2"/>
        <v>0.43232759591155645</v>
      </c>
    </row>
    <row r="74" spans="1:3" x14ac:dyDescent="0.35">
      <c r="A74">
        <v>73</v>
      </c>
      <c r="B74" s="1">
        <f t="shared" si="3"/>
        <v>0.5600083448704225</v>
      </c>
      <c r="C74" s="1">
        <f t="shared" si="2"/>
        <v>0.42732155934575883</v>
      </c>
    </row>
    <row r="75" spans="1:3" x14ac:dyDescent="0.35">
      <c r="A75">
        <v>74</v>
      </c>
      <c r="B75" s="1">
        <f t="shared" si="3"/>
        <v>0.55557808718399559</v>
      </c>
      <c r="C75" s="1">
        <f t="shared" si="2"/>
        <v>0.42237348901282495</v>
      </c>
    </row>
    <row r="76" spans="1:3" x14ac:dyDescent="0.35">
      <c r="A76">
        <v>75</v>
      </c>
      <c r="B76" s="1">
        <f t="shared" si="3"/>
        <v>0.55118287751667039</v>
      </c>
      <c r="C76" s="1">
        <f t="shared" si="2"/>
        <v>0.41748271370628098</v>
      </c>
    </row>
    <row r="77" spans="1:3" x14ac:dyDescent="0.35">
      <c r="A77">
        <v>76</v>
      </c>
      <c r="B77" s="1">
        <f t="shared" si="3"/>
        <v>0.54682243860158575</v>
      </c>
      <c r="C77" s="1">
        <f t="shared" si="2"/>
        <v>0.41264856999173155</v>
      </c>
    </row>
    <row r="78" spans="1:3" x14ac:dyDescent="0.35">
      <c r="A78">
        <v>77</v>
      </c>
      <c r="B78" s="1">
        <f t="shared" si="3"/>
        <v>0.54249649536535427</v>
      </c>
      <c r="C78" s="1">
        <f t="shared" si="2"/>
        <v>0.40787040211686532</v>
      </c>
    </row>
    <row r="79" spans="1:3" x14ac:dyDescent="0.35">
      <c r="A79">
        <v>78</v>
      </c>
      <c r="B79" s="1">
        <f t="shared" si="3"/>
        <v>0.53820477491070973</v>
      </c>
      <c r="C79" s="1">
        <f t="shared" si="2"/>
        <v>0.40314756192250184</v>
      </c>
    </row>
    <row r="80" spans="1:3" x14ac:dyDescent="0.35">
      <c r="A80">
        <v>79</v>
      </c>
      <c r="B80" s="1">
        <f t="shared" si="3"/>
        <v>0.53394700649929161</v>
      </c>
      <c r="C80" s="1">
        <f t="shared" si="2"/>
        <v>0.39847940875466864</v>
      </c>
    </row>
    <row r="81" spans="1:3" x14ac:dyDescent="0.35">
      <c r="A81">
        <v>80</v>
      </c>
      <c r="B81" s="1">
        <f t="shared" si="3"/>
        <v>0.52972292153456579</v>
      </c>
      <c r="C81" s="1">
        <f t="shared" si="2"/>
        <v>0.39386530937769659</v>
      </c>
    </row>
    <row r="82" spans="1:3" x14ac:dyDescent="0.35">
      <c r="A82">
        <v>81</v>
      </c>
      <c r="B82" s="1">
        <f t="shared" si="3"/>
        <v>0.52553225354488076</v>
      </c>
      <c r="C82" s="1">
        <f t="shared" si="2"/>
        <v>0.38930463788832137</v>
      </c>
    </row>
    <row r="83" spans="1:3" x14ac:dyDescent="0.35">
      <c r="A83">
        <v>82</v>
      </c>
      <c r="B83" s="1">
        <f t="shared" si="3"/>
        <v>0.52137473816665691</v>
      </c>
      <c r="C83" s="1">
        <f t="shared" si="2"/>
        <v>0.38479677563077941</v>
      </c>
    </row>
    <row r="84" spans="1:3" x14ac:dyDescent="0.35">
      <c r="A84">
        <v>83</v>
      </c>
      <c r="B84" s="1">
        <f t="shared" si="3"/>
        <v>0.51725011312771008</v>
      </c>
      <c r="C84" s="1">
        <f t="shared" si="2"/>
        <v>0.38034111111288721</v>
      </c>
    </row>
    <row r="85" spans="1:3" x14ac:dyDescent="0.35">
      <c r="A85">
        <v>84</v>
      </c>
      <c r="B85" s="1">
        <f t="shared" si="3"/>
        <v>0.51315811823070645</v>
      </c>
      <c r="C85" s="1">
        <f t="shared" si="2"/>
        <v>0.37593703992309269</v>
      </c>
    </row>
    <row r="86" spans="1:3" x14ac:dyDescent="0.35">
      <c r="A86">
        <v>85</v>
      </c>
      <c r="B86" s="1">
        <f t="shared" si="3"/>
        <v>0.50909849533674767</v>
      </c>
      <c r="C86" s="1">
        <f t="shared" si="2"/>
        <v>0.37158396464848592</v>
      </c>
    </row>
    <row r="87" spans="1:3" x14ac:dyDescent="0.35">
      <c r="A87">
        <v>86</v>
      </c>
      <c r="B87" s="1">
        <f t="shared" si="3"/>
        <v>0.50507098834908681</v>
      </c>
      <c r="C87" s="1">
        <f t="shared" si="2"/>
        <v>0.36728129479376087</v>
      </c>
    </row>
    <row r="88" spans="1:3" x14ac:dyDescent="0.35">
      <c r="A88">
        <v>87</v>
      </c>
      <c r="B88" s="1">
        <f t="shared" si="3"/>
        <v>0.501075343196973</v>
      </c>
      <c r="C88" s="1">
        <f t="shared" si="2"/>
        <v>0.36302844670111389</v>
      </c>
    </row>
    <row r="89" spans="1:3" x14ac:dyDescent="0.35">
      <c r="A89">
        <v>88</v>
      </c>
      <c r="B89" s="1">
        <f t="shared" si="3"/>
        <v>0.49711130781962343</v>
      </c>
      <c r="C89" s="1">
        <f t="shared" si="2"/>
        <v>0.35882484347107096</v>
      </c>
    </row>
    <row r="90" spans="1:3" x14ac:dyDescent="0.35">
      <c r="A90">
        <v>89</v>
      </c>
      <c r="B90" s="1">
        <f t="shared" si="3"/>
        <v>0.49317863215032204</v>
      </c>
      <c r="C90" s="1">
        <f t="shared" si="2"/>
        <v>0.35466991488423072</v>
      </c>
    </row>
    <row r="91" spans="1:3" x14ac:dyDescent="0.35">
      <c r="A91">
        <v>90</v>
      </c>
      <c r="B91" s="1">
        <f t="shared" si="3"/>
        <v>0.48927706810064514</v>
      </c>
      <c r="C91" s="1">
        <f t="shared" si="2"/>
        <v>0.35056309732391466</v>
      </c>
    </row>
    <row r="92" spans="1:3" x14ac:dyDescent="0.35">
      <c r="A92">
        <v>91</v>
      </c>
      <c r="B92" s="1">
        <f t="shared" si="3"/>
        <v>0.48540636954481059</v>
      </c>
      <c r="C92" s="1">
        <f t="shared" si="2"/>
        <v>0.34650383369971194</v>
      </c>
    </row>
    <row r="93" spans="1:3" x14ac:dyDescent="0.35">
      <c r="A93">
        <v>92</v>
      </c>
      <c r="B93" s="1">
        <f t="shared" si="3"/>
        <v>0.48156629230415066</v>
      </c>
      <c r="C93" s="1">
        <f t="shared" si="2"/>
        <v>0.34249157337191011</v>
      </c>
    </row>
    <row r="94" spans="1:3" x14ac:dyDescent="0.35">
      <c r="A94">
        <v>93</v>
      </c>
      <c r="B94" s="1">
        <f t="shared" si="3"/>
        <v>0.47775659413170962</v>
      </c>
      <c r="C94" s="1">
        <f t="shared" si="2"/>
        <v>0.33852577207680118</v>
      </c>
    </row>
    <row r="95" spans="1:3" x14ac:dyDescent="0.35">
      <c r="A95">
        <v>94</v>
      </c>
      <c r="B95" s="1">
        <f t="shared" si="3"/>
        <v>0.47397703469696068</v>
      </c>
      <c r="C95" s="1">
        <f t="shared" si="2"/>
        <v>0.33460589185285167</v>
      </c>
    </row>
    <row r="96" spans="1:3" x14ac:dyDescent="0.35">
      <c r="A96">
        <v>95</v>
      </c>
      <c r="B96" s="1">
        <f t="shared" si="3"/>
        <v>0.47022737557064553</v>
      </c>
      <c r="C96" s="1">
        <f t="shared" si="2"/>
        <v>0.33073140096772802</v>
      </c>
    </row>
    <row r="97" spans="1:3" x14ac:dyDescent="0.35">
      <c r="A97">
        <v>96</v>
      </c>
      <c r="B97" s="1">
        <f t="shared" si="3"/>
        <v>0.46650738020973315</v>
      </c>
      <c r="C97" s="1">
        <f t="shared" si="2"/>
        <v>0.32690177384616753</v>
      </c>
    </row>
    <row r="98" spans="1:3" x14ac:dyDescent="0.35">
      <c r="A98">
        <v>97</v>
      </c>
      <c r="B98" s="1">
        <f t="shared" si="3"/>
        <v>0.4628168139424978</v>
      </c>
      <c r="C98" s="1">
        <f t="shared" si="2"/>
        <v>0.32311649099868345</v>
      </c>
    </row>
    <row r="99" spans="1:3" x14ac:dyDescent="0.35">
      <c r="A99">
        <v>98</v>
      </c>
      <c r="B99" s="1">
        <f t="shared" si="3"/>
        <v>0.45915544395371527</v>
      </c>
      <c r="C99" s="1">
        <f t="shared" si="2"/>
        <v>0.31937503895109642</v>
      </c>
    </row>
    <row r="100" spans="1:3" x14ac:dyDescent="0.35">
      <c r="A100">
        <v>99</v>
      </c>
      <c r="B100" s="1">
        <f t="shared" si="3"/>
        <v>0.45552303926997545</v>
      </c>
      <c r="C100" s="1">
        <f t="shared" si="2"/>
        <v>0.3156769101748817</v>
      </c>
    </row>
    <row r="101" spans="1:3" x14ac:dyDescent="0.35">
      <c r="A101">
        <v>100</v>
      </c>
      <c r="B101" s="1">
        <f t="shared" si="3"/>
        <v>0.45191937074511213</v>
      </c>
      <c r="C101" s="1">
        <f t="shared" si="2"/>
        <v>0.31202160301832255</v>
      </c>
    </row>
    <row r="102" spans="1:3" x14ac:dyDescent="0.35">
      <c r="A102">
        <v>101</v>
      </c>
      <c r="B102" s="1">
        <f t="shared" si="3"/>
        <v>0.44834421104574729</v>
      </c>
      <c r="C102" s="1">
        <f t="shared" si="2"/>
        <v>0.30840862163846161</v>
      </c>
    </row>
    <row r="103" spans="1:3" x14ac:dyDescent="0.35">
      <c r="A103">
        <v>102</v>
      </c>
      <c r="B103" s="1">
        <f t="shared" si="3"/>
        <v>0.44479733463695009</v>
      </c>
      <c r="C103" s="1">
        <f t="shared" si="2"/>
        <v>0.30483747593383886</v>
      </c>
    </row>
    <row r="104" spans="1:3" x14ac:dyDescent="0.35">
      <c r="A104">
        <v>103</v>
      </c>
      <c r="B104" s="1">
        <f t="shared" si="3"/>
        <v>0.44127851776800953</v>
      </c>
      <c r="C104" s="1">
        <f t="shared" si="2"/>
        <v>0.30130768147801035</v>
      </c>
    </row>
    <row r="105" spans="1:3" x14ac:dyDescent="0.35">
      <c r="A105">
        <v>104</v>
      </c>
      <c r="B105" s="1">
        <f t="shared" si="3"/>
        <v>0.4377875384583188</v>
      </c>
      <c r="C105" s="1">
        <f t="shared" si="2"/>
        <v>0.29781875945383496</v>
      </c>
    </row>
    <row r="106" spans="1:3" x14ac:dyDescent="0.35">
      <c r="A106">
        <v>105</v>
      </c>
      <c r="B106" s="1">
        <f t="shared" si="3"/>
        <v>0.4343241764833724</v>
      </c>
      <c r="C106" s="1">
        <f t="shared" si="2"/>
        <v>0.29437023658852279</v>
      </c>
    </row>
    <row r="107" spans="1:3" x14ac:dyDescent="0.35">
      <c r="A107">
        <v>106</v>
      </c>
      <c r="B107" s="1">
        <f t="shared" si="3"/>
        <v>0.43088821336087335</v>
      </c>
      <c r="C107" s="1">
        <f t="shared" si="2"/>
        <v>0.29096164508943623</v>
      </c>
    </row>
    <row r="108" spans="1:3" x14ac:dyDescent="0.35">
      <c r="A108">
        <v>107</v>
      </c>
      <c r="B108" s="1">
        <f t="shared" si="3"/>
        <v>0.42747943233695046</v>
      </c>
      <c r="C108" s="1">
        <f t="shared" si="2"/>
        <v>0.28759252258063311</v>
      </c>
    </row>
    <row r="109" spans="1:3" x14ac:dyDescent="0.35">
      <c r="A109">
        <v>108</v>
      </c>
      <c r="B109" s="1">
        <f t="shared" si="3"/>
        <v>0.42409761837248466</v>
      </c>
      <c r="C109" s="1">
        <f t="shared" si="2"/>
        <v>0.28426241204014574</v>
      </c>
    </row>
    <row r="110" spans="1:3" x14ac:dyDescent="0.35">
      <c r="A110">
        <v>109</v>
      </c>
      <c r="B110" s="1">
        <f t="shared" si="3"/>
        <v>0.42074255812954342</v>
      </c>
      <c r="C110" s="1">
        <f t="shared" si="2"/>
        <v>0.28097086173798558</v>
      </c>
    </row>
    <row r="111" spans="1:3" x14ac:dyDescent="0.35">
      <c r="A111">
        <v>110</v>
      </c>
      <c r="B111" s="1">
        <f t="shared" si="3"/>
        <v>0.41741403995792298</v>
      </c>
      <c r="C111" s="1">
        <f t="shared" si="2"/>
        <v>0.27771742517486647</v>
      </c>
    </row>
    <row r="112" spans="1:3" x14ac:dyDescent="0.35">
      <c r="A112">
        <v>111</v>
      </c>
      <c r="B112" s="1">
        <f t="shared" si="3"/>
        <v>0.41411185388179583</v>
      </c>
      <c r="C112" s="1">
        <f t="shared" si="2"/>
        <v>0.27450166102163631</v>
      </c>
    </row>
    <row r="113" spans="1:3" x14ac:dyDescent="0.35">
      <c r="A113">
        <v>112</v>
      </c>
      <c r="B113" s="1">
        <f t="shared" si="3"/>
        <v>0.41083579158646549</v>
      </c>
      <c r="C113" s="1">
        <f t="shared" si="2"/>
        <v>0.27132313305941097</v>
      </c>
    </row>
    <row r="114" spans="1:3" x14ac:dyDescent="0.35">
      <c r="A114">
        <v>113</v>
      </c>
      <c r="B114" s="1">
        <f t="shared" si="3"/>
        <v>0.40758564640522477</v>
      </c>
      <c r="C114" s="1">
        <f t="shared" si="2"/>
        <v>0.26818141012040142</v>
      </c>
    </row>
    <row r="115" spans="1:3" x14ac:dyDescent="0.35">
      <c r="A115">
        <v>114</v>
      </c>
      <c r="B115" s="1">
        <f t="shared" si="3"/>
        <v>0.4043612133063183</v>
      </c>
      <c r="C115" s="1">
        <f t="shared" si="2"/>
        <v>0.26507606602942513</v>
      </c>
    </row>
    <row r="116" spans="1:3" x14ac:dyDescent="0.35">
      <c r="A116">
        <v>115</v>
      </c>
      <c r="B116" s="1">
        <f t="shared" si="3"/>
        <v>0.40116228888000866</v>
      </c>
      <c r="C116" s="1">
        <f t="shared" si="2"/>
        <v>0.26200667954609597</v>
      </c>
    </row>
    <row r="117" spans="1:3" x14ac:dyDescent="0.35">
      <c r="A117">
        <v>116</v>
      </c>
      <c r="B117" s="1">
        <f t="shared" si="3"/>
        <v>0.39798867132574434</v>
      </c>
      <c r="C117" s="1">
        <f t="shared" si="2"/>
        <v>0.25897283430768253</v>
      </c>
    </row>
    <row r="118" spans="1:3" x14ac:dyDescent="0.35">
      <c r="A118">
        <v>117</v>
      </c>
      <c r="B118" s="1">
        <f t="shared" si="3"/>
        <v>0.39484016043942943</v>
      </c>
      <c r="C118" s="1">
        <f t="shared" si="2"/>
        <v>0.25597411877262854</v>
      </c>
    </row>
    <row r="119" spans="1:3" x14ac:dyDescent="0.35">
      <c r="A119">
        <v>118</v>
      </c>
      <c r="B119" s="1">
        <f t="shared" si="3"/>
        <v>0.39171655760079388</v>
      </c>
      <c r="C119" s="1">
        <f t="shared" si="2"/>
        <v>0.25301012616472718</v>
      </c>
    </row>
    <row r="120" spans="1:3" x14ac:dyDescent="0.35">
      <c r="A120">
        <v>119</v>
      </c>
      <c r="B120" s="1">
        <f t="shared" si="3"/>
        <v>0.38861766576086404</v>
      </c>
      <c r="C120" s="1">
        <f t="shared" si="2"/>
        <v>0.25008045441794186</v>
      </c>
    </row>
    <row r="121" spans="1:3" x14ac:dyDescent="0.35">
      <c r="A121">
        <v>120</v>
      </c>
      <c r="B121" s="1">
        <f t="shared" si="3"/>
        <v>0.38554328942953148</v>
      </c>
      <c r="C121" s="1">
        <f t="shared" si="2"/>
        <v>0.24718470612186585</v>
      </c>
    </row>
    <row r="122" spans="1:3" x14ac:dyDescent="0.35">
      <c r="A122">
        <v>121</v>
      </c>
      <c r="B122" s="1">
        <f t="shared" si="3"/>
        <v>0.38249323466322122</v>
      </c>
      <c r="C122" s="1">
        <f t="shared" si="2"/>
        <v>0.24432248846781357</v>
      </c>
    </row>
    <row r="123" spans="1:3" x14ac:dyDescent="0.35">
      <c r="A123">
        <v>122</v>
      </c>
      <c r="B123" s="1">
        <f t="shared" si="3"/>
        <v>0.37946730905265724</v>
      </c>
      <c r="C123" s="1">
        <f t="shared" si="2"/>
        <v>0.24149341319553611</v>
      </c>
    </row>
    <row r="124" spans="1:3" x14ac:dyDescent="0.35">
      <c r="A124">
        <v>123</v>
      </c>
      <c r="B124" s="1">
        <f t="shared" si="3"/>
        <v>0.37646532171072344</v>
      </c>
      <c r="C124" s="1">
        <f t="shared" si="2"/>
        <v>0.23869709654055327</v>
      </c>
    </row>
    <row r="125" spans="1:3" x14ac:dyDescent="0.35">
      <c r="A125">
        <v>124</v>
      </c>
      <c r="B125" s="1">
        <f t="shared" si="3"/>
        <v>0.37348708326042312</v>
      </c>
      <c r="C125" s="1">
        <f t="shared" si="2"/>
        <v>0.23593315918209651</v>
      </c>
    </row>
    <row r="126" spans="1:3" x14ac:dyDescent="0.35">
      <c r="A126">
        <v>125</v>
      </c>
      <c r="B126" s="1">
        <f t="shared" si="3"/>
        <v>0.37053240582293157</v>
      </c>
      <c r="C126" s="1">
        <f t="shared" si="2"/>
        <v>0.23320122619165343</v>
      </c>
    </row>
    <row r="127" spans="1:3" x14ac:dyDescent="0.35">
      <c r="A127">
        <v>126</v>
      </c>
      <c r="B127" s="1">
        <f t="shared" si="3"/>
        <v>0.36760110300574383</v>
      </c>
      <c r="C127" s="1">
        <f t="shared" si="2"/>
        <v>0.23050092698210878</v>
      </c>
    </row>
    <row r="128" spans="1:3" x14ac:dyDescent="0.35">
      <c r="A128">
        <v>127</v>
      </c>
      <c r="B128" s="1">
        <f t="shared" si="3"/>
        <v>0.36469298989091686</v>
      </c>
      <c r="C128" s="1">
        <f t="shared" si="2"/>
        <v>0.22783189525747477</v>
      </c>
    </row>
    <row r="129" spans="1:3" x14ac:dyDescent="0.35">
      <c r="A129">
        <v>128</v>
      </c>
      <c r="B129" s="1">
        <f t="shared" si="3"/>
        <v>0.36180788302340394</v>
      </c>
      <c r="C129" s="1">
        <f t="shared" si="2"/>
        <v>0.22519376896320223</v>
      </c>
    </row>
    <row r="130" spans="1:3" x14ac:dyDescent="0.35">
      <c r="A130">
        <v>129</v>
      </c>
      <c r="B130" s="1">
        <f t="shared" si="3"/>
        <v>0.35894560039948126</v>
      </c>
      <c r="C130" s="1">
        <f t="shared" ref="C130:C193" si="4">(1+VAL_VT*(1+VAL_VTS))^(-$A130/12)</f>
        <v>0.2225861902370683</v>
      </c>
    </row>
    <row r="131" spans="1:3" x14ac:dyDescent="0.35">
      <c r="A131">
        <v>130</v>
      </c>
      <c r="B131" s="1">
        <f t="shared" ref="B131:B194" si="5">(1+VAL_VT)^(-A131/12)</f>
        <v>0.35610596145526718</v>
      </c>
      <c r="C131" s="1">
        <f t="shared" si="4"/>
        <v>0.2200088053606323</v>
      </c>
    </row>
    <row r="132" spans="1:3" x14ac:dyDescent="0.35">
      <c r="A132">
        <v>131</v>
      </c>
      <c r="B132" s="1">
        <f t="shared" si="5"/>
        <v>0.3532887870553309</v>
      </c>
      <c r="C132" s="1">
        <f t="shared" si="4"/>
        <v>0.21746126471125382</v>
      </c>
    </row>
    <row r="133" spans="1:3" x14ac:dyDescent="0.35">
      <c r="A133">
        <v>132</v>
      </c>
      <c r="B133" s="1">
        <f t="shared" si="5"/>
        <v>0.3504938994813922</v>
      </c>
      <c r="C133" s="1">
        <f t="shared" si="4"/>
        <v>0.21494322271466598</v>
      </c>
    </row>
    <row r="134" spans="1:3" x14ac:dyDescent="0.35">
      <c r="A134">
        <v>133</v>
      </c>
      <c r="B134" s="1">
        <f t="shared" si="5"/>
        <v>0.3477211224211102</v>
      </c>
      <c r="C134" s="1">
        <f t="shared" si="4"/>
        <v>0.21245433779809877</v>
      </c>
    </row>
    <row r="135" spans="1:3" x14ac:dyDescent="0.35">
      <c r="A135">
        <v>134</v>
      </c>
      <c r="B135" s="1">
        <f t="shared" si="5"/>
        <v>0.34497028095696108</v>
      </c>
      <c r="C135" s="1">
        <f t="shared" si="4"/>
        <v>0.20999427234394444</v>
      </c>
    </row>
    <row r="136" spans="1:3" x14ac:dyDescent="0.35">
      <c r="A136">
        <v>135</v>
      </c>
      <c r="B136" s="1">
        <f t="shared" si="5"/>
        <v>0.34224120155520316</v>
      </c>
      <c r="C136" s="1">
        <f t="shared" si="4"/>
        <v>0.20756269264395941</v>
      </c>
    </row>
    <row r="137" spans="1:3" x14ac:dyDescent="0.35">
      <c r="A137">
        <v>136</v>
      </c>
      <c r="B137" s="1">
        <f t="shared" si="5"/>
        <v>0.33953371205493016</v>
      </c>
      <c r="C137" s="1">
        <f t="shared" si="4"/>
        <v>0.20515926885399696</v>
      </c>
    </row>
    <row r="138" spans="1:3" x14ac:dyDescent="0.35">
      <c r="A138">
        <v>137</v>
      </c>
      <c r="B138" s="1">
        <f t="shared" si="5"/>
        <v>0.33684764165721048</v>
      </c>
      <c r="C138" s="1">
        <f t="shared" si="4"/>
        <v>0.20278367494926386</v>
      </c>
    </row>
    <row r="139" spans="1:3" x14ac:dyDescent="0.35">
      <c r="A139">
        <v>138</v>
      </c>
      <c r="B139" s="1">
        <f t="shared" si="5"/>
        <v>0.33418282091431251</v>
      </c>
      <c r="C139" s="1">
        <f t="shared" si="4"/>
        <v>0.20043558868009465</v>
      </c>
    </row>
    <row r="140" spans="1:3" x14ac:dyDescent="0.35">
      <c r="A140">
        <v>139</v>
      </c>
      <c r="B140" s="1">
        <f t="shared" si="5"/>
        <v>0.3315390817190153</v>
      </c>
      <c r="C140" s="1">
        <f t="shared" si="4"/>
        <v>0.19811469152823896</v>
      </c>
    </row>
    <row r="141" spans="1:3" x14ac:dyDescent="0.35">
      <c r="A141">
        <v>140</v>
      </c>
      <c r="B141" s="1">
        <f t="shared" si="5"/>
        <v>0.32891625729400353</v>
      </c>
      <c r="C141" s="1">
        <f t="shared" si="4"/>
        <v>0.19582066866365413</v>
      </c>
    </row>
    <row r="142" spans="1:3" x14ac:dyDescent="0.35">
      <c r="A142">
        <v>141</v>
      </c>
      <c r="B142" s="1">
        <f t="shared" si="5"/>
        <v>0.32631418218134656</v>
      </c>
      <c r="C142" s="1">
        <f t="shared" si="4"/>
        <v>0.19355320890179856</v>
      </c>
    </row>
    <row r="143" spans="1:3" x14ac:dyDescent="0.35">
      <c r="A143">
        <v>142</v>
      </c>
      <c r="B143" s="1">
        <f t="shared" si="5"/>
        <v>0.32373269223206103</v>
      </c>
      <c r="C143" s="1">
        <f t="shared" si="4"/>
        <v>0.1913120046614194</v>
      </c>
    </row>
    <row r="144" spans="1:3" x14ac:dyDescent="0.35">
      <c r="A144">
        <v>143</v>
      </c>
      <c r="B144" s="1">
        <f t="shared" si="5"/>
        <v>0.32117162459575532</v>
      </c>
      <c r="C144" s="1">
        <f t="shared" si="4"/>
        <v>0.1890967519228294</v>
      </c>
    </row>
    <row r="145" spans="1:3" x14ac:dyDescent="0.35">
      <c r="A145">
        <v>144</v>
      </c>
      <c r="B145" s="1">
        <f t="shared" si="5"/>
        <v>0.31863081771035656</v>
      </c>
      <c r="C145" s="1">
        <f t="shared" si="4"/>
        <v>0.18690715018666609</v>
      </c>
    </row>
    <row r="146" spans="1:3" x14ac:dyDescent="0.35">
      <c r="A146">
        <v>145</v>
      </c>
      <c r="B146" s="1">
        <f t="shared" si="5"/>
        <v>0.31611011129191841</v>
      </c>
      <c r="C146" s="1">
        <f t="shared" si="4"/>
        <v>0.18474290243312938</v>
      </c>
    </row>
    <row r="147" spans="1:3" x14ac:dyDescent="0.35">
      <c r="A147">
        <v>146</v>
      </c>
      <c r="B147" s="1">
        <f t="shared" si="5"/>
        <v>0.31360934632451004</v>
      </c>
      <c r="C147" s="1">
        <f t="shared" si="4"/>
        <v>0.18260371508169085</v>
      </c>
    </row>
    <row r="148" spans="1:3" x14ac:dyDescent="0.35">
      <c r="A148">
        <v>147</v>
      </c>
      <c r="B148" s="1">
        <f t="shared" si="5"/>
        <v>0.31112836505018465</v>
      </c>
      <c r="C148" s="1">
        <f t="shared" si="4"/>
        <v>0.18048929795126906</v>
      </c>
    </row>
    <row r="149" spans="1:3" x14ac:dyDescent="0.35">
      <c r="A149">
        <v>148</v>
      </c>
      <c r="B149" s="1">
        <f t="shared" si="5"/>
        <v>0.30866701095902738</v>
      </c>
      <c r="C149" s="1">
        <f t="shared" si="4"/>
        <v>0.17839936422086697</v>
      </c>
    </row>
    <row r="150" spans="1:3" x14ac:dyDescent="0.35">
      <c r="A150">
        <v>149</v>
      </c>
      <c r="B150" s="1">
        <f t="shared" si="5"/>
        <v>0.30622512877928226</v>
      </c>
      <c r="C150" s="1">
        <f t="shared" si="4"/>
        <v>0.17633363039066421</v>
      </c>
    </row>
    <row r="151" spans="1:3" x14ac:dyDescent="0.35">
      <c r="A151">
        <v>150</v>
      </c>
      <c r="B151" s="1">
        <f t="shared" si="5"/>
        <v>0.30380256446755688</v>
      </c>
      <c r="C151" s="1">
        <f t="shared" si="4"/>
        <v>0.17429181624356058</v>
      </c>
    </row>
    <row r="152" spans="1:3" x14ac:dyDescent="0.35">
      <c r="A152">
        <v>151</v>
      </c>
      <c r="B152" s="1">
        <f t="shared" si="5"/>
        <v>0.30139916519910481</v>
      </c>
      <c r="C152" s="1">
        <f t="shared" si="4"/>
        <v>0.17227364480716428</v>
      </c>
    </row>
    <row r="153" spans="1:3" x14ac:dyDescent="0.35">
      <c r="A153">
        <v>152</v>
      </c>
      <c r="B153" s="1">
        <f t="shared" si="5"/>
        <v>0.29901477935818499</v>
      </c>
      <c r="C153" s="1">
        <f t="shared" si="4"/>
        <v>0.17027884231622101</v>
      </c>
    </row>
    <row r="154" spans="1:3" x14ac:dyDescent="0.35">
      <c r="A154">
        <v>153</v>
      </c>
      <c r="B154" s="1">
        <f t="shared" si="5"/>
        <v>0.29664925652849683</v>
      </c>
      <c r="C154" s="1">
        <f t="shared" si="4"/>
        <v>0.16830713817547704</v>
      </c>
    </row>
    <row r="155" spans="1:3" x14ac:dyDescent="0.35">
      <c r="A155">
        <v>154</v>
      </c>
      <c r="B155" s="1">
        <f t="shared" si="5"/>
        <v>0.29430244748369178</v>
      </c>
      <c r="C155" s="1">
        <f t="shared" si="4"/>
        <v>0.1663582649229734</v>
      </c>
    </row>
    <row r="156" spans="1:3" x14ac:dyDescent="0.35">
      <c r="A156">
        <v>155</v>
      </c>
      <c r="B156" s="1">
        <f t="shared" si="5"/>
        <v>0.29197420417795938</v>
      </c>
      <c r="C156" s="1">
        <f t="shared" si="4"/>
        <v>0.16443195819376472</v>
      </c>
    </row>
    <row r="157" spans="1:3" x14ac:dyDescent="0.35">
      <c r="A157">
        <v>156</v>
      </c>
      <c r="B157" s="1">
        <f t="shared" si="5"/>
        <v>0.28966437973668779</v>
      </c>
      <c r="C157" s="1">
        <f t="shared" si="4"/>
        <v>0.16252795668405748</v>
      </c>
    </row>
    <row r="158" spans="1:3" x14ac:dyDescent="0.35">
      <c r="A158">
        <v>157</v>
      </c>
      <c r="B158" s="1">
        <f t="shared" si="5"/>
        <v>0.28737282844719847</v>
      </c>
      <c r="C158" s="1">
        <f t="shared" si="4"/>
        <v>0.16064600211576469</v>
      </c>
    </row>
    <row r="159" spans="1:3" x14ac:dyDescent="0.35">
      <c r="A159">
        <v>158</v>
      </c>
      <c r="B159" s="1">
        <f t="shared" si="5"/>
        <v>0.28509940574955456</v>
      </c>
      <c r="C159" s="1">
        <f t="shared" si="4"/>
        <v>0.15878583920147032</v>
      </c>
    </row>
    <row r="160" spans="1:3" x14ac:dyDescent="0.35">
      <c r="A160">
        <v>159</v>
      </c>
      <c r="B160" s="1">
        <f t="shared" si="5"/>
        <v>0.28284396822744057</v>
      </c>
      <c r="C160" s="1">
        <f t="shared" si="4"/>
        <v>0.15694721560979918</v>
      </c>
    </row>
    <row r="161" spans="1:3" x14ac:dyDescent="0.35">
      <c r="A161">
        <v>160</v>
      </c>
      <c r="B161" s="1">
        <f t="shared" si="5"/>
        <v>0.28060637359911578</v>
      </c>
      <c r="C161" s="1">
        <f t="shared" si="4"/>
        <v>0.15512988193118865</v>
      </c>
    </row>
    <row r="162" spans="1:3" x14ac:dyDescent="0.35">
      <c r="A162">
        <v>161</v>
      </c>
      <c r="B162" s="1">
        <f t="shared" si="5"/>
        <v>0.27838648070843841</v>
      </c>
      <c r="C162" s="1">
        <f t="shared" si="4"/>
        <v>0.15333359164405583</v>
      </c>
    </row>
    <row r="163" spans="1:3" x14ac:dyDescent="0.35">
      <c r="A163">
        <v>162</v>
      </c>
      <c r="B163" s="1">
        <f t="shared" si="5"/>
        <v>0.27618414951596076</v>
      </c>
      <c r="C163" s="1">
        <f t="shared" si="4"/>
        <v>0.15155810108135703</v>
      </c>
    </row>
    <row r="164" spans="1:3" x14ac:dyDescent="0.35">
      <c r="A164">
        <v>163</v>
      </c>
      <c r="B164" s="1">
        <f t="shared" si="5"/>
        <v>0.27399924109009527</v>
      </c>
      <c r="C164" s="1">
        <f t="shared" si="4"/>
        <v>0.14980316939753419</v>
      </c>
    </row>
    <row r="165" spans="1:3" x14ac:dyDescent="0.35">
      <c r="A165">
        <v>164</v>
      </c>
      <c r="B165" s="1">
        <f t="shared" si="5"/>
        <v>0.27183161759835001</v>
      </c>
      <c r="C165" s="1">
        <f t="shared" si="4"/>
        <v>0.14806855853584439</v>
      </c>
    </row>
    <row r="166" spans="1:3" x14ac:dyDescent="0.35">
      <c r="A166">
        <v>165</v>
      </c>
      <c r="B166" s="1">
        <f t="shared" si="5"/>
        <v>0.26968114229863355</v>
      </c>
      <c r="C166" s="1">
        <f t="shared" si="4"/>
        <v>0.14635403319606699</v>
      </c>
    </row>
    <row r="167" spans="1:3" x14ac:dyDescent="0.35">
      <c r="A167">
        <v>166</v>
      </c>
      <c r="B167" s="1">
        <f t="shared" si="5"/>
        <v>0.26754767953062897</v>
      </c>
      <c r="C167" s="1">
        <f t="shared" si="4"/>
        <v>0.1446593608025856</v>
      </c>
    </row>
    <row r="168" spans="1:3" x14ac:dyDescent="0.35">
      <c r="A168">
        <v>167</v>
      </c>
      <c r="B168" s="1">
        <f t="shared" si="5"/>
        <v>0.26543109470723575</v>
      </c>
      <c r="C168" s="1">
        <f t="shared" si="4"/>
        <v>0.14298431147283891</v>
      </c>
    </row>
    <row r="169" spans="1:3" x14ac:dyDescent="0.35">
      <c r="A169">
        <v>168</v>
      </c>
      <c r="B169" s="1">
        <f t="shared" si="5"/>
        <v>0.26333125430607973</v>
      </c>
      <c r="C169" s="1">
        <f t="shared" si="4"/>
        <v>0.14132865798613695</v>
      </c>
    </row>
    <row r="170" spans="1:3" x14ac:dyDescent="0.35">
      <c r="A170">
        <v>169</v>
      </c>
      <c r="B170" s="1">
        <f t="shared" si="5"/>
        <v>0.26124802586108953</v>
      </c>
      <c r="C170" s="1">
        <f t="shared" si="4"/>
        <v>0.13969217575283885</v>
      </c>
    </row>
    <row r="171" spans="1:3" x14ac:dyDescent="0.35">
      <c r="A171">
        <v>170</v>
      </c>
      <c r="B171" s="1">
        <f t="shared" si="5"/>
        <v>0.25918127795414048</v>
      </c>
      <c r="C171" s="1">
        <f t="shared" si="4"/>
        <v>0.13807464278388723</v>
      </c>
    </row>
    <row r="172" spans="1:3" x14ac:dyDescent="0.35">
      <c r="A172">
        <v>171</v>
      </c>
      <c r="B172" s="1">
        <f t="shared" si="5"/>
        <v>0.25713088020676411</v>
      </c>
      <c r="C172" s="1">
        <f t="shared" si="4"/>
        <v>0.13647583966069496</v>
      </c>
    </row>
    <row r="173" spans="1:3" x14ac:dyDescent="0.35">
      <c r="A173">
        <v>172</v>
      </c>
      <c r="B173" s="1">
        <f t="shared" si="5"/>
        <v>0.25509670327192335</v>
      </c>
      <c r="C173" s="1">
        <f t="shared" si="4"/>
        <v>0.13489554950538146</v>
      </c>
    </row>
    <row r="174" spans="1:3" x14ac:dyDescent="0.35">
      <c r="A174">
        <v>173</v>
      </c>
      <c r="B174" s="1">
        <f t="shared" si="5"/>
        <v>0.25307861882585309</v>
      </c>
      <c r="C174" s="1">
        <f t="shared" si="4"/>
        <v>0.13333355795135296</v>
      </c>
    </row>
    <row r="175" spans="1:3" x14ac:dyDescent="0.35">
      <c r="A175">
        <v>174</v>
      </c>
      <c r="B175" s="1">
        <f t="shared" si="5"/>
        <v>0.25107649955996431</v>
      </c>
      <c r="C175" s="1">
        <f t="shared" si="4"/>
        <v>0.13178965311422353</v>
      </c>
    </row>
    <row r="176" spans="1:3" x14ac:dyDescent="0.35">
      <c r="A176">
        <v>175</v>
      </c>
      <c r="B176" s="1">
        <f t="shared" si="5"/>
        <v>0.24909021917281385</v>
      </c>
      <c r="C176" s="1">
        <f t="shared" si="4"/>
        <v>0.13026362556307322</v>
      </c>
    </row>
    <row r="177" spans="1:3" x14ac:dyDescent="0.35">
      <c r="A177">
        <v>176</v>
      </c>
      <c r="B177" s="1">
        <f t="shared" si="5"/>
        <v>0.24711965236213634</v>
      </c>
      <c r="C177" s="1">
        <f t="shared" si="4"/>
        <v>0.12875526829203859</v>
      </c>
    </row>
    <row r="178" spans="1:3" x14ac:dyDescent="0.35">
      <c r="A178">
        <v>177</v>
      </c>
      <c r="B178" s="1">
        <f t="shared" si="5"/>
        <v>0.24516467481693954</v>
      </c>
      <c r="C178" s="1">
        <f t="shared" si="4"/>
        <v>0.12726437669223215</v>
      </c>
    </row>
    <row r="179" spans="1:3" x14ac:dyDescent="0.35">
      <c r="A179">
        <v>178</v>
      </c>
      <c r="B179" s="1">
        <f t="shared" si="5"/>
        <v>0.24322516320966261</v>
      </c>
      <c r="C179" s="1">
        <f t="shared" si="4"/>
        <v>0.12579074852398744</v>
      </c>
    </row>
    <row r="180" spans="1:3" x14ac:dyDescent="0.35">
      <c r="A180">
        <v>179</v>
      </c>
      <c r="B180" s="1">
        <f t="shared" si="5"/>
        <v>0.24130099518839621</v>
      </c>
      <c r="C180" s="1">
        <f t="shared" si="4"/>
        <v>0.12433418388942512</v>
      </c>
    </row>
    <row r="181" spans="1:3" x14ac:dyDescent="0.35">
      <c r="A181">
        <v>180</v>
      </c>
      <c r="B181" s="1">
        <f t="shared" si="5"/>
        <v>0.23939204936916339</v>
      </c>
      <c r="C181" s="1">
        <f t="shared" si="4"/>
        <v>0.1228944852053365</v>
      </c>
    </row>
    <row r="182" spans="1:3" x14ac:dyDescent="0.35">
      <c r="A182">
        <v>181</v>
      </c>
      <c r="B182" s="1">
        <f t="shared" si="5"/>
        <v>0.23749820532826321</v>
      </c>
      <c r="C182" s="1">
        <f t="shared" si="4"/>
        <v>0.12147145717638164</v>
      </c>
    </row>
    <row r="183" spans="1:3" x14ac:dyDescent="0.35">
      <c r="A183">
        <v>182</v>
      </c>
      <c r="B183" s="1">
        <f t="shared" si="5"/>
        <v>0.23561934359467318</v>
      </c>
      <c r="C183" s="1">
        <f t="shared" si="4"/>
        <v>0.12006490676859762</v>
      </c>
    </row>
    <row r="184" spans="1:3" x14ac:dyDescent="0.35">
      <c r="A184">
        <v>183</v>
      </c>
      <c r="B184" s="1">
        <f t="shared" si="5"/>
        <v>0.23375534564251285</v>
      </c>
      <c r="C184" s="1">
        <f t="shared" si="4"/>
        <v>0.11867464318321302</v>
      </c>
    </row>
    <row r="185" spans="1:3" x14ac:dyDescent="0.35">
      <c r="A185">
        <v>184</v>
      </c>
      <c r="B185" s="1">
        <f t="shared" si="5"/>
        <v>0.23190609388356676</v>
      </c>
      <c r="C185" s="1">
        <f t="shared" si="4"/>
        <v>0.11730047783076647</v>
      </c>
    </row>
    <row r="186" spans="1:3" x14ac:dyDescent="0.35">
      <c r="A186">
        <v>185</v>
      </c>
      <c r="B186" s="1">
        <f t="shared" si="5"/>
        <v>0.23007147165986638</v>
      </c>
      <c r="C186" s="1">
        <f t="shared" si="4"/>
        <v>0.11594222430552428</v>
      </c>
    </row>
    <row r="187" spans="1:3" x14ac:dyDescent="0.35">
      <c r="A187">
        <v>186</v>
      </c>
      <c r="B187" s="1">
        <f t="shared" si="5"/>
        <v>0.22825136323633116</v>
      </c>
      <c r="C187" s="1">
        <f t="shared" si="4"/>
        <v>0.11459969836019435</v>
      </c>
    </row>
    <row r="188" spans="1:3" x14ac:dyDescent="0.35">
      <c r="A188">
        <v>187</v>
      </c>
      <c r="B188" s="1">
        <f t="shared" si="5"/>
        <v>0.22644565379346712</v>
      </c>
      <c r="C188" s="1">
        <f t="shared" si="4"/>
        <v>0.11327271788093325</v>
      </c>
    </row>
    <row r="189" spans="1:3" x14ac:dyDescent="0.35">
      <c r="A189">
        <v>188</v>
      </c>
      <c r="B189" s="1">
        <f t="shared" si="5"/>
        <v>0.22465422942012392</v>
      </c>
      <c r="C189" s="1">
        <f t="shared" si="4"/>
        <v>0.11196110286264224</v>
      </c>
    </row>
    <row r="190" spans="1:3" x14ac:dyDescent="0.35">
      <c r="A190">
        <v>189</v>
      </c>
      <c r="B190" s="1">
        <f t="shared" si="5"/>
        <v>0.22287697710630863</v>
      </c>
      <c r="C190" s="1">
        <f t="shared" si="4"/>
        <v>0.11066467538454973</v>
      </c>
    </row>
    <row r="191" spans="1:3" x14ac:dyDescent="0.35">
      <c r="A191">
        <v>190</v>
      </c>
      <c r="B191" s="1">
        <f t="shared" si="5"/>
        <v>0.22111378473605692</v>
      </c>
      <c r="C191" s="1">
        <f t="shared" si="4"/>
        <v>0.10938325958607609</v>
      </c>
    </row>
    <row r="192" spans="1:3" x14ac:dyDescent="0.35">
      <c r="A192">
        <v>191</v>
      </c>
      <c r="B192" s="1">
        <f t="shared" si="5"/>
        <v>0.21936454108036013</v>
      </c>
      <c r="C192" s="1">
        <f t="shared" si="4"/>
        <v>0.1081166816429784</v>
      </c>
    </row>
    <row r="193" spans="1:3" x14ac:dyDescent="0.35">
      <c r="A193">
        <v>192</v>
      </c>
      <c r="B193" s="1">
        <f t="shared" si="5"/>
        <v>0.21762913579014853</v>
      </c>
      <c r="C193" s="1">
        <f t="shared" si="4"/>
        <v>0.10686476974377089</v>
      </c>
    </row>
    <row r="194" spans="1:3" x14ac:dyDescent="0.35">
      <c r="A194">
        <v>193</v>
      </c>
      <c r="B194" s="1">
        <f t="shared" si="5"/>
        <v>0.2159074593893302</v>
      </c>
      <c r="C194" s="1">
        <f t="shared" ref="C194:C257" si="6">(1+VAL_VT*(1+VAL_VTS))^(-$A194/12)</f>
        <v>0.10562735406641884</v>
      </c>
    </row>
    <row r="195" spans="1:3" x14ac:dyDescent="0.35">
      <c r="A195">
        <v>194</v>
      </c>
      <c r="B195" s="1">
        <f t="shared" ref="B195:B258" si="7">(1+VAL_VT)^(-A195/12)</f>
        <v>0.21419940326788461</v>
      </c>
      <c r="C195" s="1">
        <f t="shared" si="6"/>
        <v>0.10440426675530226</v>
      </c>
    </row>
    <row r="196" spans="1:3" x14ac:dyDescent="0.35">
      <c r="A196">
        <v>195</v>
      </c>
      <c r="B196" s="1">
        <f t="shared" si="7"/>
        <v>0.21250485967501165</v>
      </c>
      <c r="C196" s="1">
        <f t="shared" si="6"/>
        <v>0.10319534189844608</v>
      </c>
    </row>
    <row r="197" spans="1:3" x14ac:dyDescent="0.35">
      <c r="A197">
        <v>196</v>
      </c>
      <c r="B197" s="1">
        <f t="shared" si="7"/>
        <v>0.21082372171233341</v>
      </c>
      <c r="C197" s="1">
        <f t="shared" si="6"/>
        <v>0.10200041550501435</v>
      </c>
    </row>
    <row r="198" spans="1:3" x14ac:dyDescent="0.35">
      <c r="A198">
        <v>197</v>
      </c>
      <c r="B198" s="1">
        <f t="shared" si="7"/>
        <v>0.20915588332715124</v>
      </c>
      <c r="C198" s="1">
        <f t="shared" si="6"/>
        <v>0.10081932548306459</v>
      </c>
    </row>
    <row r="199" spans="1:3" x14ac:dyDescent="0.35">
      <c r="A199">
        <v>198</v>
      </c>
      <c r="B199" s="1">
        <f t="shared" si="7"/>
        <v>0.20750123930575562</v>
      </c>
      <c r="C199" s="1">
        <f t="shared" si="6"/>
        <v>9.9651911617560346E-2</v>
      </c>
    </row>
    <row r="200" spans="1:3" x14ac:dyDescent="0.35">
      <c r="A200">
        <v>199</v>
      </c>
      <c r="B200" s="1">
        <f t="shared" si="7"/>
        <v>0.2058596852667883</v>
      </c>
      <c r="C200" s="1">
        <f t="shared" si="6"/>
        <v>9.8498015548637657E-2</v>
      </c>
    </row>
    <row r="201" spans="1:3" x14ac:dyDescent="0.35">
      <c r="A201">
        <v>200</v>
      </c>
      <c r="B201" s="1">
        <f t="shared" si="7"/>
        <v>0.2042311176546581</v>
      </c>
      <c r="C201" s="1">
        <f t="shared" si="6"/>
        <v>9.7357480750123668E-2</v>
      </c>
    </row>
    <row r="202" spans="1:3" x14ac:dyDescent="0.35">
      <c r="A202">
        <v>201</v>
      </c>
      <c r="B202" s="1">
        <f t="shared" si="7"/>
        <v>0.20261543373300783</v>
      </c>
      <c r="C202" s="1">
        <f t="shared" si="6"/>
        <v>9.6230152508304106E-2</v>
      </c>
    </row>
    <row r="203" spans="1:3" x14ac:dyDescent="0.35">
      <c r="A203">
        <v>202</v>
      </c>
      <c r="B203" s="1">
        <f t="shared" si="7"/>
        <v>0.20101253157823357</v>
      </c>
      <c r="C203" s="1">
        <f t="shared" si="6"/>
        <v>9.5115877900935758E-2</v>
      </c>
    </row>
    <row r="204" spans="1:3" x14ac:dyDescent="0.35">
      <c r="A204">
        <v>203</v>
      </c>
      <c r="B204" s="1">
        <f t="shared" si="7"/>
        <v>0.19942231007305461</v>
      </c>
      <c r="C204" s="1">
        <f t="shared" si="6"/>
        <v>9.401450577650293E-2</v>
      </c>
    </row>
    <row r="205" spans="1:3" x14ac:dyDescent="0.35">
      <c r="A205">
        <v>204</v>
      </c>
      <c r="B205" s="1">
        <f t="shared" si="7"/>
        <v>0.19784466890013502</v>
      </c>
      <c r="C205" s="1">
        <f t="shared" si="6"/>
        <v>9.2925886733713825E-2</v>
      </c>
    </row>
    <row r="206" spans="1:3" x14ac:dyDescent="0.35">
      <c r="A206">
        <v>205</v>
      </c>
      <c r="B206" s="1">
        <f t="shared" si="7"/>
        <v>0.19627950853575468</v>
      </c>
      <c r="C206" s="1">
        <f t="shared" si="6"/>
        <v>9.184987310123377E-2</v>
      </c>
    </row>
    <row r="207" spans="1:3" x14ac:dyDescent="0.35">
      <c r="A207">
        <v>206</v>
      </c>
      <c r="B207" s="1">
        <f t="shared" si="7"/>
        <v>0.19472673024353149</v>
      </c>
      <c r="C207" s="1">
        <f t="shared" si="6"/>
        <v>9.0786318917654138E-2</v>
      </c>
    </row>
    <row r="208" spans="1:3" x14ac:dyDescent="0.35">
      <c r="A208">
        <v>207</v>
      </c>
      <c r="B208" s="1">
        <f t="shared" si="7"/>
        <v>0.19318623606819238</v>
      </c>
      <c r="C208" s="1">
        <f t="shared" si="6"/>
        <v>8.9735079911692286E-2</v>
      </c>
    </row>
    <row r="209" spans="1:3" x14ac:dyDescent="0.35">
      <c r="A209">
        <v>208</v>
      </c>
      <c r="B209" s="1">
        <f t="shared" si="7"/>
        <v>0.19165792882939398</v>
      </c>
      <c r="C209" s="1">
        <f t="shared" si="6"/>
        <v>8.8696013482621211E-2</v>
      </c>
    </row>
    <row r="210" spans="1:3" x14ac:dyDescent="0.35">
      <c r="A210">
        <v>209</v>
      </c>
      <c r="B210" s="1">
        <f t="shared" si="7"/>
        <v>0.19014171211559203</v>
      </c>
      <c r="C210" s="1">
        <f t="shared" si="6"/>
        <v>8.7668978680925727E-2</v>
      </c>
    </row>
    <row r="211" spans="1:3" x14ac:dyDescent="0.35">
      <c r="A211">
        <v>210</v>
      </c>
      <c r="B211" s="1">
        <f t="shared" si="7"/>
        <v>0.18863749027795962</v>
      </c>
      <c r="C211" s="1">
        <f t="shared" si="6"/>
        <v>8.665383618918289E-2</v>
      </c>
    </row>
    <row r="212" spans="1:3" x14ac:dyDescent="0.35">
      <c r="A212">
        <v>211</v>
      </c>
      <c r="B212" s="1">
        <f t="shared" si="7"/>
        <v>0.187145168424353</v>
      </c>
      <c r="C212" s="1">
        <f t="shared" si="6"/>
        <v>8.5650448303163165E-2</v>
      </c>
    </row>
    <row r="213" spans="1:3" x14ac:dyDescent="0.35">
      <c r="A213">
        <v>212</v>
      </c>
      <c r="B213" s="1">
        <f t="shared" si="7"/>
        <v>0.1856646524133255</v>
      </c>
      <c r="C213" s="1">
        <f t="shared" si="6"/>
        <v>8.4658678913151056E-2</v>
      </c>
    </row>
    <row r="214" spans="1:3" x14ac:dyDescent="0.35">
      <c r="A214">
        <v>213</v>
      </c>
      <c r="B214" s="1">
        <f t="shared" si="7"/>
        <v>0.18419584884818896</v>
      </c>
      <c r="C214" s="1">
        <f t="shared" si="6"/>
        <v>8.3678393485481867E-2</v>
      </c>
    </row>
    <row r="215" spans="1:3" x14ac:dyDescent="0.35">
      <c r="A215">
        <v>214</v>
      </c>
      <c r="B215" s="1">
        <f t="shared" si="7"/>
        <v>0.18273866507112141</v>
      </c>
      <c r="C215" s="1">
        <f t="shared" si="6"/>
        <v>8.2709459044291944E-2</v>
      </c>
    </row>
    <row r="216" spans="1:3" x14ac:dyDescent="0.35">
      <c r="A216">
        <v>215</v>
      </c>
      <c r="B216" s="1">
        <f t="shared" si="7"/>
        <v>0.18129300915732238</v>
      </c>
      <c r="C216" s="1">
        <f t="shared" si="6"/>
        <v>8.1751744153480813E-2</v>
      </c>
    </row>
    <row r="217" spans="1:3" x14ac:dyDescent="0.35">
      <c r="A217">
        <v>216</v>
      </c>
      <c r="B217" s="1">
        <f t="shared" si="7"/>
        <v>0.17985878990921364</v>
      </c>
      <c r="C217" s="1">
        <f t="shared" si="6"/>
        <v>8.0805118898881603E-2</v>
      </c>
    </row>
    <row r="218" spans="1:3" x14ac:dyDescent="0.35">
      <c r="A218">
        <v>217</v>
      </c>
      <c r="B218" s="1">
        <f t="shared" si="7"/>
        <v>0.17843591685068608</v>
      </c>
      <c r="C218" s="1">
        <f t="shared" si="6"/>
        <v>7.9869454870638096E-2</v>
      </c>
    </row>
    <row r="219" spans="1:3" x14ac:dyDescent="0.35">
      <c r="A219">
        <v>218</v>
      </c>
      <c r="B219" s="1">
        <f t="shared" si="7"/>
        <v>0.17702430022139226</v>
      </c>
      <c r="C219" s="1">
        <f t="shared" si="6"/>
        <v>7.8944625145786193E-2</v>
      </c>
    </row>
    <row r="220" spans="1:3" x14ac:dyDescent="0.35">
      <c r="A220">
        <v>219</v>
      </c>
      <c r="B220" s="1">
        <f t="shared" si="7"/>
        <v>0.17562385097108396</v>
      </c>
      <c r="C220" s="1">
        <f t="shared" si="6"/>
        <v>7.8030504271036749E-2</v>
      </c>
    </row>
    <row r="221" spans="1:3" x14ac:dyDescent="0.35">
      <c r="A221">
        <v>220</v>
      </c>
      <c r="B221" s="1">
        <f t="shared" si="7"/>
        <v>0.1742344807539945</v>
      </c>
      <c r="C221" s="1">
        <f t="shared" si="6"/>
        <v>7.7126968245757571E-2</v>
      </c>
    </row>
    <row r="222" spans="1:3" x14ac:dyDescent="0.35">
      <c r="A222">
        <v>221</v>
      </c>
      <c r="B222" s="1">
        <f t="shared" si="7"/>
        <v>0.17285610192326545</v>
      </c>
      <c r="C222" s="1">
        <f t="shared" si="6"/>
        <v>7.6233894505152833E-2</v>
      </c>
    </row>
    <row r="223" spans="1:3" x14ac:dyDescent="0.35">
      <c r="A223">
        <v>222</v>
      </c>
      <c r="B223" s="1">
        <f t="shared" si="7"/>
        <v>0.17148862752541782</v>
      </c>
      <c r="C223" s="1">
        <f t="shared" si="6"/>
        <v>7.5351161903637318E-2</v>
      </c>
    </row>
    <row r="224" spans="1:3" x14ac:dyDescent="0.35">
      <c r="A224">
        <v>223</v>
      </c>
      <c r="B224" s="1">
        <f t="shared" si="7"/>
        <v>0.17013197129486635</v>
      </c>
      <c r="C224" s="1">
        <f t="shared" si="6"/>
        <v>7.4478650698402732E-2</v>
      </c>
    </row>
    <row r="225" spans="1:3" x14ac:dyDescent="0.35">
      <c r="A225">
        <v>224</v>
      </c>
      <c r="B225" s="1">
        <f t="shared" si="7"/>
        <v>0.16878604764847771</v>
      </c>
      <c r="C225" s="1">
        <f t="shared" si="6"/>
        <v>7.3616242533174808E-2</v>
      </c>
    </row>
    <row r="226" spans="1:3" x14ac:dyDescent="0.35">
      <c r="A226">
        <v>225</v>
      </c>
      <c r="B226" s="1">
        <f t="shared" si="7"/>
        <v>0.16745077168017175</v>
      </c>
      <c r="C226" s="1">
        <f t="shared" si="6"/>
        <v>7.2763820422158135E-2</v>
      </c>
    </row>
    <row r="227" spans="1:3" x14ac:dyDescent="0.35">
      <c r="A227">
        <v>226</v>
      </c>
      <c r="B227" s="1">
        <f t="shared" si="7"/>
        <v>0.16612605915556494</v>
      </c>
      <c r="C227" s="1">
        <f t="shared" si="6"/>
        <v>7.1921268734166946E-2</v>
      </c>
    </row>
    <row r="228" spans="1:3" x14ac:dyDescent="0.35">
      <c r="A228">
        <v>227</v>
      </c>
      <c r="B228" s="1">
        <f t="shared" si="7"/>
        <v>0.16481182650665668</v>
      </c>
      <c r="C228" s="1">
        <f t="shared" si="6"/>
        <v>7.1088473176939823E-2</v>
      </c>
    </row>
    <row r="229" spans="1:3" x14ac:dyDescent="0.35">
      <c r="A229">
        <v>228</v>
      </c>
      <c r="B229" s="1">
        <f t="shared" si="7"/>
        <v>0.16350799082655781</v>
      </c>
      <c r="C229" s="1">
        <f t="shared" si="6"/>
        <v>7.0265320781636179E-2</v>
      </c>
    </row>
    <row r="230" spans="1:3" x14ac:dyDescent="0.35">
      <c r="A230">
        <v>229</v>
      </c>
      <c r="B230" s="1">
        <f t="shared" si="7"/>
        <v>0.16221446986426005</v>
      </c>
      <c r="C230" s="1">
        <f t="shared" si="6"/>
        <v>6.9451699887511376E-2</v>
      </c>
    </row>
    <row r="231" spans="1:3" x14ac:dyDescent="0.35">
      <c r="A231">
        <v>230</v>
      </c>
      <c r="B231" s="1">
        <f t="shared" si="7"/>
        <v>0.16093118201944748</v>
      </c>
      <c r="C231" s="1">
        <f t="shared" si="6"/>
        <v>6.8647500126770622E-2</v>
      </c>
    </row>
    <row r="232" spans="1:3" x14ac:dyDescent="0.35">
      <c r="A232">
        <v>231</v>
      </c>
      <c r="B232" s="1">
        <f t="shared" si="7"/>
        <v>0.15965804633734906</v>
      </c>
      <c r="C232" s="1">
        <f t="shared" si="6"/>
        <v>6.785261240959721E-2</v>
      </c>
    </row>
    <row r="233" spans="1:3" x14ac:dyDescent="0.35">
      <c r="A233">
        <v>232</v>
      </c>
      <c r="B233" s="1">
        <f t="shared" si="7"/>
        <v>0.15839498250363135</v>
      </c>
      <c r="C233" s="1">
        <f t="shared" si="6"/>
        <v>6.7066928909354395E-2</v>
      </c>
    </row>
    <row r="234" spans="1:3" x14ac:dyDescent="0.35">
      <c r="A234">
        <v>233</v>
      </c>
      <c r="B234" s="1">
        <f t="shared" si="7"/>
        <v>0.15714191083933224</v>
      </c>
      <c r="C234" s="1">
        <f t="shared" si="6"/>
        <v>6.6290343047958972E-2</v>
      </c>
    </row>
    <row r="235" spans="1:3" x14ac:dyDescent="0.35">
      <c r="A235">
        <v>234</v>
      </c>
      <c r="B235" s="1">
        <f t="shared" si="7"/>
        <v>0.15589875229583436</v>
      </c>
      <c r="C235" s="1">
        <f t="shared" si="6"/>
        <v>6.5522749481423753E-2</v>
      </c>
    </row>
    <row r="236" spans="1:3" x14ac:dyDescent="0.35">
      <c r="A236">
        <v>235</v>
      </c>
      <c r="B236" s="1">
        <f t="shared" si="7"/>
        <v>0.15466542844987849</v>
      </c>
      <c r="C236" s="1">
        <f t="shared" si="6"/>
        <v>6.4764044085567629E-2</v>
      </c>
    </row>
    <row r="237" spans="1:3" x14ac:dyDescent="0.35">
      <c r="A237">
        <v>236</v>
      </c>
      <c r="B237" s="1">
        <f t="shared" si="7"/>
        <v>0.15344186149861608</v>
      </c>
      <c r="C237" s="1">
        <f t="shared" si="6"/>
        <v>6.4014123941891168E-2</v>
      </c>
    </row>
    <row r="238" spans="1:3" x14ac:dyDescent="0.35">
      <c r="A238">
        <v>237</v>
      </c>
      <c r="B238" s="1">
        <f t="shared" si="7"/>
        <v>0.15222797425470158</v>
      </c>
      <c r="C238" s="1">
        <f t="shared" si="6"/>
        <v>6.3272887323615759E-2</v>
      </c>
    </row>
    <row r="239" spans="1:3" x14ac:dyDescent="0.35">
      <c r="A239">
        <v>238</v>
      </c>
      <c r="B239" s="1">
        <f t="shared" si="7"/>
        <v>0.15102369014142264</v>
      </c>
      <c r="C239" s="1">
        <f t="shared" si="6"/>
        <v>6.2540233681884286E-2</v>
      </c>
    </row>
    <row r="240" spans="1:3" x14ac:dyDescent="0.35">
      <c r="A240">
        <v>239</v>
      </c>
      <c r="B240" s="1">
        <f t="shared" si="7"/>
        <v>0.14982893318786969</v>
      </c>
      <c r="C240" s="1">
        <f t="shared" si="6"/>
        <v>6.1816063632121609E-2</v>
      </c>
    </row>
    <row r="241" spans="1:3" x14ac:dyDescent="0.35">
      <c r="A241">
        <v>240</v>
      </c>
      <c r="B241" s="1">
        <f t="shared" si="7"/>
        <v>0.14864362802414349</v>
      </c>
      <c r="C241" s="1">
        <f t="shared" si="6"/>
        <v>6.1100278940553199E-2</v>
      </c>
    </row>
    <row r="242" spans="1:3" x14ac:dyDescent="0.35">
      <c r="A242">
        <v>241</v>
      </c>
      <c r="B242" s="1">
        <f t="shared" si="7"/>
        <v>0.14746769987660005</v>
      </c>
      <c r="C242" s="1">
        <f t="shared" si="6"/>
        <v>6.039278251087947E-2</v>
      </c>
    </row>
    <row r="243" spans="1:3" x14ac:dyDescent="0.35">
      <c r="A243">
        <v>242</v>
      </c>
      <c r="B243" s="1">
        <f t="shared" si="7"/>
        <v>0.14630107456313407</v>
      </c>
      <c r="C243" s="1">
        <f t="shared" si="6"/>
        <v>5.9693478371104884E-2</v>
      </c>
    </row>
    <row r="244" spans="1:3" x14ac:dyDescent="0.35">
      <c r="A244">
        <v>243</v>
      </c>
      <c r="B244" s="1">
        <f t="shared" si="7"/>
        <v>0.14514367848849913</v>
      </c>
      <c r="C244" s="1">
        <f t="shared" si="6"/>
        <v>5.9002271660519294E-2</v>
      </c>
    </row>
    <row r="245" spans="1:3" x14ac:dyDescent="0.35">
      <c r="A245">
        <v>244</v>
      </c>
      <c r="B245" s="1">
        <f t="shared" si="7"/>
        <v>0.14399543863966488</v>
      </c>
      <c r="C245" s="1">
        <f t="shared" si="6"/>
        <v>5.8319068616829922E-2</v>
      </c>
    </row>
    <row r="246" spans="1:3" x14ac:dyDescent="0.35">
      <c r="A246">
        <v>245</v>
      </c>
      <c r="B246" s="1">
        <f t="shared" si="7"/>
        <v>0.14285628258121111</v>
      </c>
      <c r="C246" s="1">
        <f t="shared" si="6"/>
        <v>5.7643776563442599E-2</v>
      </c>
    </row>
    <row r="247" spans="1:3" x14ac:dyDescent="0.35">
      <c r="A247">
        <v>246</v>
      </c>
      <c r="B247" s="1">
        <f t="shared" si="7"/>
        <v>0.14172613845075852</v>
      </c>
      <c r="C247" s="1">
        <f t="shared" si="6"/>
        <v>5.6976303896890207E-2</v>
      </c>
    </row>
    <row r="248" spans="1:3" x14ac:dyDescent="0.35">
      <c r="A248">
        <v>247</v>
      </c>
      <c r="B248" s="1">
        <f t="shared" si="7"/>
        <v>0.14060493495443499</v>
      </c>
      <c r="C248" s="1">
        <f t="shared" si="6"/>
        <v>5.6316560074406621E-2</v>
      </c>
    </row>
    <row r="249" spans="1:3" x14ac:dyDescent="0.35">
      <c r="A249">
        <v>248</v>
      </c>
      <c r="B249" s="1">
        <f t="shared" si="7"/>
        <v>0.13949260136237826</v>
      </c>
      <c r="C249" s="1">
        <f t="shared" si="6"/>
        <v>5.5664455601644479E-2</v>
      </c>
    </row>
    <row r="250" spans="1:3" x14ac:dyDescent="0.35">
      <c r="A250">
        <v>249</v>
      </c>
      <c r="B250" s="1">
        <f t="shared" si="7"/>
        <v>0.13838906750427413</v>
      </c>
      <c r="C250" s="1">
        <f t="shared" si="6"/>
        <v>5.5019902020535458E-2</v>
      </c>
    </row>
    <row r="251" spans="1:3" x14ac:dyDescent="0.35">
      <c r="A251">
        <v>250</v>
      </c>
      <c r="B251" s="1">
        <f t="shared" si="7"/>
        <v>0.13729426376492965</v>
      </c>
      <c r="C251" s="1">
        <f t="shared" si="6"/>
        <v>5.4382811897290696E-2</v>
      </c>
    </row>
    <row r="252" spans="1:3" x14ac:dyDescent="0.35">
      <c r="A252">
        <v>251</v>
      </c>
      <c r="B252" s="1">
        <f t="shared" si="7"/>
        <v>0.13620812107988153</v>
      </c>
      <c r="C252" s="1">
        <f t="shared" si="6"/>
        <v>5.3753098810540516E-2</v>
      </c>
    </row>
    <row r="253" spans="1:3" x14ac:dyDescent="0.35">
      <c r="A253">
        <v>252</v>
      </c>
      <c r="B253" s="1">
        <f t="shared" si="7"/>
        <v>0.13513057093103953</v>
      </c>
      <c r="C253" s="1">
        <f t="shared" si="6"/>
        <v>5.3130677339611479E-2</v>
      </c>
    </row>
    <row r="254" spans="1:3" x14ac:dyDescent="0.35">
      <c r="A254">
        <v>253</v>
      </c>
      <c r="B254" s="1">
        <f t="shared" si="7"/>
        <v>0.1340615453423637</v>
      </c>
      <c r="C254" s="1">
        <f t="shared" si="6"/>
        <v>5.2515463052938673E-2</v>
      </c>
    </row>
    <row r="255" spans="1:3" x14ac:dyDescent="0.35">
      <c r="A255">
        <v>254</v>
      </c>
      <c r="B255" s="1">
        <f t="shared" si="7"/>
        <v>0.13300097687557638</v>
      </c>
      <c r="C255" s="1">
        <f t="shared" si="6"/>
        <v>5.1907372496612959E-2</v>
      </c>
    </row>
    <row r="256" spans="1:3" x14ac:dyDescent="0.35">
      <c r="A256">
        <v>255</v>
      </c>
      <c r="B256" s="1">
        <f t="shared" si="7"/>
        <v>0.13194879862590833</v>
      </c>
      <c r="C256" s="1">
        <f t="shared" si="6"/>
        <v>5.1306323183060269E-2</v>
      </c>
    </row>
    <row r="257" spans="1:3" x14ac:dyDescent="0.35">
      <c r="A257">
        <v>256</v>
      </c>
      <c r="B257" s="1">
        <f t="shared" si="7"/>
        <v>0.13090494421787713</v>
      </c>
      <c r="C257" s="1">
        <f t="shared" si="6"/>
        <v>5.0712233579852106E-2</v>
      </c>
    </row>
    <row r="258" spans="1:3" x14ac:dyDescent="0.35">
      <c r="A258">
        <v>257</v>
      </c>
      <c r="B258" s="1">
        <f t="shared" si="7"/>
        <v>0.12986934780110101</v>
      </c>
      <c r="C258" s="1">
        <f t="shared" ref="C258:C321" si="8">(1+VAL_VT*(1+VAL_VTS))^(-$A258/12)</f>
        <v>5.0125023098645735E-2</v>
      </c>
    </row>
    <row r="259" spans="1:3" x14ac:dyDescent="0.35">
      <c r="A259">
        <v>258</v>
      </c>
      <c r="B259" s="1">
        <f t="shared" ref="B259:B322" si="9">(1+VAL_VT)^(-A259/12)</f>
        <v>0.1288419440461441</v>
      </c>
      <c r="C259" s="1">
        <f t="shared" si="8"/>
        <v>4.9544612084252371E-2</v>
      </c>
    </row>
    <row r="260" spans="1:3" x14ac:dyDescent="0.35">
      <c r="A260">
        <v>259</v>
      </c>
      <c r="B260" s="1">
        <f t="shared" si="9"/>
        <v>0.12782266814039542</v>
      </c>
      <c r="C260" s="1">
        <f t="shared" si="8"/>
        <v>4.8970921803831863E-2</v>
      </c>
    </row>
    <row r="261" spans="1:3" x14ac:dyDescent="0.35">
      <c r="A261">
        <v>260</v>
      </c>
      <c r="B261" s="1">
        <f t="shared" si="9"/>
        <v>0.12681145578398023</v>
      </c>
      <c r="C261" s="1">
        <f t="shared" si="8"/>
        <v>4.8403874436212593E-2</v>
      </c>
    </row>
    <row r="262" spans="1:3" x14ac:dyDescent="0.35">
      <c r="A262">
        <v>261</v>
      </c>
      <c r="B262" s="1">
        <f t="shared" si="9"/>
        <v>0.12580824318570374</v>
      </c>
      <c r="C262" s="1">
        <f t="shared" si="8"/>
        <v>4.7843393061335171E-2</v>
      </c>
    </row>
    <row r="263" spans="1:3" x14ac:dyDescent="0.35">
      <c r="A263">
        <v>262</v>
      </c>
      <c r="B263" s="1">
        <f t="shared" si="9"/>
        <v>0.12481296705902697</v>
      </c>
      <c r="C263" s="1">
        <f t="shared" si="8"/>
        <v>4.7289401649817993E-2</v>
      </c>
    </row>
    <row r="264" spans="1:3" x14ac:dyDescent="0.35">
      <c r="A264">
        <v>263</v>
      </c>
      <c r="B264" s="1">
        <f t="shared" si="9"/>
        <v>0.12382556461807409</v>
      </c>
      <c r="C264" s="1">
        <f t="shared" si="8"/>
        <v>4.6741825052643945E-2</v>
      </c>
    </row>
    <row r="265" spans="1:3" x14ac:dyDescent="0.35">
      <c r="A265">
        <v>264</v>
      </c>
      <c r="B265" s="1">
        <f t="shared" si="9"/>
        <v>0.12284597357367227</v>
      </c>
      <c r="C265" s="1">
        <f t="shared" si="8"/>
        <v>4.6200588990966504E-2</v>
      </c>
    </row>
    <row r="266" spans="1:3" x14ac:dyDescent="0.35">
      <c r="A266">
        <v>265</v>
      </c>
      <c r="B266" s="1">
        <f t="shared" si="9"/>
        <v>0.1218741321294215</v>
      </c>
      <c r="C266" s="1">
        <f t="shared" si="8"/>
        <v>4.5665620046033618E-2</v>
      </c>
    </row>
    <row r="267" spans="1:3" x14ac:dyDescent="0.35">
      <c r="A267">
        <v>266</v>
      </c>
      <c r="B267" s="1">
        <f t="shared" si="9"/>
        <v>0.12090997897779675</v>
      </c>
      <c r="C267" s="1">
        <f t="shared" si="8"/>
        <v>4.5136845649228652E-2</v>
      </c>
    </row>
    <row r="268" spans="1:3" x14ac:dyDescent="0.35">
      <c r="A268">
        <v>267</v>
      </c>
      <c r="B268" s="1">
        <f t="shared" si="9"/>
        <v>0.11995345329628025</v>
      </c>
      <c r="C268" s="1">
        <f t="shared" si="8"/>
        <v>4.4614194072226325E-2</v>
      </c>
    </row>
    <row r="269" spans="1:3" x14ac:dyDescent="0.35">
      <c r="A269">
        <v>268</v>
      </c>
      <c r="B269" s="1">
        <f t="shared" si="9"/>
        <v>0.11900449474352467</v>
      </c>
      <c r="C269" s="1">
        <f t="shared" si="8"/>
        <v>4.4097594417262714E-2</v>
      </c>
    </row>
    <row r="270" spans="1:3" x14ac:dyDescent="0.35">
      <c r="A270">
        <v>269</v>
      </c>
      <c r="B270" s="1">
        <f t="shared" si="9"/>
        <v>0.11806304345554632</v>
      </c>
      <c r="C270" s="1">
        <f t="shared" si="8"/>
        <v>4.3586976607518042E-2</v>
      </c>
    </row>
    <row r="271" spans="1:3" x14ac:dyDescent="0.35">
      <c r="A271">
        <v>270</v>
      </c>
      <c r="B271" s="1">
        <f t="shared" si="9"/>
        <v>0.11712904004194918</v>
      </c>
      <c r="C271" s="1">
        <f t="shared" si="8"/>
        <v>4.3082271377610747E-2</v>
      </c>
    </row>
    <row r="272" spans="1:3" x14ac:dyDescent="0.35">
      <c r="A272">
        <v>271</v>
      </c>
      <c r="B272" s="1">
        <f t="shared" si="9"/>
        <v>0.11620242558217767</v>
      </c>
      <c r="C272" s="1">
        <f t="shared" si="8"/>
        <v>4.2583410264201614E-2</v>
      </c>
    </row>
    <row r="273" spans="1:3" x14ac:dyDescent="0.35">
      <c r="A273">
        <v>272</v>
      </c>
      <c r="B273" s="1">
        <f t="shared" si="9"/>
        <v>0.11528314162180023</v>
      </c>
      <c r="C273" s="1">
        <f t="shared" si="8"/>
        <v>4.2090325596706613E-2</v>
      </c>
    </row>
    <row r="274" spans="1:3" x14ac:dyDescent="0.35">
      <c r="A274">
        <v>273</v>
      </c>
      <c r="B274" s="1">
        <f t="shared" si="9"/>
        <v>0.11437113016882158</v>
      </c>
      <c r="C274" s="1">
        <f t="shared" si="8"/>
        <v>4.1602950488117553E-2</v>
      </c>
    </row>
    <row r="275" spans="1:3" x14ac:dyDescent="0.35">
      <c r="A275">
        <v>274</v>
      </c>
      <c r="B275" s="1">
        <f t="shared" si="9"/>
        <v>0.11346633369002447</v>
      </c>
      <c r="C275" s="1">
        <f t="shared" si="8"/>
        <v>4.1121218825928708E-2</v>
      </c>
    </row>
    <row r="276" spans="1:3" x14ac:dyDescent="0.35">
      <c r="A276">
        <v>275</v>
      </c>
      <c r="B276" s="1">
        <f t="shared" si="9"/>
        <v>0.11256869510734009</v>
      </c>
      <c r="C276" s="1">
        <f t="shared" si="8"/>
        <v>4.0645065263168641E-2</v>
      </c>
    </row>
    <row r="277" spans="1:3" x14ac:dyDescent="0.35">
      <c r="A277">
        <v>276</v>
      </c>
      <c r="B277" s="1">
        <f t="shared" si="9"/>
        <v>0.11167815779424752</v>
      </c>
      <c r="C277" s="1">
        <f t="shared" si="8"/>
        <v>4.0174425209536097E-2</v>
      </c>
    </row>
    <row r="278" spans="1:3" x14ac:dyDescent="0.35">
      <c r="A278">
        <v>277</v>
      </c>
      <c r="B278" s="1">
        <f t="shared" si="9"/>
        <v>0.11079466557220137</v>
      </c>
      <c r="C278" s="1">
        <f t="shared" si="8"/>
        <v>3.970923482263794E-2</v>
      </c>
    </row>
    <row r="279" spans="1:3" x14ac:dyDescent="0.35">
      <c r="A279">
        <v>278</v>
      </c>
      <c r="B279" s="1">
        <f t="shared" si="9"/>
        <v>0.10991816270708792</v>
      </c>
      <c r="C279" s="1">
        <f t="shared" si="8"/>
        <v>3.9249430999329274E-2</v>
      </c>
    </row>
    <row r="280" spans="1:3" x14ac:dyDescent="0.35">
      <c r="A280">
        <v>279</v>
      </c>
      <c r="B280" s="1">
        <f t="shared" si="9"/>
        <v>0.10904859390570933</v>
      </c>
      <c r="C280" s="1">
        <f t="shared" si="8"/>
        <v>3.8794951367153316E-2</v>
      </c>
    </row>
    <row r="281" spans="1:3" x14ac:dyDescent="0.35">
      <c r="A281">
        <v>280</v>
      </c>
      <c r="B281" s="1">
        <f t="shared" si="9"/>
        <v>0.10818590431229513</v>
      </c>
      <c r="C281" s="1">
        <f t="shared" si="8"/>
        <v>3.8345734275880616E-2</v>
      </c>
    </row>
    <row r="282" spans="1:3" x14ac:dyDescent="0.35">
      <c r="A282">
        <v>281</v>
      </c>
      <c r="B282" s="1">
        <f t="shared" si="9"/>
        <v>0.10733003950504214</v>
      </c>
      <c r="C282" s="1">
        <f t="shared" si="8"/>
        <v>3.7901718789146117E-2</v>
      </c>
    </row>
    <row r="283" spans="1:3" x14ac:dyDescent="0.35">
      <c r="A283">
        <v>282</v>
      </c>
      <c r="B283" s="1">
        <f t="shared" si="9"/>
        <v>0.10648094549268106</v>
      </c>
      <c r="C283" s="1">
        <f t="shared" si="8"/>
        <v>3.7462844676183271E-2</v>
      </c>
    </row>
    <row r="284" spans="1:3" x14ac:dyDescent="0.35">
      <c r="A284">
        <v>283</v>
      </c>
      <c r="B284" s="1">
        <f t="shared" si="9"/>
        <v>0.10563856871107061</v>
      </c>
      <c r="C284" s="1">
        <f t="shared" si="8"/>
        <v>3.702905240365359E-2</v>
      </c>
    </row>
    <row r="285" spans="1:3" x14ac:dyDescent="0.35">
      <c r="A285">
        <v>284</v>
      </c>
      <c r="B285" s="1">
        <f t="shared" si="9"/>
        <v>0.10480285601981834</v>
      </c>
      <c r="C285" s="1">
        <f t="shared" si="8"/>
        <v>3.6600283127570965E-2</v>
      </c>
    </row>
    <row r="286" spans="1:3" x14ac:dyDescent="0.35">
      <c r="A286">
        <v>285</v>
      </c>
      <c r="B286" s="1">
        <f t="shared" si="9"/>
        <v>0.10397375469892874</v>
      </c>
      <c r="C286" s="1">
        <f t="shared" si="8"/>
        <v>3.6176478685319612E-2</v>
      </c>
    </row>
    <row r="287" spans="1:3" x14ac:dyDescent="0.35">
      <c r="A287">
        <v>286</v>
      </c>
      <c r="B287" s="1">
        <f t="shared" si="9"/>
        <v>0.10315121244547681</v>
      </c>
      <c r="C287" s="1">
        <f t="shared" si="8"/>
        <v>3.5757581587764091E-2</v>
      </c>
    </row>
    <row r="288" spans="1:3" x14ac:dyDescent="0.35">
      <c r="A288">
        <v>287</v>
      </c>
      <c r="B288" s="1">
        <f t="shared" si="9"/>
        <v>0.10233517737030919</v>
      </c>
      <c r="C288" s="1">
        <f t="shared" si="8"/>
        <v>3.5343535011451002E-2</v>
      </c>
    </row>
    <row r="289" spans="1:3" x14ac:dyDescent="0.35">
      <c r="A289">
        <v>288</v>
      </c>
      <c r="B289" s="1">
        <f t="shared" si="9"/>
        <v>0.10152559799477048</v>
      </c>
      <c r="C289" s="1">
        <f t="shared" si="8"/>
        <v>3.493428279090096E-2</v>
      </c>
    </row>
    <row r="290" spans="1:3" x14ac:dyDescent="0.35">
      <c r="A290">
        <v>289</v>
      </c>
      <c r="B290" s="1">
        <f t="shared" si="9"/>
        <v>0.10072242324745576</v>
      </c>
      <c r="C290" s="1">
        <f t="shared" si="8"/>
        <v>3.4529769410989508E-2</v>
      </c>
    </row>
    <row r="291" spans="1:3" x14ac:dyDescent="0.35">
      <c r="A291">
        <v>290</v>
      </c>
      <c r="B291" s="1">
        <f t="shared" si="9"/>
        <v>9.9925602460989013E-2</v>
      </c>
      <c r="C291" s="1">
        <f t="shared" si="8"/>
        <v>3.4129939999416756E-2</v>
      </c>
    </row>
    <row r="292" spans="1:3" x14ac:dyDescent="0.35">
      <c r="A292">
        <v>291</v>
      </c>
      <c r="B292" s="1">
        <f t="shared" si="9"/>
        <v>9.913508536882662E-2</v>
      </c>
      <c r="C292" s="1">
        <f t="shared" si="8"/>
        <v>3.3734740319263767E-2</v>
      </c>
    </row>
    <row r="293" spans="1:3" x14ac:dyDescent="0.35">
      <c r="A293">
        <v>292</v>
      </c>
      <c r="B293" s="1">
        <f t="shared" si="9"/>
        <v>9.8350822102086496E-2</v>
      </c>
      <c r="C293" s="1">
        <f t="shared" si="8"/>
        <v>3.3344116761635331E-2</v>
      </c>
    </row>
    <row r="294" spans="1:3" x14ac:dyDescent="0.35">
      <c r="A294">
        <v>293</v>
      </c>
      <c r="B294" s="1">
        <f t="shared" si="9"/>
        <v>9.7572763186401915E-2</v>
      </c>
      <c r="C294" s="1">
        <f t="shared" si="8"/>
        <v>3.2958016338387928E-2</v>
      </c>
    </row>
    <row r="295" spans="1:3" x14ac:dyDescent="0.35">
      <c r="A295">
        <v>294</v>
      </c>
      <c r="B295" s="1">
        <f t="shared" si="9"/>
        <v>9.6800859538800965E-2</v>
      </c>
      <c r="C295" s="1">
        <f t="shared" si="8"/>
        <v>3.2576386674941976E-2</v>
      </c>
    </row>
    <row r="296" spans="1:3" x14ac:dyDescent="0.35">
      <c r="A296">
        <v>295</v>
      </c>
      <c r="B296" s="1">
        <f t="shared" si="9"/>
        <v>9.6035062464609605E-2</v>
      </c>
      <c r="C296" s="1">
        <f t="shared" si="8"/>
        <v>3.2199176003177031E-2</v>
      </c>
    </row>
    <row r="297" spans="1:3" x14ac:dyDescent="0.35">
      <c r="A297">
        <v>296</v>
      </c>
      <c r="B297" s="1">
        <f t="shared" si="9"/>
        <v>9.5275323654380323E-2</v>
      </c>
      <c r="C297" s="1">
        <f t="shared" si="8"/>
        <v>3.1826333154409546E-2</v>
      </c>
    </row>
    <row r="298" spans="1:3" x14ac:dyDescent="0.35">
      <c r="A298">
        <v>297</v>
      </c>
      <c r="B298" s="1">
        <f t="shared" si="9"/>
        <v>9.452159518084427E-2</v>
      </c>
      <c r="C298" s="1">
        <f t="shared" si="8"/>
        <v>3.1457807552451846E-2</v>
      </c>
    </row>
    <row r="299" spans="1:3" x14ac:dyDescent="0.35">
      <c r="A299">
        <v>298</v>
      </c>
      <c r="B299" s="1">
        <f t="shared" si="9"/>
        <v>9.3773829495888014E-2</v>
      </c>
      <c r="C299" s="1">
        <f t="shared" si="8"/>
        <v>3.1093549206751378E-2</v>
      </c>
    </row>
    <row r="300" spans="1:3" x14ac:dyDescent="0.35">
      <c r="A300">
        <v>299</v>
      </c>
      <c r="B300" s="1">
        <f t="shared" si="9"/>
        <v>9.3031979427553785E-2</v>
      </c>
      <c r="C300" s="1">
        <f t="shared" si="8"/>
        <v>3.0733508705609567E-2</v>
      </c>
    </row>
    <row r="301" spans="1:3" x14ac:dyDescent="0.35">
      <c r="A301">
        <v>300</v>
      </c>
      <c r="B301" s="1">
        <f t="shared" si="9"/>
        <v>9.2295998177064048E-2</v>
      </c>
      <c r="C301" s="1">
        <f t="shared" si="8"/>
        <v>3.03776372094791E-2</v>
      </c>
    </row>
    <row r="302" spans="1:3" x14ac:dyDescent="0.35">
      <c r="A302">
        <v>301</v>
      </c>
      <c r="B302" s="1">
        <f t="shared" si="9"/>
        <v>9.1565839315868869E-2</v>
      </c>
      <c r="C302" s="1">
        <f t="shared" si="8"/>
        <v>3.002588644433871E-2</v>
      </c>
    </row>
    <row r="303" spans="1:3" x14ac:dyDescent="0.35">
      <c r="A303">
        <v>302</v>
      </c>
      <c r="B303" s="1">
        <f t="shared" si="9"/>
        <v>9.0841456782717281E-2</v>
      </c>
      <c r="C303" s="1">
        <f t="shared" si="8"/>
        <v>2.9678208695145002E-2</v>
      </c>
    </row>
    <row r="304" spans="1:3" x14ac:dyDescent="0.35">
      <c r="A304">
        <v>303</v>
      </c>
      <c r="B304" s="1">
        <f t="shared" si="9"/>
        <v>9.0122804880751473E-2</v>
      </c>
      <c r="C304" s="1">
        <f t="shared" si="8"/>
        <v>2.9334556799359795E-2</v>
      </c>
    </row>
    <row r="305" spans="1:3" x14ac:dyDescent="0.35">
      <c r="A305">
        <v>304</v>
      </c>
      <c r="B305" s="1">
        <f t="shared" si="9"/>
        <v>8.9409838274624051E-2</v>
      </c>
      <c r="C305" s="1">
        <f t="shared" si="8"/>
        <v>2.8994884140552457E-2</v>
      </c>
    </row>
    <row r="306" spans="1:3" x14ac:dyDescent="0.35">
      <c r="A306">
        <v>305</v>
      </c>
      <c r="B306" s="1">
        <f t="shared" si="9"/>
        <v>8.8702511987638108E-2</v>
      </c>
      <c r="C306" s="1">
        <f t="shared" si="8"/>
        <v>2.8659144642076469E-2</v>
      </c>
    </row>
    <row r="307" spans="1:3" x14ac:dyDescent="0.35">
      <c r="A307">
        <v>306</v>
      </c>
      <c r="B307" s="1">
        <f t="shared" si="9"/>
        <v>8.8000781398909919E-2</v>
      </c>
      <c r="C307" s="1">
        <f t="shared" si="8"/>
        <v>2.832729276081912E-2</v>
      </c>
    </row>
    <row r="308" spans="1:3" x14ac:dyDescent="0.35">
      <c r="A308">
        <v>307</v>
      </c>
      <c r="B308" s="1">
        <f t="shared" si="9"/>
        <v>8.7304602240554197E-2</v>
      </c>
      <c r="C308" s="1">
        <f t="shared" si="8"/>
        <v>2.7999283481023502E-2</v>
      </c>
    </row>
    <row r="309" spans="1:3" x14ac:dyDescent="0.35">
      <c r="A309">
        <v>308</v>
      </c>
      <c r="B309" s="1">
        <f t="shared" si="9"/>
        <v>8.661393059489117E-2</v>
      </c>
      <c r="C309" s="1">
        <f t="shared" si="8"/>
        <v>2.7675072308182207E-2</v>
      </c>
    </row>
    <row r="310" spans="1:3" x14ac:dyDescent="0.35">
      <c r="A310">
        <v>309</v>
      </c>
      <c r="B310" s="1">
        <f t="shared" si="9"/>
        <v>8.592872289167662E-2</v>
      </c>
      <c r="C310" s="1">
        <f t="shared" si="8"/>
        <v>2.7354615263001598E-2</v>
      </c>
    </row>
    <row r="311" spans="1:3" x14ac:dyDescent="0.35">
      <c r="A311">
        <v>310</v>
      </c>
      <c r="B311" s="1">
        <f t="shared" si="9"/>
        <v>8.5248935905352721E-2</v>
      </c>
      <c r="C311" s="1">
        <f t="shared" si="8"/>
        <v>2.7037868875435987E-2</v>
      </c>
    </row>
    <row r="312" spans="1:3" x14ac:dyDescent="0.35">
      <c r="A312">
        <v>311</v>
      </c>
      <c r="B312" s="1">
        <f t="shared" si="9"/>
        <v>8.4574526752321619E-2</v>
      </c>
      <c r="C312" s="1">
        <f t="shared" si="8"/>
        <v>2.6724790178790939E-2</v>
      </c>
    </row>
    <row r="313" spans="1:3" x14ac:dyDescent="0.35">
      <c r="A313">
        <v>312</v>
      </c>
      <c r="B313" s="1">
        <f t="shared" si="9"/>
        <v>8.3905452888240042E-2</v>
      </c>
      <c r="C313" s="1">
        <f t="shared" si="8"/>
        <v>2.6415336703894867E-2</v>
      </c>
    </row>
    <row r="314" spans="1:3" x14ac:dyDescent="0.35">
      <c r="A314">
        <v>313</v>
      </c>
      <c r="B314" s="1">
        <f t="shared" si="9"/>
        <v>8.324167210533534E-2</v>
      </c>
      <c r="C314" s="1">
        <f t="shared" si="8"/>
        <v>2.6109466473338009E-2</v>
      </c>
    </row>
    <row r="315" spans="1:3" x14ac:dyDescent="0.35">
      <c r="A315">
        <v>314</v>
      </c>
      <c r="B315" s="1">
        <f t="shared" si="9"/>
        <v>8.2583142529742956E-2</v>
      </c>
      <c r="C315" s="1">
        <f t="shared" si="8"/>
        <v>2.580713799577827E-2</v>
      </c>
    </row>
    <row r="316" spans="1:3" x14ac:dyDescent="0.35">
      <c r="A316">
        <v>315</v>
      </c>
      <c r="B316" s="1">
        <f t="shared" si="9"/>
        <v>8.1929822618865E-2</v>
      </c>
      <c r="C316" s="1">
        <f t="shared" si="8"/>
        <v>2.5508310260312871E-2</v>
      </c>
    </row>
    <row r="317" spans="1:3" x14ac:dyDescent="0.35">
      <c r="A317">
        <v>316</v>
      </c>
      <c r="B317" s="1">
        <f t="shared" si="9"/>
        <v>8.1281671158749152E-2</v>
      </c>
      <c r="C317" s="1">
        <f t="shared" si="8"/>
        <v>2.5212942730915188E-2</v>
      </c>
    </row>
    <row r="318" spans="1:3" x14ac:dyDescent="0.35">
      <c r="A318">
        <v>317</v>
      </c>
      <c r="B318" s="1">
        <f t="shared" si="9"/>
        <v>8.0638647261489185E-2</v>
      </c>
      <c r="C318" s="1">
        <f t="shared" si="8"/>
        <v>2.4920995340936055E-2</v>
      </c>
    </row>
    <row r="319" spans="1:3" x14ac:dyDescent="0.35">
      <c r="A319">
        <v>318</v>
      </c>
      <c r="B319" s="1">
        <f t="shared" si="9"/>
        <v>8.0000710362645402E-2</v>
      </c>
      <c r="C319" s="1">
        <f t="shared" si="8"/>
        <v>2.4632428487668796E-2</v>
      </c>
    </row>
    <row r="320" spans="1:3" x14ac:dyDescent="0.35">
      <c r="A320">
        <v>319</v>
      </c>
      <c r="B320" s="1">
        <f t="shared" si="9"/>
        <v>7.9367820218685603E-2</v>
      </c>
      <c r="C320" s="1">
        <f t="shared" si="8"/>
        <v>2.4347203026976964E-2</v>
      </c>
    </row>
    <row r="321" spans="1:3" x14ac:dyDescent="0.35">
      <c r="A321">
        <v>320</v>
      </c>
      <c r="B321" s="1">
        <f t="shared" si="9"/>
        <v>7.8739936904446528E-2</v>
      </c>
      <c r="C321" s="1">
        <f t="shared" si="8"/>
        <v>2.4065280267984535E-2</v>
      </c>
    </row>
    <row r="322" spans="1:3" x14ac:dyDescent="0.35">
      <c r="A322">
        <v>321</v>
      </c>
      <c r="B322" s="1">
        <f t="shared" si="9"/>
        <v>7.8117020810615084E-2</v>
      </c>
      <c r="C322" s="1">
        <f t="shared" ref="C322:C385" si="10">(1+VAL_VT*(1+VAL_VTS))^(-$A322/12)</f>
        <v>2.3786621967827475E-2</v>
      </c>
    </row>
    <row r="323" spans="1:3" x14ac:dyDescent="0.35">
      <c r="A323">
        <v>322</v>
      </c>
      <c r="B323" s="1">
        <f t="shared" ref="B323:B386" si="11">(1+VAL_VT)^(-A323/12)</f>
        <v>7.7499032641229745E-2</v>
      </c>
      <c r="C323" s="1">
        <f t="shared" si="10"/>
        <v>2.3511190326466074E-2</v>
      </c>
    </row>
    <row r="324" spans="1:3" x14ac:dyDescent="0.35">
      <c r="A324">
        <v>323</v>
      </c>
      <c r="B324" s="1">
        <f t="shared" si="11"/>
        <v>7.6885933411201451E-2</v>
      </c>
      <c r="C324" s="1">
        <f t="shared" si="10"/>
        <v>2.3238947981557335E-2</v>
      </c>
    </row>
    <row r="325" spans="1:3" x14ac:dyDescent="0.35">
      <c r="A325">
        <v>324</v>
      </c>
      <c r="B325" s="1">
        <f t="shared" si="11"/>
        <v>7.6277684443854576E-2</v>
      </c>
      <c r="C325" s="1">
        <f t="shared" si="10"/>
        <v>2.2969858003386846E-2</v>
      </c>
    </row>
    <row r="326" spans="1:3" x14ac:dyDescent="0.35">
      <c r="A326">
        <v>325</v>
      </c>
      <c r="B326" s="1">
        <f t="shared" si="11"/>
        <v>7.5674247368486658E-2</v>
      </c>
      <c r="C326" s="1">
        <f t="shared" si="10"/>
        <v>2.2703883889859142E-2</v>
      </c>
    </row>
    <row r="327" spans="1:3" x14ac:dyDescent="0.35">
      <c r="A327">
        <v>326</v>
      </c>
      <c r="B327" s="1">
        <f t="shared" si="11"/>
        <v>7.5075584117948166E-2</v>
      </c>
      <c r="C327" s="1">
        <f t="shared" si="10"/>
        <v>2.2440989561546318E-2</v>
      </c>
    </row>
    <row r="328" spans="1:3" x14ac:dyDescent="0.35">
      <c r="A328">
        <v>327</v>
      </c>
      <c r="B328" s="1">
        <f t="shared" si="11"/>
        <v>7.4481656926240869E-2</v>
      </c>
      <c r="C328" s="1">
        <f t="shared" si="10"/>
        <v>2.2181139356793798E-2</v>
      </c>
    </row>
    <row r="329" spans="1:3" x14ac:dyDescent="0.35">
      <c r="A329">
        <v>328</v>
      </c>
      <c r="B329" s="1">
        <f t="shared" si="11"/>
        <v>7.3892428326135587E-2</v>
      </c>
      <c r="C329" s="1">
        <f t="shared" si="10"/>
        <v>2.1924298026882769E-2</v>
      </c>
    </row>
    <row r="330" spans="1:3" x14ac:dyDescent="0.35">
      <c r="A330">
        <v>329</v>
      </c>
      <c r="B330" s="1">
        <f t="shared" si="11"/>
        <v>7.3307861146808331E-2</v>
      </c>
      <c r="C330" s="1">
        <f t="shared" si="10"/>
        <v>2.1670430731248753E-2</v>
      </c>
    </row>
    <row r="331" spans="1:3" x14ac:dyDescent="0.35">
      <c r="A331">
        <v>330</v>
      </c>
      <c r="B331" s="1">
        <f t="shared" si="11"/>
        <v>7.272791851149582E-2</v>
      </c>
      <c r="C331" s="1">
        <f t="shared" si="10"/>
        <v>2.1419503032755478E-2</v>
      </c>
    </row>
    <row r="332" spans="1:3" x14ac:dyDescent="0.35">
      <c r="A332">
        <v>331</v>
      </c>
      <c r="B332" s="1">
        <f t="shared" si="11"/>
        <v>7.2152563835168743E-2</v>
      </c>
      <c r="C332" s="1">
        <f t="shared" si="10"/>
        <v>2.1171480893023446E-2</v>
      </c>
    </row>
    <row r="333" spans="1:3" x14ac:dyDescent="0.35">
      <c r="A333">
        <v>332</v>
      </c>
      <c r="B333" s="1">
        <f t="shared" si="11"/>
        <v>7.1581760822224116E-2</v>
      </c>
      <c r="C333" s="1">
        <f t="shared" si="10"/>
        <v>2.0926330667812638E-2</v>
      </c>
    </row>
    <row r="334" spans="1:3" x14ac:dyDescent="0.35">
      <c r="A334">
        <v>333</v>
      </c>
      <c r="B334" s="1">
        <f t="shared" si="11"/>
        <v>7.1015473464195525E-2</v>
      </c>
      <c r="C334" s="1">
        <f t="shared" si="10"/>
        <v>2.0684019102458682E-2</v>
      </c>
    </row>
    <row r="335" spans="1:3" x14ac:dyDescent="0.35">
      <c r="A335">
        <v>334</v>
      </c>
      <c r="B335" s="1">
        <f t="shared" si="11"/>
        <v>7.0453666037481572E-2</v>
      </c>
      <c r="C335" s="1">
        <f t="shared" si="10"/>
        <v>2.0444513327361809E-2</v>
      </c>
    </row>
    <row r="336" spans="1:3" x14ac:dyDescent="0.35">
      <c r="A336">
        <v>335</v>
      </c>
      <c r="B336" s="1">
        <f t="shared" si="11"/>
        <v>6.9896303101092225E-2</v>
      </c>
      <c r="C336" s="1">
        <f t="shared" si="10"/>
        <v>2.0207780853528114E-2</v>
      </c>
    </row>
    <row r="337" spans="1:3" x14ac:dyDescent="0.35">
      <c r="A337">
        <v>336</v>
      </c>
      <c r="B337" s="1">
        <f t="shared" si="11"/>
        <v>6.9343349494413245E-2</v>
      </c>
      <c r="C337" s="1">
        <f t="shared" si="10"/>
        <v>1.9973789568162478E-2</v>
      </c>
    </row>
    <row r="338" spans="1:3" x14ac:dyDescent="0.35">
      <c r="A338">
        <v>337</v>
      </c>
      <c r="B338" s="1">
        <f t="shared" si="11"/>
        <v>6.8794770334987876E-2</v>
      </c>
      <c r="C338" s="1">
        <f t="shared" si="10"/>
        <v>1.9742507730312296E-2</v>
      </c>
    </row>
    <row r="339" spans="1:3" x14ac:dyDescent="0.35">
      <c r="A339">
        <v>338</v>
      </c>
      <c r="B339" s="1">
        <f t="shared" si="11"/>
        <v>6.8250531016316507E-2</v>
      </c>
      <c r="C339" s="1">
        <f t="shared" si="10"/>
        <v>1.9513903966562024E-2</v>
      </c>
    </row>
    <row r="340" spans="1:3" x14ac:dyDescent="0.35">
      <c r="A340">
        <v>339</v>
      </c>
      <c r="B340" s="1">
        <f t="shared" si="11"/>
        <v>6.7710597205673531E-2</v>
      </c>
      <c r="C340" s="1">
        <f t="shared" si="10"/>
        <v>1.9287947266777222E-2</v>
      </c>
    </row>
    <row r="341" spans="1:3" x14ac:dyDescent="0.35">
      <c r="A341">
        <v>340</v>
      </c>
      <c r="B341" s="1">
        <f t="shared" si="11"/>
        <v>6.7174934841941425E-2</v>
      </c>
      <c r="C341" s="1">
        <f t="shared" si="10"/>
        <v>1.906460697989806E-2</v>
      </c>
    </row>
    <row r="342" spans="1:3" x14ac:dyDescent="0.35">
      <c r="A342">
        <v>341</v>
      </c>
      <c r="B342" s="1">
        <f t="shared" si="11"/>
        <v>6.6643510133462119E-2</v>
      </c>
      <c r="C342" s="1">
        <f t="shared" si="10"/>
        <v>1.8843852809781521E-2</v>
      </c>
    </row>
    <row r="343" spans="1:3" x14ac:dyDescent="0.35">
      <c r="A343">
        <v>342</v>
      </c>
      <c r="B343" s="1">
        <f t="shared" si="11"/>
        <v>6.6116289555905275E-2</v>
      </c>
      <c r="C343" s="1">
        <f t="shared" si="10"/>
        <v>1.862565481109172E-2</v>
      </c>
    </row>
    <row r="344" spans="1:3" x14ac:dyDescent="0.35">
      <c r="A344">
        <v>343</v>
      </c>
      <c r="B344" s="1">
        <f t="shared" si="11"/>
        <v>6.5593239850153404E-2</v>
      </c>
      <c r="C344" s="1">
        <f t="shared" si="10"/>
        <v>1.8409983385237784E-2</v>
      </c>
    </row>
    <row r="345" spans="1:3" x14ac:dyDescent="0.35">
      <c r="A345">
        <v>344</v>
      </c>
      <c r="B345" s="1">
        <f t="shared" si="11"/>
        <v>6.5074328020203728E-2</v>
      </c>
      <c r="C345" s="1">
        <f t="shared" si="10"/>
        <v>1.8196809276358823E-2</v>
      </c>
    </row>
    <row r="346" spans="1:3" x14ac:dyDescent="0.35">
      <c r="A346">
        <v>345</v>
      </c>
      <c r="B346" s="1">
        <f t="shared" si="11"/>
        <v>6.4559521331086861E-2</v>
      </c>
      <c r="C346" s="1">
        <f t="shared" si="10"/>
        <v>1.7986103567355381E-2</v>
      </c>
    </row>
    <row r="347" spans="1:3" x14ac:dyDescent="0.35">
      <c r="A347">
        <v>346</v>
      </c>
      <c r="B347" s="1">
        <f t="shared" si="11"/>
        <v>6.4048787306801427E-2</v>
      </c>
      <c r="C347" s="1">
        <f t="shared" si="10"/>
        <v>1.7777837675966798E-2</v>
      </c>
    </row>
    <row r="348" spans="1:3" x14ac:dyDescent="0.35">
      <c r="A348">
        <v>347</v>
      </c>
      <c r="B348" s="1">
        <f t="shared" si="11"/>
        <v>6.3542093728265664E-2</v>
      </c>
      <c r="C348" s="1">
        <f t="shared" si="10"/>
        <v>1.7571983350894015E-2</v>
      </c>
    </row>
    <row r="349" spans="1:3" x14ac:dyDescent="0.35">
      <c r="A349">
        <v>348</v>
      </c>
      <c r="B349" s="1">
        <f t="shared" si="11"/>
        <v>6.3039408631284766E-2</v>
      </c>
      <c r="C349" s="1">
        <f t="shared" si="10"/>
        <v>1.7368512667967372E-2</v>
      </c>
    </row>
    <row r="350" spans="1:3" x14ac:dyDescent="0.35">
      <c r="A350">
        <v>349</v>
      </c>
      <c r="B350" s="1">
        <f t="shared" si="11"/>
        <v>6.254070030453443E-2</v>
      </c>
      <c r="C350" s="1">
        <f t="shared" si="10"/>
        <v>1.7167398026358523E-2</v>
      </c>
    </row>
    <row r="351" spans="1:3" x14ac:dyDescent="0.35">
      <c r="A351">
        <v>350</v>
      </c>
      <c r="B351" s="1">
        <f t="shared" si="11"/>
        <v>6.2045937287560443E-2</v>
      </c>
      <c r="C351" s="1">
        <f t="shared" si="10"/>
        <v>1.696861214483654E-2</v>
      </c>
    </row>
    <row r="352" spans="1:3" x14ac:dyDescent="0.35">
      <c r="A352">
        <v>351</v>
      </c>
      <c r="B352" s="1">
        <f t="shared" si="11"/>
        <v>6.1555088368794121E-2</v>
      </c>
      <c r="C352" s="1">
        <f t="shared" si="10"/>
        <v>1.6772128058067149E-2</v>
      </c>
    </row>
    <row r="353" spans="1:3" x14ac:dyDescent="0.35">
      <c r="A353">
        <v>352</v>
      </c>
      <c r="B353" s="1">
        <f t="shared" si="11"/>
        <v>6.1068122583583122E-2</v>
      </c>
      <c r="C353" s="1">
        <f t="shared" si="10"/>
        <v>1.6577919112954836E-2</v>
      </c>
    </row>
    <row r="354" spans="1:3" x14ac:dyDescent="0.35">
      <c r="A354">
        <v>353</v>
      </c>
      <c r="B354" s="1">
        <f t="shared" si="11"/>
        <v>6.0585009212238299E-2</v>
      </c>
      <c r="C354" s="1">
        <f t="shared" si="10"/>
        <v>1.6385958965027408E-2</v>
      </c>
    </row>
    <row r="355" spans="1:3" x14ac:dyDescent="0.35">
      <c r="A355">
        <v>354</v>
      </c>
      <c r="B355" s="1">
        <f t="shared" si="11"/>
        <v>6.0105717778095702E-2</v>
      </c>
      <c r="C355" s="1">
        <f t="shared" si="10"/>
        <v>1.6196221574862363E-2</v>
      </c>
    </row>
    <row r="356" spans="1:3" x14ac:dyDescent="0.35">
      <c r="A356">
        <v>355</v>
      </c>
      <c r="B356" s="1">
        <f t="shared" si="11"/>
        <v>5.9630218045593986E-2</v>
      </c>
      <c r="C356" s="1">
        <f t="shared" si="10"/>
        <v>1.6008681204554592E-2</v>
      </c>
    </row>
    <row r="357" spans="1:3" x14ac:dyDescent="0.35">
      <c r="A357">
        <v>356</v>
      </c>
      <c r="B357" s="1">
        <f t="shared" si="11"/>
        <v>5.915848001836703E-2</v>
      </c>
      <c r="C357" s="1">
        <f t="shared" si="10"/>
        <v>1.5823312414225053E-2</v>
      </c>
    </row>
    <row r="358" spans="1:3" x14ac:dyDescent="0.35">
      <c r="A358">
        <v>357</v>
      </c>
      <c r="B358" s="1">
        <f t="shared" si="11"/>
        <v>5.8690473937351668E-2</v>
      </c>
      <c r="C358" s="1">
        <f t="shared" si="10"/>
        <v>1.5640090058569887E-2</v>
      </c>
    </row>
    <row r="359" spans="1:3" x14ac:dyDescent="0.35">
      <c r="A359">
        <v>358</v>
      </c>
      <c r="B359" s="1">
        <f t="shared" si="11"/>
        <v>5.8226170278910389E-2</v>
      </c>
      <c r="C359" s="1">
        <f t="shared" si="10"/>
        <v>1.545898928344938E-2</v>
      </c>
    </row>
    <row r="360" spans="1:3" x14ac:dyDescent="0.35">
      <c r="A360">
        <v>359</v>
      </c>
      <c r="B360" s="1">
        <f t="shared" si="11"/>
        <v>5.7765539752968775E-2</v>
      </c>
      <c r="C360" s="1">
        <f t="shared" si="10"/>
        <v>1.5279985522516542E-2</v>
      </c>
    </row>
    <row r="361" spans="1:3" x14ac:dyDescent="0.35">
      <c r="A361">
        <v>360</v>
      </c>
      <c r="B361" s="1">
        <f t="shared" si="11"/>
        <v>5.7308553301167964E-2</v>
      </c>
      <c r="C361" s="1">
        <f t="shared" si="10"/>
        <v>1.5103054493884669E-2</v>
      </c>
    </row>
    <row r="362" spans="1:3" x14ac:dyDescent="0.35">
      <c r="A362">
        <v>361</v>
      </c>
      <c r="B362" s="1">
        <f t="shared" si="11"/>
        <v>5.6855182095031279E-2</v>
      </c>
      <c r="C362" s="1">
        <f t="shared" si="10"/>
        <v>1.4928172196833492E-2</v>
      </c>
    </row>
    <row r="363" spans="1:3" x14ac:dyDescent="0.35">
      <c r="A363">
        <v>362</v>
      </c>
      <c r="B363" s="1">
        <f t="shared" si="11"/>
        <v>5.6405397534145862E-2</v>
      </c>
      <c r="C363" s="1">
        <f t="shared" si="10"/>
        <v>1.4755314908553519E-2</v>
      </c>
    </row>
    <row r="364" spans="1:3" x14ac:dyDescent="0.35">
      <c r="A364">
        <v>363</v>
      </c>
      <c r="B364" s="1">
        <f t="shared" si="11"/>
        <v>5.5959171244358272E-2</v>
      </c>
      <c r="C364" s="1">
        <f t="shared" si="10"/>
        <v>1.4584459180927961E-2</v>
      </c>
    </row>
    <row r="365" spans="1:3" x14ac:dyDescent="0.35">
      <c r="A365">
        <v>364</v>
      </c>
      <c r="B365" s="1">
        <f t="shared" si="11"/>
        <v>5.5516475075984659E-2</v>
      </c>
      <c r="C365" s="1">
        <f t="shared" si="10"/>
        <v>1.4415581837352037E-2</v>
      </c>
    </row>
    <row r="366" spans="1:3" x14ac:dyDescent="0.35">
      <c r="A366">
        <v>365</v>
      </c>
      <c r="B366" s="1">
        <f t="shared" si="11"/>
        <v>5.5077281102034803E-2</v>
      </c>
      <c r="C366" s="1">
        <f t="shared" si="10"/>
        <v>1.4248659969589053E-2</v>
      </c>
    </row>
    <row r="367" spans="1:3" x14ac:dyDescent="0.35">
      <c r="A367">
        <v>366</v>
      </c>
      <c r="B367" s="1">
        <f t="shared" si="11"/>
        <v>5.4641561616450646E-2</v>
      </c>
      <c r="C367" s="1">
        <f t="shared" si="10"/>
        <v>1.4083670934662928E-2</v>
      </c>
    </row>
    <row r="368" spans="1:3" x14ac:dyDescent="0.35">
      <c r="A368">
        <v>367</v>
      </c>
      <c r="B368" s="1">
        <f t="shared" si="11"/>
        <v>5.4209289132358167E-2</v>
      </c>
      <c r="C368" s="1">
        <f t="shared" si="10"/>
        <v>1.3920592351786608E-2</v>
      </c>
    </row>
    <row r="369" spans="1:3" x14ac:dyDescent="0.35">
      <c r="A369">
        <v>368</v>
      </c>
      <c r="B369" s="1">
        <f t="shared" si="11"/>
        <v>5.3780436380333668E-2</v>
      </c>
      <c r="C369" s="1">
        <f t="shared" si="10"/>
        <v>1.3759402099326138E-2</v>
      </c>
    </row>
    <row r="370" spans="1:3" x14ac:dyDescent="0.35">
      <c r="A370">
        <v>369</v>
      </c>
      <c r="B370" s="1">
        <f t="shared" si="11"/>
        <v>5.335497630668333E-2</v>
      </c>
      <c r="C370" s="1">
        <f t="shared" si="10"/>
        <v>1.3600078311799907E-2</v>
      </c>
    </row>
    <row r="371" spans="1:3" x14ac:dyDescent="0.35">
      <c r="A371">
        <v>370</v>
      </c>
      <c r="B371" s="1">
        <f t="shared" si="11"/>
        <v>5.2932882071736707E-2</v>
      </c>
      <c r="C371" s="1">
        <f t="shared" si="10"/>
        <v>1.3442599376912509E-2</v>
      </c>
    </row>
    <row r="372" spans="1:3" x14ac:dyDescent="0.35">
      <c r="A372">
        <v>371</v>
      </c>
      <c r="B372" s="1">
        <f t="shared" si="11"/>
        <v>5.2514127048153433E-2</v>
      </c>
      <c r="C372" s="1">
        <f t="shared" si="10"/>
        <v>1.3286943932623071E-2</v>
      </c>
    </row>
    <row r="373" spans="1:3" x14ac:dyDescent="0.35">
      <c r="A373">
        <v>372</v>
      </c>
      <c r="B373" s="1">
        <f t="shared" si="11"/>
        <v>5.2098684819243603E-2</v>
      </c>
      <c r="C373" s="1">
        <f t="shared" si="10"/>
        <v>1.3133090864247542E-2</v>
      </c>
    </row>
    <row r="374" spans="1:3" x14ac:dyDescent="0.35">
      <c r="A374">
        <v>373</v>
      </c>
      <c r="B374" s="1">
        <f t="shared" si="11"/>
        <v>5.1686529177301176E-2</v>
      </c>
      <c r="C374" s="1">
        <f t="shared" si="10"/>
        <v>1.2981019301594343E-2</v>
      </c>
    </row>
    <row r="375" spans="1:3" x14ac:dyDescent="0.35">
      <c r="A375">
        <v>374</v>
      </c>
      <c r="B375" s="1">
        <f t="shared" si="11"/>
        <v>5.1277634121950771E-2</v>
      </c>
      <c r="C375" s="1">
        <f t="shared" si="10"/>
        <v>1.2830708616133498E-2</v>
      </c>
    </row>
    <row r="376" spans="1:3" x14ac:dyDescent="0.35">
      <c r="A376">
        <v>375</v>
      </c>
      <c r="B376" s="1">
        <f t="shared" si="11"/>
        <v>5.0871973858507523E-2</v>
      </c>
      <c r="C376" s="1">
        <f t="shared" si="10"/>
        <v>1.2682138418198218E-2</v>
      </c>
    </row>
    <row r="377" spans="1:3" x14ac:dyDescent="0.35">
      <c r="A377">
        <v>376</v>
      </c>
      <c r="B377" s="1">
        <f t="shared" si="11"/>
        <v>5.046952279634967E-2</v>
      </c>
      <c r="C377" s="1">
        <f t="shared" si="10"/>
        <v>1.2535288554219157E-2</v>
      </c>
    </row>
    <row r="378" spans="1:3" x14ac:dyDescent="0.35">
      <c r="A378">
        <v>377</v>
      </c>
      <c r="B378" s="1">
        <f t="shared" si="11"/>
        <v>5.007025554730437E-2</v>
      </c>
      <c r="C378" s="1">
        <f t="shared" si="10"/>
        <v>1.2390139103990486E-2</v>
      </c>
    </row>
    <row r="379" spans="1:3" x14ac:dyDescent="0.35">
      <c r="A379">
        <v>378</v>
      </c>
      <c r="B379" s="1">
        <f t="shared" si="11"/>
        <v>4.967414692404603E-2</v>
      </c>
      <c r="C379" s="1">
        <f t="shared" si="10"/>
        <v>1.2246670377967768E-2</v>
      </c>
    </row>
    <row r="380" spans="1:3" x14ac:dyDescent="0.35">
      <c r="A380">
        <v>379</v>
      </c>
      <c r="B380" s="1">
        <f t="shared" si="11"/>
        <v>4.9281171938507437E-2</v>
      </c>
      <c r="C380" s="1">
        <f t="shared" si="10"/>
        <v>1.2104862914597054E-2</v>
      </c>
    </row>
    <row r="381" spans="1:3" x14ac:dyDescent="0.35">
      <c r="A381">
        <v>380</v>
      </c>
      <c r="B381" s="1">
        <f t="shared" si="11"/>
        <v>4.8891305800303313E-2</v>
      </c>
      <c r="C381" s="1">
        <f t="shared" si="10"/>
        <v>1.1964697477674905E-2</v>
      </c>
    </row>
    <row r="382" spans="1:3" x14ac:dyDescent="0.35">
      <c r="A382">
        <v>381</v>
      </c>
      <c r="B382" s="1">
        <f t="shared" si="11"/>
        <v>4.8504523915166672E-2</v>
      </c>
      <c r="C382" s="1">
        <f t="shared" si="10"/>
        <v>1.1826155053739053E-2</v>
      </c>
    </row>
    <row r="383" spans="1:3" x14ac:dyDescent="0.35">
      <c r="A383">
        <v>382</v>
      </c>
      <c r="B383" s="1">
        <f t="shared" si="11"/>
        <v>4.8120801883397006E-2</v>
      </c>
      <c r="C383" s="1">
        <f t="shared" si="10"/>
        <v>1.1689216849489143E-2</v>
      </c>
    </row>
    <row r="384" spans="1:3" x14ac:dyDescent="0.35">
      <c r="A384">
        <v>383</v>
      </c>
      <c r="B384" s="1">
        <f t="shared" si="11"/>
        <v>4.7740115498321307E-2</v>
      </c>
      <c r="C384" s="1">
        <f t="shared" si="10"/>
        <v>1.1553864289237457E-2</v>
      </c>
    </row>
    <row r="385" spans="1:3" x14ac:dyDescent="0.35">
      <c r="A385">
        <v>384</v>
      </c>
      <c r="B385" s="1">
        <f t="shared" si="11"/>
        <v>4.7362440744766907E-2</v>
      </c>
      <c r="C385" s="1">
        <f t="shared" si="10"/>
        <v>1.1420079012389169E-2</v>
      </c>
    </row>
    <row r="386" spans="1:3" x14ac:dyDescent="0.35">
      <c r="A386">
        <v>385</v>
      </c>
      <c r="B386" s="1">
        <f t="shared" si="11"/>
        <v>4.6987753797546508E-2</v>
      </c>
      <c r="C386" s="1">
        <f t="shared" ref="C386:C449" si="12">(1+VAL_VT*(1+VAL_VTS))^(-$A386/12)</f>
        <v>1.1287842870951598E-2</v>
      </c>
    </row>
    <row r="387" spans="1:3" x14ac:dyDescent="0.35">
      <c r="A387">
        <v>386</v>
      </c>
      <c r="B387" s="1">
        <f t="shared" ref="B387:B450" si="13">(1+VAL_VT)^(-A387/12)</f>
        <v>4.6616031019955269E-2</v>
      </c>
      <c r="C387" s="1">
        <f t="shared" si="12"/>
        <v>1.1157137927072611E-2</v>
      </c>
    </row>
    <row r="388" spans="1:3" x14ac:dyDescent="0.35">
      <c r="A388">
        <v>387</v>
      </c>
      <c r="B388" s="1">
        <f t="shared" si="13"/>
        <v>4.6247248962279552E-2</v>
      </c>
      <c r="C388" s="1">
        <f t="shared" si="12"/>
        <v>1.1027946450607151E-2</v>
      </c>
    </row>
    <row r="389" spans="1:3" x14ac:dyDescent="0.35">
      <c r="A389">
        <v>388</v>
      </c>
      <c r="B389" s="1">
        <f t="shared" si="13"/>
        <v>4.5881384360317863E-2</v>
      </c>
      <c r="C389" s="1">
        <f t="shared" si="12"/>
        <v>1.0900250916712312E-2</v>
      </c>
    </row>
    <row r="390" spans="1:3" x14ac:dyDescent="0.35">
      <c r="A390">
        <v>389</v>
      </c>
      <c r="B390" s="1">
        <f t="shared" si="13"/>
        <v>4.5518414133913068E-2</v>
      </c>
      <c r="C390" s="1">
        <f t="shared" si="12"/>
        <v>1.0774034003469992E-2</v>
      </c>
    </row>
    <row r="391" spans="1:3" x14ac:dyDescent="0.35">
      <c r="A391">
        <v>390</v>
      </c>
      <c r="B391" s="1">
        <f t="shared" si="13"/>
        <v>4.5158315385496389E-2</v>
      </c>
      <c r="C391" s="1">
        <f t="shared" si="12"/>
        <v>1.0649278589537185E-2</v>
      </c>
    </row>
    <row r="392" spans="1:3" x14ac:dyDescent="0.35">
      <c r="A392">
        <v>391</v>
      </c>
      <c r="B392" s="1">
        <f t="shared" si="13"/>
        <v>4.4801065398643092E-2</v>
      </c>
      <c r="C392" s="1">
        <f t="shared" si="12"/>
        <v>1.0525967751823519E-2</v>
      </c>
    </row>
    <row r="393" spans="1:3" x14ac:dyDescent="0.35">
      <c r="A393">
        <v>392</v>
      </c>
      <c r="B393" s="1">
        <f t="shared" si="13"/>
        <v>4.4446641636639403E-2</v>
      </c>
      <c r="C393" s="1">
        <f t="shared" si="12"/>
        <v>1.0404084763195574E-2</v>
      </c>
    </row>
    <row r="394" spans="1:3" x14ac:dyDescent="0.35">
      <c r="A394">
        <v>393</v>
      </c>
      <c r="B394" s="1">
        <f t="shared" si="13"/>
        <v>4.40950217410606E-2</v>
      </c>
      <c r="C394" s="1">
        <f t="shared" si="12"/>
        <v>1.0283613090207875E-2</v>
      </c>
    </row>
    <row r="395" spans="1:3" x14ac:dyDescent="0.35">
      <c r="A395">
        <v>394</v>
      </c>
      <c r="B395" s="1">
        <f t="shared" si="13"/>
        <v>4.3746183530360902E-2</v>
      </c>
      <c r="C395" s="1">
        <f t="shared" si="12"/>
        <v>1.0164536390860117E-2</v>
      </c>
    </row>
    <row r="396" spans="1:3" x14ac:dyDescent="0.35">
      <c r="A396">
        <v>395</v>
      </c>
      <c r="B396" s="1">
        <f t="shared" si="13"/>
        <v>4.3400104998473923E-2</v>
      </c>
      <c r="C396" s="1">
        <f t="shared" si="12"/>
        <v>1.0046838512380401E-2</v>
      </c>
    </row>
    <row r="397" spans="1:3" x14ac:dyDescent="0.35">
      <c r="A397">
        <v>396</v>
      </c>
      <c r="B397" s="1">
        <f t="shared" si="13"/>
        <v>4.3056764313424457E-2</v>
      </c>
      <c r="C397" s="1">
        <f t="shared" si="12"/>
        <v>9.9305034890340618E-3</v>
      </c>
    </row>
    <row r="398" spans="1:3" x14ac:dyDescent="0.35">
      <c r="A398">
        <v>397</v>
      </c>
      <c r="B398" s="1">
        <f t="shared" si="13"/>
        <v>4.2716139815951355E-2</v>
      </c>
      <c r="C398" s="1">
        <f t="shared" si="12"/>
        <v>9.8155155399579138E-3</v>
      </c>
    </row>
    <row r="399" spans="1:3" x14ac:dyDescent="0.35">
      <c r="A399">
        <v>398</v>
      </c>
      <c r="B399" s="1">
        <f t="shared" si="13"/>
        <v>4.2378210018141141E-2</v>
      </c>
      <c r="C399" s="1">
        <f t="shared" si="12"/>
        <v>9.7018590670196643E-3</v>
      </c>
    </row>
    <row r="400" spans="1:3" x14ac:dyDescent="0.35">
      <c r="A400">
        <v>399</v>
      </c>
      <c r="B400" s="1">
        <f t="shared" si="13"/>
        <v>4.2042953602072324E-2</v>
      </c>
      <c r="C400" s="1">
        <f t="shared" si="12"/>
        <v>9.5895186527018717E-3</v>
      </c>
    </row>
    <row r="401" spans="1:3" x14ac:dyDescent="0.35">
      <c r="A401">
        <v>400</v>
      </c>
      <c r="B401" s="1">
        <f t="shared" si="13"/>
        <v>4.1710349418470793E-2</v>
      </c>
      <c r="C401" s="1">
        <f t="shared" si="12"/>
        <v>9.4784790580107019E-3</v>
      </c>
    </row>
    <row r="402" spans="1:3" x14ac:dyDescent="0.35">
      <c r="A402">
        <v>401</v>
      </c>
      <c r="B402" s="1">
        <f t="shared" si="13"/>
        <v>4.1380376485375514E-2</v>
      </c>
      <c r="C402" s="1">
        <f t="shared" si="12"/>
        <v>9.3687252204086909E-3</v>
      </c>
    </row>
    <row r="403" spans="1:3" x14ac:dyDescent="0.35">
      <c r="A403">
        <v>402</v>
      </c>
      <c r="B403" s="1">
        <f t="shared" si="13"/>
        <v>4.1053013986814886E-2</v>
      </c>
      <c r="C403" s="1">
        <f t="shared" si="12"/>
        <v>9.2602422517714666E-3</v>
      </c>
    </row>
    <row r="404" spans="1:3" x14ac:dyDescent="0.35">
      <c r="A404">
        <v>403</v>
      </c>
      <c r="B404" s="1">
        <f t="shared" si="13"/>
        <v>4.0728241271493715E-2</v>
      </c>
      <c r="C404" s="1">
        <f t="shared" si="12"/>
        <v>9.1530154363682718E-3</v>
      </c>
    </row>
    <row r="405" spans="1:3" x14ac:dyDescent="0.35">
      <c r="A405">
        <v>404</v>
      </c>
      <c r="B405" s="1">
        <f t="shared" si="13"/>
        <v>4.0406037851490349E-2</v>
      </c>
      <c r="C405" s="1">
        <f t="shared" si="12"/>
        <v>9.0470302288657191E-3</v>
      </c>
    </row>
    <row r="406" spans="1:3" x14ac:dyDescent="0.35">
      <c r="A406">
        <v>405</v>
      </c>
      <c r="B406" s="1">
        <f t="shared" si="13"/>
        <v>4.0086383400964182E-2</v>
      </c>
      <c r="C406" s="1">
        <f t="shared" si="12"/>
        <v>8.9422722523546695E-3</v>
      </c>
    </row>
    <row r="407" spans="1:3" x14ac:dyDescent="0.35">
      <c r="A407">
        <v>406</v>
      </c>
      <c r="B407" s="1">
        <f t="shared" si="13"/>
        <v>3.9769257754873527E-2</v>
      </c>
      <c r="C407" s="1">
        <f t="shared" si="12"/>
        <v>8.8387272964001052E-3</v>
      </c>
    </row>
    <row r="408" spans="1:3" x14ac:dyDescent="0.35">
      <c r="A408">
        <v>407</v>
      </c>
      <c r="B408" s="1">
        <f t="shared" si="13"/>
        <v>3.9454640907703571E-2</v>
      </c>
      <c r="C408" s="1">
        <f t="shared" si="12"/>
        <v>8.7363813151133951E-3</v>
      </c>
    </row>
    <row r="409" spans="1:3" x14ac:dyDescent="0.35">
      <c r="A409">
        <v>408</v>
      </c>
      <c r="B409" s="1">
        <f t="shared" si="13"/>
        <v>3.9142513012204054E-2</v>
      </c>
      <c r="C409" s="1">
        <f t="shared" si="12"/>
        <v>8.6352204252470102E-3</v>
      </c>
    </row>
    <row r="410" spans="1:3" x14ac:dyDescent="0.35">
      <c r="A410">
        <v>409</v>
      </c>
      <c r="B410" s="1">
        <f t="shared" si="13"/>
        <v>3.8832854378137598E-2</v>
      </c>
      <c r="C410" s="1">
        <f t="shared" si="12"/>
        <v>8.5352309043112331E-3</v>
      </c>
    </row>
    <row r="411" spans="1:3" x14ac:dyDescent="0.35">
      <c r="A411">
        <v>410</v>
      </c>
      <c r="B411" s="1">
        <f t="shared" si="13"/>
        <v>3.8525645471037401E-2</v>
      </c>
      <c r="C411" s="1">
        <f t="shared" si="12"/>
        <v>8.4363991887127475E-3</v>
      </c>
    </row>
    <row r="412" spans="1:3" x14ac:dyDescent="0.35">
      <c r="A412">
        <v>411</v>
      </c>
      <c r="B412" s="1">
        <f t="shared" si="13"/>
        <v>3.8220866910974843E-2</v>
      </c>
      <c r="C412" s="1">
        <f t="shared" si="12"/>
        <v>8.3387118719146745E-3</v>
      </c>
    </row>
    <row r="413" spans="1:3" x14ac:dyDescent="0.35">
      <c r="A413">
        <v>412</v>
      </c>
      <c r="B413" s="1">
        <f t="shared" si="13"/>
        <v>3.7918499471337075E-2</v>
      </c>
      <c r="C413" s="1">
        <f t="shared" si="12"/>
        <v>8.2421557026180047E-3</v>
      </c>
    </row>
    <row r="414" spans="1:3" x14ac:dyDescent="0.35">
      <c r="A414">
        <v>413</v>
      </c>
      <c r="B414" s="1">
        <f t="shared" si="13"/>
        <v>3.7618524077614096E-2</v>
      </c>
      <c r="C414" s="1">
        <f t="shared" si="12"/>
        <v>8.1467175829640741E-3</v>
      </c>
    </row>
    <row r="415" spans="1:3" x14ac:dyDescent="0.35">
      <c r="A415">
        <v>414</v>
      </c>
      <c r="B415" s="1">
        <f t="shared" si="13"/>
        <v>3.7320921806195353E-2</v>
      </c>
      <c r="C415" s="1">
        <f t="shared" si="12"/>
        <v>8.0523845667577996E-3</v>
      </c>
    </row>
    <row r="416" spans="1:3" x14ac:dyDescent="0.35">
      <c r="A416">
        <v>415</v>
      </c>
      <c r="B416" s="1">
        <f t="shared" si="13"/>
        <v>3.7025673883176111E-2</v>
      </c>
      <c r="C416" s="1">
        <f t="shared" si="12"/>
        <v>7.9591438577115425E-3</v>
      </c>
    </row>
    <row r="417" spans="1:3" x14ac:dyDescent="0.35">
      <c r="A417">
        <v>416</v>
      </c>
      <c r="B417" s="1">
        <f t="shared" si="13"/>
        <v>3.6732761683173049E-2</v>
      </c>
      <c r="C417" s="1">
        <f t="shared" si="12"/>
        <v>7.8669828077093228E-3</v>
      </c>
    </row>
    <row r="418" spans="1:3" x14ac:dyDescent="0.35">
      <c r="A418">
        <v>417</v>
      </c>
      <c r="B418" s="1">
        <f t="shared" si="13"/>
        <v>3.644216672814924E-2</v>
      </c>
      <c r="C418" s="1">
        <f t="shared" si="12"/>
        <v>7.7758889150910194E-3</v>
      </c>
    </row>
    <row r="419" spans="1:3" x14ac:dyDescent="0.35">
      <c r="A419">
        <v>418</v>
      </c>
      <c r="B419" s="1">
        <f t="shared" si="13"/>
        <v>3.6153870686248667E-2</v>
      </c>
      <c r="C419" s="1">
        <f t="shared" si="12"/>
        <v>7.6858498229566089E-3</v>
      </c>
    </row>
    <row r="420" spans="1:3" x14ac:dyDescent="0.35">
      <c r="A420">
        <v>419</v>
      </c>
      <c r="B420" s="1">
        <f t="shared" si="13"/>
        <v>3.5867855370639593E-2</v>
      </c>
      <c r="C420" s="1">
        <f t="shared" si="12"/>
        <v>7.5968533174899109E-3</v>
      </c>
    </row>
    <row r="421" spans="1:3" x14ac:dyDescent="0.35">
      <c r="A421">
        <v>420</v>
      </c>
      <c r="B421" s="1">
        <f t="shared" si="13"/>
        <v>3.5584102738367311E-2</v>
      </c>
      <c r="C421" s="1">
        <f t="shared" si="12"/>
        <v>7.5088873263017501E-3</v>
      </c>
    </row>
    <row r="422" spans="1:3" x14ac:dyDescent="0.35">
      <c r="A422">
        <v>421</v>
      </c>
      <c r="B422" s="1">
        <f t="shared" si="13"/>
        <v>3.5302594889215999E-2</v>
      </c>
      <c r="C422" s="1">
        <f t="shared" si="12"/>
        <v>7.4219399167923788E-3</v>
      </c>
    </row>
    <row r="423" spans="1:3" x14ac:dyDescent="0.35">
      <c r="A423">
        <v>422</v>
      </c>
      <c r="B423" s="1">
        <f t="shared" si="13"/>
        <v>3.502331406457946E-2</v>
      </c>
      <c r="C423" s="1">
        <f t="shared" si="12"/>
        <v>7.3359992945328254E-3</v>
      </c>
    </row>
    <row r="424" spans="1:3" x14ac:dyDescent="0.35">
      <c r="A424">
        <v>423</v>
      </c>
      <c r="B424" s="1">
        <f t="shared" si="13"/>
        <v>3.4746242646340755E-2</v>
      </c>
      <c r="C424" s="1">
        <f t="shared" si="12"/>
        <v>7.2510538016649301E-3</v>
      </c>
    </row>
    <row r="425" spans="1:3" x14ac:dyDescent="0.35">
      <c r="A425">
        <v>424</v>
      </c>
      <c r="B425" s="1">
        <f t="shared" si="13"/>
        <v>3.4471363155760978E-2</v>
      </c>
      <c r="C425" s="1">
        <f t="shared" si="12"/>
        <v>7.1670919153200051E-3</v>
      </c>
    </row>
    <row r="426" spans="1:3" x14ac:dyDescent="0.35">
      <c r="A426">
        <v>425</v>
      </c>
      <c r="B426" s="1">
        <f t="shared" si="13"/>
        <v>3.4198658252376453E-2</v>
      </c>
      <c r="C426" s="1">
        <f t="shared" si="12"/>
        <v>7.0841022460557184E-3</v>
      </c>
    </row>
    <row r="427" spans="1:3" x14ac:dyDescent="0.35">
      <c r="A427">
        <v>426</v>
      </c>
      <c r="B427" s="1">
        <f t="shared" si="13"/>
        <v>3.3928110732904866E-2</v>
      </c>
      <c r="C427" s="1">
        <f t="shared" si="12"/>
        <v>7.0020735363111319E-3</v>
      </c>
    </row>
    <row r="428" spans="1:3" x14ac:dyDescent="0.35">
      <c r="A428">
        <v>427</v>
      </c>
      <c r="B428" s="1">
        <f t="shared" si="13"/>
        <v>3.3659703530160089E-2</v>
      </c>
      <c r="C428" s="1">
        <f t="shared" si="12"/>
        <v>6.9209946588796051E-3</v>
      </c>
    </row>
    <row r="429" spans="1:3" x14ac:dyDescent="0.35">
      <c r="A429">
        <v>428</v>
      </c>
      <c r="B429" s="1">
        <f t="shared" si="13"/>
        <v>3.3393419711975486E-2</v>
      </c>
      <c r="C429" s="1">
        <f t="shared" si="12"/>
        <v>6.840854615399408E-3</v>
      </c>
    </row>
    <row r="430" spans="1:3" x14ac:dyDescent="0.35">
      <c r="A430">
        <v>429</v>
      </c>
      <c r="B430" s="1">
        <f t="shared" si="13"/>
        <v>3.3129242480135677E-2</v>
      </c>
      <c r="C430" s="1">
        <f t="shared" si="12"/>
        <v>6.7616425348617573E-3</v>
      </c>
    </row>
    <row r="431" spans="1:3" x14ac:dyDescent="0.35">
      <c r="A431">
        <v>430</v>
      </c>
      <c r="B431" s="1">
        <f t="shared" si="13"/>
        <v>3.2867155169316972E-2</v>
      </c>
      <c r="C431" s="1">
        <f t="shared" si="12"/>
        <v>6.6833476721361836E-3</v>
      </c>
    </row>
    <row r="432" spans="1:3" x14ac:dyDescent="0.35">
      <c r="A432">
        <v>431</v>
      </c>
      <c r="B432" s="1">
        <f t="shared" si="13"/>
        <v>3.2607141246035996E-2</v>
      </c>
      <c r="C432" s="1">
        <f t="shared" si="12"/>
        <v>6.6059594065129689E-3</v>
      </c>
    </row>
    <row r="433" spans="1:3" x14ac:dyDescent="0.35">
      <c r="A433">
        <v>432</v>
      </c>
      <c r="B433" s="1">
        <f t="shared" si="13"/>
        <v>3.2349184307606652E-2</v>
      </c>
      <c r="C433" s="1">
        <f t="shared" si="12"/>
        <v>6.5294672402623904E-3</v>
      </c>
    </row>
    <row r="434" spans="1:3" x14ac:dyDescent="0.35">
      <c r="A434">
        <v>433</v>
      </c>
      <c r="B434" s="1">
        <f t="shared" si="13"/>
        <v>3.2093268081105443E-2</v>
      </c>
      <c r="C434" s="1">
        <f t="shared" si="12"/>
        <v>6.4538607972107597E-3</v>
      </c>
    </row>
    <row r="435" spans="1:3" x14ac:dyDescent="0.35">
      <c r="A435">
        <v>434</v>
      </c>
      <c r="B435" s="1">
        <f t="shared" si="13"/>
        <v>3.1839376422344953E-2</v>
      </c>
      <c r="C435" s="1">
        <f t="shared" si="12"/>
        <v>6.3791298213328948E-3</v>
      </c>
    </row>
    <row r="436" spans="1:3" x14ac:dyDescent="0.35">
      <c r="A436">
        <v>435</v>
      </c>
      <c r="B436" s="1">
        <f t="shared" si="13"/>
        <v>3.1587493314855233E-2</v>
      </c>
      <c r="C436" s="1">
        <f t="shared" si="12"/>
        <v>6.3052641753608115E-3</v>
      </c>
    </row>
    <row r="437" spans="1:3" x14ac:dyDescent="0.35">
      <c r="A437">
        <v>436</v>
      </c>
      <c r="B437" s="1">
        <f t="shared" si="13"/>
        <v>3.1337602868873618E-2</v>
      </c>
      <c r="C437" s="1">
        <f t="shared" si="12"/>
        <v>6.2322538394086972E-3</v>
      </c>
    </row>
    <row r="438" spans="1:3" x14ac:dyDescent="0.35">
      <c r="A438">
        <v>437</v>
      </c>
      <c r="B438" s="1">
        <f t="shared" si="13"/>
        <v>3.1089689320342232E-2</v>
      </c>
      <c r="C438" s="1">
        <f t="shared" si="12"/>
        <v>6.1600889096136702E-3</v>
      </c>
    </row>
    <row r="439" spans="1:3" x14ac:dyDescent="0.35">
      <c r="A439">
        <v>438</v>
      </c>
      <c r="B439" s="1">
        <f t="shared" si="13"/>
        <v>3.0843737029913505E-2</v>
      </c>
      <c r="C439" s="1">
        <f t="shared" si="12"/>
        <v>6.0887595967922857E-3</v>
      </c>
    </row>
    <row r="440" spans="1:3" x14ac:dyDescent="0.35">
      <c r="A440">
        <v>439</v>
      </c>
      <c r="B440" s="1">
        <f t="shared" si="13"/>
        <v>3.0599730481963721E-2</v>
      </c>
      <c r="C440" s="1">
        <f t="shared" si="12"/>
        <v>6.0182562251127024E-3</v>
      </c>
    </row>
    <row r="441" spans="1:3" x14ac:dyDescent="0.35">
      <c r="A441">
        <v>440</v>
      </c>
      <c r="B441" s="1">
        <f t="shared" si="13"/>
        <v>3.0357654283614078E-2</v>
      </c>
      <c r="C441" s="1">
        <f t="shared" si="12"/>
        <v>5.9485692307820965E-3</v>
      </c>
    </row>
    <row r="442" spans="1:3" x14ac:dyDescent="0.35">
      <c r="A442">
        <v>441</v>
      </c>
      <c r="B442" s="1">
        <f t="shared" si="13"/>
        <v>3.0117493163759713E-2</v>
      </c>
      <c r="C442" s="1">
        <f t="shared" si="12"/>
        <v>5.8796891607493518E-3</v>
      </c>
    </row>
    <row r="443" spans="1:3" x14ac:dyDescent="0.35">
      <c r="A443">
        <v>442</v>
      </c>
      <c r="B443" s="1">
        <f t="shared" si="13"/>
        <v>2.9879231972106332E-2</v>
      </c>
      <c r="C443" s="1">
        <f t="shared" si="12"/>
        <v>5.8116066714227702E-3</v>
      </c>
    </row>
    <row r="444" spans="1:3" x14ac:dyDescent="0.35">
      <c r="A444">
        <v>443</v>
      </c>
      <c r="B444" s="1">
        <f t="shared" si="13"/>
        <v>2.9642855678214532E-2</v>
      </c>
      <c r="C444" s="1">
        <f t="shared" si="12"/>
        <v>5.7443125274025779E-3</v>
      </c>
    </row>
    <row r="445" spans="1:3" x14ac:dyDescent="0.35">
      <c r="A445">
        <v>444</v>
      </c>
      <c r="B445" s="1">
        <f t="shared" si="13"/>
        <v>2.94083493705515E-2</v>
      </c>
      <c r="C445" s="1">
        <f t="shared" si="12"/>
        <v>5.6777976002281658E-3</v>
      </c>
    </row>
    <row r="446" spans="1:3" x14ac:dyDescent="0.35">
      <c r="A446">
        <v>445</v>
      </c>
      <c r="B446" s="1">
        <f t="shared" si="13"/>
        <v>2.9175698255550407E-2</v>
      </c>
      <c r="C446" s="1">
        <f t="shared" si="12"/>
        <v>5.6120528671397933E-3</v>
      </c>
    </row>
    <row r="447" spans="1:3" x14ac:dyDescent="0.35">
      <c r="A447">
        <v>446</v>
      </c>
      <c r="B447" s="1">
        <f t="shared" si="13"/>
        <v>2.8944887656677229E-2</v>
      </c>
      <c r="C447" s="1">
        <f t="shared" si="12"/>
        <v>5.5470694098546875E-3</v>
      </c>
    </row>
    <row r="448" spans="1:3" x14ac:dyDescent="0.35">
      <c r="A448">
        <v>447</v>
      </c>
      <c r="B448" s="1">
        <f t="shared" si="13"/>
        <v>2.8715903013504764E-2</v>
      </c>
      <c r="C448" s="1">
        <f t="shared" si="12"/>
        <v>5.4828384133572289E-3</v>
      </c>
    </row>
    <row r="449" spans="1:3" x14ac:dyDescent="0.35">
      <c r="A449">
        <v>448</v>
      </c>
      <c r="B449" s="1">
        <f t="shared" si="13"/>
        <v>2.8488729880794188E-2</v>
      </c>
      <c r="C449" s="1">
        <f t="shared" si="12"/>
        <v>5.4193511647032174E-3</v>
      </c>
    </row>
    <row r="450" spans="1:3" x14ac:dyDescent="0.35">
      <c r="A450">
        <v>449</v>
      </c>
      <c r="B450" s="1">
        <f t="shared" si="13"/>
        <v>2.8263353927583838E-2</v>
      </c>
      <c r="C450" s="1">
        <f t="shared" ref="C450:C513" si="14">(1+VAL_VT*(1+VAL_VTS))^(-$A450/12)</f>
        <v>5.3565990518379758E-3</v>
      </c>
    </row>
    <row r="451" spans="1:3" x14ac:dyDescent="0.35">
      <c r="A451">
        <v>450</v>
      </c>
      <c r="B451" s="1">
        <f t="shared" ref="B451:B514" si="15">(1+VAL_VT)^(-A451/12)</f>
        <v>2.8039760936285012E-2</v>
      </c>
      <c r="C451" s="1">
        <f t="shared" si="14"/>
        <v>5.2945735624280758E-3</v>
      </c>
    </row>
    <row r="452" spans="1:3" x14ac:dyDescent="0.35">
      <c r="A452">
        <v>451</v>
      </c>
      <c r="B452" s="1">
        <f t="shared" si="15"/>
        <v>2.7817936801785202E-2</v>
      </c>
      <c r="C452" s="1">
        <f t="shared" si="14"/>
        <v>5.2332662827066943E-3</v>
      </c>
    </row>
    <row r="453" spans="1:3" x14ac:dyDescent="0.35">
      <c r="A453">
        <v>452</v>
      </c>
      <c r="B453" s="1">
        <f t="shared" si="15"/>
        <v>2.7597867530558259E-2</v>
      </c>
      <c r="C453" s="1">
        <f t="shared" si="14"/>
        <v>5.1726688963322585E-3</v>
      </c>
    </row>
    <row r="454" spans="1:3" x14ac:dyDescent="0.35">
      <c r="A454">
        <v>453</v>
      </c>
      <c r="B454" s="1">
        <f t="shared" si="15"/>
        <v>2.7379539239781547E-2</v>
      </c>
      <c r="C454" s="1">
        <f t="shared" si="14"/>
        <v>5.1127731832603072E-3</v>
      </c>
    </row>
    <row r="455" spans="1:3" x14ac:dyDescent="0.35">
      <c r="A455">
        <v>454</v>
      </c>
      <c r="B455" s="1">
        <f t="shared" si="15"/>
        <v>2.7162938156460304E-2</v>
      </c>
      <c r="C455" s="1">
        <f t="shared" si="14"/>
        <v>5.0535710186284935E-3</v>
      </c>
    </row>
    <row r="456" spans="1:3" x14ac:dyDescent="0.35">
      <c r="A456">
        <v>455</v>
      </c>
      <c r="B456" s="1">
        <f t="shared" si="15"/>
        <v>2.694805061655867E-2</v>
      </c>
      <c r="C456" s="1">
        <f t="shared" si="14"/>
        <v>4.995054371654417E-3</v>
      </c>
    </row>
    <row r="457" spans="1:3" x14ac:dyDescent="0.35">
      <c r="A457">
        <v>456</v>
      </c>
      <c r="B457" s="1">
        <f t="shared" si="15"/>
        <v>2.6734863064137721E-2</v>
      </c>
      <c r="C457" s="1">
        <f t="shared" si="14"/>
        <v>4.937215304546232E-3</v>
      </c>
    </row>
    <row r="458" spans="1:3" x14ac:dyDescent="0.35">
      <c r="A458">
        <v>457</v>
      </c>
      <c r="B458" s="1">
        <f t="shared" si="15"/>
        <v>2.6523362050500363E-2</v>
      </c>
      <c r="C458" s="1">
        <f t="shared" si="14"/>
        <v>4.8800459714259089E-3</v>
      </c>
    </row>
    <row r="459" spans="1:3" x14ac:dyDescent="0.35">
      <c r="A459">
        <v>458</v>
      </c>
      <c r="B459" s="1">
        <f t="shared" si="15"/>
        <v>2.6313534233342938E-2</v>
      </c>
      <c r="C459" s="1">
        <f t="shared" si="14"/>
        <v>4.8235386172649471E-3</v>
      </c>
    </row>
    <row r="460" spans="1:3" x14ac:dyDescent="0.35">
      <c r="A460">
        <v>459</v>
      </c>
      <c r="B460" s="1">
        <f t="shared" si="15"/>
        <v>2.6105366375913409E-2</v>
      </c>
      <c r="C460" s="1">
        <f t="shared" si="14"/>
        <v>4.7676855768323699E-3</v>
      </c>
    </row>
    <row r="461" spans="1:3" x14ac:dyDescent="0.35">
      <c r="A461">
        <v>460</v>
      </c>
      <c r="B461" s="1">
        <f t="shared" si="15"/>
        <v>2.5898845346176539E-2</v>
      </c>
      <c r="C461" s="1">
        <f t="shared" si="14"/>
        <v>4.7124792736549731E-3</v>
      </c>
    </row>
    <row r="462" spans="1:3" x14ac:dyDescent="0.35">
      <c r="A462">
        <v>461</v>
      </c>
      <c r="B462" s="1">
        <f t="shared" si="15"/>
        <v>2.5693958115985308E-2</v>
      </c>
      <c r="C462" s="1">
        <f t="shared" si="14"/>
        <v>4.6579122189895419E-3</v>
      </c>
    </row>
    <row r="463" spans="1:3" x14ac:dyDescent="0.35">
      <c r="A463">
        <v>462</v>
      </c>
      <c r="B463" s="1">
        <f t="shared" si="15"/>
        <v>2.5490691760259102E-2</v>
      </c>
      <c r="C463" s="1">
        <f t="shared" si="14"/>
        <v>4.6039770108070241E-3</v>
      </c>
    </row>
    <row r="464" spans="1:3" x14ac:dyDescent="0.35">
      <c r="A464">
        <v>463</v>
      </c>
      <c r="B464" s="1">
        <f t="shared" si="15"/>
        <v>2.5289033456168359E-2</v>
      </c>
      <c r="C464" s="1">
        <f t="shared" si="14"/>
        <v>4.5506663327884314E-3</v>
      </c>
    </row>
    <row r="465" spans="1:3" x14ac:dyDescent="0.35">
      <c r="A465">
        <v>464</v>
      </c>
      <c r="B465" s="1">
        <f t="shared" si="15"/>
        <v>2.5088970482325681E-2</v>
      </c>
      <c r="C465" s="1">
        <f t="shared" si="14"/>
        <v>4.4979729533323959E-3</v>
      </c>
    </row>
    <row r="466" spans="1:3" x14ac:dyDescent="0.35">
      <c r="A466">
        <v>465</v>
      </c>
      <c r="B466" s="1">
        <f t="shared" si="15"/>
        <v>2.4890490217983226E-2</v>
      </c>
      <c r="C466" s="1">
        <f t="shared" si="14"/>
        <v>4.4458897245741816E-3</v>
      </c>
    </row>
    <row r="467" spans="1:3" x14ac:dyDescent="0.35">
      <c r="A467">
        <v>466</v>
      </c>
      <c r="B467" s="1">
        <f t="shared" si="15"/>
        <v>2.4693580142236642E-2</v>
      </c>
      <c r="C467" s="1">
        <f t="shared" si="14"/>
        <v>4.3944095814160821E-3</v>
      </c>
    </row>
    <row r="468" spans="1:3" x14ac:dyDescent="0.35">
      <c r="A468">
        <v>467</v>
      </c>
      <c r="B468" s="1">
        <f t="shared" si="15"/>
        <v>2.4498227833235155E-2</v>
      </c>
      <c r="C468" s="1">
        <f t="shared" si="14"/>
        <v>4.34352554056906E-3</v>
      </c>
    </row>
    <row r="469" spans="1:3" x14ac:dyDescent="0.35">
      <c r="A469">
        <v>468</v>
      </c>
      <c r="B469" s="1">
        <f t="shared" si="15"/>
        <v>2.4304420967397926E-2</v>
      </c>
      <c r="C469" s="1">
        <f t="shared" si="14"/>
        <v>4.2932306996054199E-3</v>
      </c>
    </row>
    <row r="470" spans="1:3" x14ac:dyDescent="0.35">
      <c r="A470">
        <v>469</v>
      </c>
      <c r="B470" s="1">
        <f t="shared" si="15"/>
        <v>2.411214731863669E-2</v>
      </c>
      <c r="C470" s="1">
        <f t="shared" si="14"/>
        <v>4.243518236022527E-3</v>
      </c>
    </row>
    <row r="471" spans="1:3" x14ac:dyDescent="0.35">
      <c r="A471">
        <v>470</v>
      </c>
      <c r="B471" s="1">
        <f t="shared" si="15"/>
        <v>2.392139475758448E-2</v>
      </c>
      <c r="C471" s="1">
        <f t="shared" si="14"/>
        <v>4.1943814063173466E-3</v>
      </c>
    </row>
    <row r="472" spans="1:3" x14ac:dyDescent="0.35">
      <c r="A472">
        <v>471</v>
      </c>
      <c r="B472" s="1">
        <f t="shared" si="15"/>
        <v>2.3732151250830377E-2</v>
      </c>
      <c r="C472" s="1">
        <f t="shared" si="14"/>
        <v>4.1458135450716275E-3</v>
      </c>
    </row>
    <row r="473" spans="1:3" x14ac:dyDescent="0.35">
      <c r="A473">
        <v>472</v>
      </c>
      <c r="B473" s="1">
        <f t="shared" si="15"/>
        <v>2.3544404860160482E-2</v>
      </c>
      <c r="C473" s="1">
        <f t="shared" si="14"/>
        <v>4.097808064047804E-3</v>
      </c>
    </row>
    <row r="474" spans="1:3" x14ac:dyDescent="0.35">
      <c r="A474">
        <v>473</v>
      </c>
      <c r="B474" s="1">
        <f t="shared" si="15"/>
        <v>2.3358143741804831E-2</v>
      </c>
      <c r="C474" s="1">
        <f t="shared" si="14"/>
        <v>4.0503584512952551E-3</v>
      </c>
    </row>
    <row r="475" spans="1:3" x14ac:dyDescent="0.35">
      <c r="A475">
        <v>474</v>
      </c>
      <c r="B475" s="1">
        <f t="shared" si="15"/>
        <v>2.3173356145690084E-2</v>
      </c>
      <c r="C475" s="1">
        <f t="shared" si="14"/>
        <v>4.0034582702669751E-3</v>
      </c>
    </row>
    <row r="476" spans="1:3" x14ac:dyDescent="0.35">
      <c r="A476">
        <v>475</v>
      </c>
      <c r="B476" s="1">
        <f t="shared" si="15"/>
        <v>2.299003041469851E-2</v>
      </c>
      <c r="C476" s="1">
        <f t="shared" si="14"/>
        <v>3.9571011589464638E-3</v>
      </c>
    </row>
    <row r="477" spans="1:3" x14ac:dyDescent="0.35">
      <c r="A477">
        <v>476</v>
      </c>
      <c r="B477" s="1">
        <f t="shared" si="15"/>
        <v>2.280815498393244E-2</v>
      </c>
      <c r="C477" s="1">
        <f t="shared" si="14"/>
        <v>3.9112808289846939E-3</v>
      </c>
    </row>
    <row r="478" spans="1:3" x14ac:dyDescent="0.35">
      <c r="A478">
        <v>477</v>
      </c>
      <c r="B478" s="1">
        <f t="shared" si="15"/>
        <v>2.2627718379984754E-2</v>
      </c>
      <c r="C478" s="1">
        <f t="shared" si="14"/>
        <v>3.865991064847116E-3</v>
      </c>
    </row>
    <row r="479" spans="1:3" x14ac:dyDescent="0.35">
      <c r="A479">
        <v>478</v>
      </c>
      <c r="B479" s="1">
        <f t="shared" si="15"/>
        <v>2.2448709220215118E-2</v>
      </c>
      <c r="C479" s="1">
        <f t="shared" si="14"/>
        <v>3.8212257229705074E-3</v>
      </c>
    </row>
    <row r="480" spans="1:3" x14ac:dyDescent="0.35">
      <c r="A480">
        <v>479</v>
      </c>
      <c r="B480" s="1">
        <f t="shared" si="15"/>
        <v>2.2271116212031952E-2</v>
      </c>
      <c r="C480" s="1">
        <f t="shared" si="14"/>
        <v>3.7769787309296153E-3</v>
      </c>
    </row>
    <row r="481" spans="1:3" x14ac:dyDescent="0.35">
      <c r="A481">
        <v>480</v>
      </c>
      <c r="B481" s="1">
        <f t="shared" si="15"/>
        <v>2.2094928152179935E-2</v>
      </c>
      <c r="C481" s="1">
        <f t="shared" si="14"/>
        <v>3.7332440866134084E-3</v>
      </c>
    </row>
    <row r="482" spans="1:3" x14ac:dyDescent="0.35">
      <c r="A482">
        <v>481</v>
      </c>
      <c r="B482" s="1">
        <f t="shared" si="15"/>
        <v>2.1920133926033359E-2</v>
      </c>
      <c r="C482" s="1">
        <f t="shared" si="14"/>
        <v>3.6900158574108941E-3</v>
      </c>
    </row>
    <row r="483" spans="1:3" x14ac:dyDescent="0.35">
      <c r="A483">
        <v>482</v>
      </c>
      <c r="B483" s="1">
        <f t="shared" si="15"/>
        <v>2.1746722506894987E-2</v>
      </c>
      <c r="C483" s="1">
        <f t="shared" si="14"/>
        <v>3.6472881794063897E-3</v>
      </c>
    </row>
    <row r="484" spans="1:3" x14ac:dyDescent="0.35">
      <c r="A484">
        <v>483</v>
      </c>
      <c r="B484" s="1">
        <f t="shared" si="15"/>
        <v>2.1574682955300333E-2</v>
      </c>
      <c r="C484" s="1">
        <f t="shared" si="14"/>
        <v>3.6050552565840251E-3</v>
      </c>
    </row>
    <row r="485" spans="1:3" x14ac:dyDescent="0.35">
      <c r="A485">
        <v>484</v>
      </c>
      <c r="B485" s="1">
        <f t="shared" si="15"/>
        <v>2.1404004418327714E-2</v>
      </c>
      <c r="C485" s="1">
        <f t="shared" si="14"/>
        <v>3.5633113600415664E-3</v>
      </c>
    </row>
    <row r="486" spans="1:3" x14ac:dyDescent="0.35">
      <c r="A486">
        <v>485</v>
      </c>
      <c r="B486" s="1">
        <f t="shared" si="15"/>
        <v>2.1234676128913475E-2</v>
      </c>
      <c r="C486" s="1">
        <f t="shared" si="14"/>
        <v>3.5220508272132667E-3</v>
      </c>
    </row>
    <row r="487" spans="1:3" x14ac:dyDescent="0.35">
      <c r="A487">
        <v>486</v>
      </c>
      <c r="B487" s="1">
        <f t="shared" si="15"/>
        <v>2.1066687405172806E-2</v>
      </c>
      <c r="C487" s="1">
        <f t="shared" si="14"/>
        <v>3.4812680611017188E-3</v>
      </c>
    </row>
    <row r="488" spans="1:3" x14ac:dyDescent="0.35">
      <c r="A488">
        <v>487</v>
      </c>
      <c r="B488" s="1">
        <f t="shared" si="15"/>
        <v>2.090002764972591E-2</v>
      </c>
      <c r="C488" s="1">
        <f t="shared" si="14"/>
        <v>3.4409575295186617E-3</v>
      </c>
    </row>
    <row r="489" spans="1:3" x14ac:dyDescent="0.35">
      <c r="A489">
        <v>488</v>
      </c>
      <c r="B489" s="1">
        <f t="shared" si="15"/>
        <v>2.0734686349029492E-2</v>
      </c>
      <c r="C489" s="1">
        <f t="shared" si="14"/>
        <v>3.4011137643345174E-3</v>
      </c>
    </row>
    <row r="490" spans="1:3" x14ac:dyDescent="0.35">
      <c r="A490">
        <v>489</v>
      </c>
      <c r="B490" s="1">
        <f t="shared" si="15"/>
        <v>2.0570653072713406E-2</v>
      </c>
      <c r="C490" s="1">
        <f t="shared" si="14"/>
        <v>3.3617313607366209E-3</v>
      </c>
    </row>
    <row r="491" spans="1:3" x14ac:dyDescent="0.35">
      <c r="A491">
        <v>490</v>
      </c>
      <c r="B491" s="1">
        <f t="shared" si="15"/>
        <v>2.0407917472922837E-2</v>
      </c>
      <c r="C491" s="1">
        <f t="shared" si="14"/>
        <v>3.3228049764960944E-3</v>
      </c>
    </row>
    <row r="492" spans="1:3" x14ac:dyDescent="0.35">
      <c r="A492">
        <v>491</v>
      </c>
      <c r="B492" s="1">
        <f t="shared" si="15"/>
        <v>2.024646928366541E-2</v>
      </c>
      <c r="C492" s="1">
        <f t="shared" si="14"/>
        <v>3.2843293312431444E-3</v>
      </c>
    </row>
    <row r="493" spans="1:3" x14ac:dyDescent="0.35">
      <c r="A493">
        <v>492</v>
      </c>
      <c r="B493" s="1">
        <f t="shared" si="15"/>
        <v>2.0086298320163575E-2</v>
      </c>
      <c r="C493" s="1">
        <f t="shared" si="14"/>
        <v>3.2462992057507903E-3</v>
      </c>
    </row>
    <row r="494" spans="1:3" x14ac:dyDescent="0.35">
      <c r="A494">
        <v>493</v>
      </c>
      <c r="B494" s="1">
        <f t="shared" si="15"/>
        <v>1.9927394478212138E-2</v>
      </c>
      <c r="C494" s="1">
        <f t="shared" si="14"/>
        <v>3.2087094412268655E-3</v>
      </c>
    </row>
    <row r="495" spans="1:3" x14ac:dyDescent="0.35">
      <c r="A495">
        <v>494</v>
      </c>
      <c r="B495" s="1">
        <f t="shared" si="15"/>
        <v>1.9769747733540888E-2</v>
      </c>
      <c r="C495" s="1">
        <f t="shared" si="14"/>
        <v>3.1715549386142497E-3</v>
      </c>
    </row>
    <row r="496" spans="1:3" x14ac:dyDescent="0.35">
      <c r="A496">
        <v>495</v>
      </c>
      <c r="B496" s="1">
        <f t="shared" si="15"/>
        <v>1.9613348141182124E-2</v>
      </c>
      <c r="C496" s="1">
        <f t="shared" si="14"/>
        <v>3.1348306578991535E-3</v>
      </c>
    </row>
    <row r="497" spans="1:3" x14ac:dyDescent="0.35">
      <c r="A497">
        <v>496</v>
      </c>
      <c r="B497" s="1">
        <f t="shared" si="15"/>
        <v>1.9458185834843378E-2</v>
      </c>
      <c r="C497" s="1">
        <f t="shared" si="14"/>
        <v>3.0985316174274497E-3</v>
      </c>
    </row>
    <row r="498" spans="1:3" x14ac:dyDescent="0.35">
      <c r="A498">
        <v>497</v>
      </c>
      <c r="B498" s="1">
        <f t="shared" si="15"/>
        <v>1.9304251026284976E-2</v>
      </c>
      <c r="C498" s="1">
        <f t="shared" si="14"/>
        <v>3.0626528932289256E-3</v>
      </c>
    </row>
    <row r="499" spans="1:3" x14ac:dyDescent="0.35">
      <c r="A499">
        <v>498</v>
      </c>
      <c r="B499" s="1">
        <f t="shared" si="15"/>
        <v>1.9151534004702545E-2</v>
      </c>
      <c r="C499" s="1">
        <f t="shared" si="14"/>
        <v>3.0271896183493214E-3</v>
      </c>
    </row>
    <row r="500" spans="1:3" x14ac:dyDescent="0.35">
      <c r="A500">
        <v>499</v>
      </c>
      <c r="B500" s="1">
        <f t="shared" si="15"/>
        <v>1.9000025136114467E-2</v>
      </c>
      <c r="C500" s="1">
        <f t="shared" si="14"/>
        <v>2.992136982190142E-3</v>
      </c>
    </row>
    <row r="501" spans="1:3" x14ac:dyDescent="0.35">
      <c r="A501">
        <v>500</v>
      </c>
      <c r="B501" s="1">
        <f t="shared" si="15"/>
        <v>1.8849714862754077E-2</v>
      </c>
      <c r="C501" s="1">
        <f t="shared" si="14"/>
        <v>2.957490229856103E-3</v>
      </c>
    </row>
    <row r="502" spans="1:3" x14ac:dyDescent="0.35">
      <c r="A502">
        <v>501</v>
      </c>
      <c r="B502" s="1">
        <f t="shared" si="15"/>
        <v>1.8700593702466732E-2</v>
      </c>
      <c r="C502" s="1">
        <f t="shared" si="14"/>
        <v>2.9232446615101056E-3</v>
      </c>
    </row>
    <row r="503" spans="1:3" x14ac:dyDescent="0.35">
      <c r="A503">
        <v>502</v>
      </c>
      <c r="B503" s="1">
        <f t="shared" si="15"/>
        <v>1.8552652248111662E-2</v>
      </c>
      <c r="C503" s="1">
        <f t="shared" si="14"/>
        <v>2.8893956317357326E-3</v>
      </c>
    </row>
    <row r="504" spans="1:3" x14ac:dyDescent="0.35">
      <c r="A504">
        <v>503</v>
      </c>
      <c r="B504" s="1">
        <f t="shared" si="15"/>
        <v>1.8405881166968556E-2</v>
      </c>
      <c r="C504" s="1">
        <f t="shared" si="14"/>
        <v>2.8559385489070831E-3</v>
      </c>
    </row>
    <row r="505" spans="1:3" x14ac:dyDescent="0.35">
      <c r="A505">
        <v>504</v>
      </c>
      <c r="B505" s="1">
        <f t="shared" si="15"/>
        <v>1.8260271200148705E-2</v>
      </c>
      <c r="C505" s="1">
        <f t="shared" si="14"/>
        <v>2.822868874565905E-3</v>
      </c>
    </row>
    <row r="506" spans="1:3" x14ac:dyDescent="0.35">
      <c r="A506">
        <v>505</v>
      </c>
      <c r="B506" s="1">
        <f t="shared" si="15"/>
        <v>1.8115813162011035E-2</v>
      </c>
      <c r="C506" s="1">
        <f t="shared" si="14"/>
        <v>2.7901821228059711E-3</v>
      </c>
    </row>
    <row r="507" spans="1:3" x14ac:dyDescent="0.35">
      <c r="A507">
        <v>506</v>
      </c>
      <c r="B507" s="1">
        <f t="shared" si="15"/>
        <v>1.7972497939582638E-2</v>
      </c>
      <c r="C507" s="1">
        <f t="shared" si="14"/>
        <v>2.7578738596645662E-3</v>
      </c>
    </row>
    <row r="508" spans="1:3" x14ac:dyDescent="0.35">
      <c r="A508">
        <v>507</v>
      </c>
      <c r="B508" s="1">
        <f t="shared" si="15"/>
        <v>1.7830316491983741E-2</v>
      </c>
      <c r="C508" s="1">
        <f t="shared" si="14"/>
        <v>2.7259397025210011E-3</v>
      </c>
    </row>
    <row r="509" spans="1:3" x14ac:dyDescent="0.35">
      <c r="A509">
        <v>508</v>
      </c>
      <c r="B509" s="1">
        <f t="shared" si="15"/>
        <v>1.7689259849857607E-2</v>
      </c>
      <c r="C509" s="1">
        <f t="shared" si="14"/>
        <v>2.6943753195021311E-3</v>
      </c>
    </row>
    <row r="510" spans="1:3" x14ac:dyDescent="0.35">
      <c r="A510">
        <v>509</v>
      </c>
      <c r="B510" s="1">
        <f t="shared" si="15"/>
        <v>1.7549319114804528E-2</v>
      </c>
      <c r="C510" s="1">
        <f t="shared" si="14"/>
        <v>2.6631764288947185E-3</v>
      </c>
    </row>
    <row r="511" spans="1:3" x14ac:dyDescent="0.35">
      <c r="A511">
        <v>510</v>
      </c>
      <c r="B511" s="1">
        <f t="shared" si="15"/>
        <v>1.7410485458820502E-2</v>
      </c>
      <c r="C511" s="1">
        <f t="shared" si="14"/>
        <v>2.6323387985646282E-3</v>
      </c>
    </row>
    <row r="512" spans="1:3" x14ac:dyDescent="0.35">
      <c r="A512">
        <v>511</v>
      </c>
      <c r="B512" s="1">
        <f t="shared" si="15"/>
        <v>1.7272750123740417E-2</v>
      </c>
      <c r="C512" s="1">
        <f t="shared" si="14"/>
        <v>2.6018582453827327E-3</v>
      </c>
    </row>
    <row r="513" spans="1:3" x14ac:dyDescent="0.35">
      <c r="A513">
        <v>512</v>
      </c>
      <c r="B513" s="1">
        <f t="shared" si="15"/>
        <v>1.7136104420685524E-2</v>
      </c>
      <c r="C513" s="1">
        <f t="shared" si="14"/>
        <v>2.5717306346574797E-3</v>
      </c>
    </row>
    <row r="514" spans="1:3" x14ac:dyDescent="0.35">
      <c r="A514">
        <v>513</v>
      </c>
      <c r="B514" s="1">
        <f t="shared" si="15"/>
        <v>1.7000539729515214E-2</v>
      </c>
      <c r="C514" s="1">
        <f t="shared" ref="C514:C577" si="16">(1+VAL_VT*(1+VAL_VTS))^(-$A514/12)</f>
        <v>2.5419518795740058E-3</v>
      </c>
    </row>
    <row r="515" spans="1:3" x14ac:dyDescent="0.35">
      <c r="A515">
        <v>514</v>
      </c>
      <c r="B515" s="1">
        <f t="shared" ref="B515:B578" si="17">(1+VAL_VT)^(-A515/12)</f>
        <v>1.686604749828334E-2</v>
      </c>
      <c r="C515" s="1">
        <f t="shared" si="16"/>
        <v>2.5125179406397685E-3</v>
      </c>
    </row>
    <row r="516" spans="1:3" x14ac:dyDescent="0.35">
      <c r="A516">
        <v>515</v>
      </c>
      <c r="B516" s="1">
        <f t="shared" si="17"/>
        <v>1.6732619242698685E-2</v>
      </c>
      <c r="C516" s="1">
        <f t="shared" si="16"/>
        <v>2.4834248251365946E-3</v>
      </c>
    </row>
    <row r="517" spans="1:3" x14ac:dyDescent="0.35">
      <c r="A517">
        <v>516</v>
      </c>
      <c r="B517" s="1">
        <f t="shared" si="17"/>
        <v>1.6600246545589729E-2</v>
      </c>
      <c r="C517" s="1">
        <f t="shared" si="16"/>
        <v>2.454668586579048E-3</v>
      </c>
    </row>
    <row r="518" spans="1:3" x14ac:dyDescent="0.35">
      <c r="A518">
        <v>517</v>
      </c>
      <c r="B518" s="1">
        <f t="shared" si="17"/>
        <v>1.6468921056373671E-2</v>
      </c>
      <c r="C518" s="1">
        <f t="shared" si="16"/>
        <v>2.4262453241791038E-3</v>
      </c>
    </row>
    <row r="519" spans="1:3" x14ac:dyDescent="0.35">
      <c r="A519">
        <v>518</v>
      </c>
      <c r="B519" s="1">
        <f t="shared" si="17"/>
        <v>1.6338634490529656E-2</v>
      </c>
      <c r="C519" s="1">
        <f t="shared" si="16"/>
        <v>2.3981511823170151E-3</v>
      </c>
    </row>
    <row r="520" spans="1:3" x14ac:dyDescent="0.35">
      <c r="A520">
        <v>519</v>
      </c>
      <c r="B520" s="1">
        <f t="shared" si="17"/>
        <v>1.6209378629076131E-2</v>
      </c>
      <c r="C520" s="1">
        <f t="shared" si="16"/>
        <v>2.3703823500182629E-3</v>
      </c>
    </row>
    <row r="521" spans="1:3" x14ac:dyDescent="0.35">
      <c r="A521">
        <v>520</v>
      </c>
      <c r="B521" s="1">
        <f t="shared" si="17"/>
        <v>1.6081145318052371E-2</v>
      </c>
      <c r="C521" s="1">
        <f t="shared" si="16"/>
        <v>2.3429350604366344E-3</v>
      </c>
    </row>
    <row r="522" spans="1:3" x14ac:dyDescent="0.35">
      <c r="A522">
        <v>521</v>
      </c>
      <c r="B522" s="1">
        <f t="shared" si="17"/>
        <v>1.5953926468004115E-2</v>
      </c>
      <c r="C522" s="1">
        <f t="shared" si="16"/>
        <v>2.3158055903432346E-3</v>
      </c>
    </row>
    <row r="523" spans="1:3" x14ac:dyDescent="0.35">
      <c r="A523">
        <v>522</v>
      </c>
      <c r="B523" s="1">
        <f t="shared" si="17"/>
        <v>1.5827714053473173E-2</v>
      </c>
      <c r="C523" s="1">
        <f t="shared" si="16"/>
        <v>2.2889902596214145E-3</v>
      </c>
    </row>
    <row r="524" spans="1:3" x14ac:dyDescent="0.35">
      <c r="A524">
        <v>523</v>
      </c>
      <c r="B524" s="1">
        <f t="shared" si="17"/>
        <v>1.5702500112491292E-2</v>
      </c>
      <c r="C524" s="1">
        <f t="shared" si="16"/>
        <v>2.2624854307675946E-3</v>
      </c>
    </row>
    <row r="525" spans="1:3" x14ac:dyDescent="0.35">
      <c r="A525">
        <v>524</v>
      </c>
      <c r="B525" s="1">
        <f t="shared" si="17"/>
        <v>1.5578276746077754E-2</v>
      </c>
      <c r="C525" s="1">
        <f t="shared" si="16"/>
        <v>2.2362875083978091E-3</v>
      </c>
    </row>
    <row r="526" spans="1:3" x14ac:dyDescent="0.35">
      <c r="A526">
        <v>525</v>
      </c>
      <c r="B526" s="1">
        <f t="shared" si="17"/>
        <v>1.5455036117741105E-2</v>
      </c>
      <c r="C526" s="1">
        <f t="shared" si="16"/>
        <v>2.2103929387600036E-3</v>
      </c>
    </row>
    <row r="527" spans="1:3" x14ac:dyDescent="0.35">
      <c r="A527">
        <v>526</v>
      </c>
      <c r="B527" s="1">
        <f t="shared" si="17"/>
        <v>1.5332770452984841E-2</v>
      </c>
      <c r="C527" s="1">
        <f t="shared" si="16"/>
        <v>2.1847982092519729E-3</v>
      </c>
    </row>
    <row r="528" spans="1:3" x14ac:dyDescent="0.35">
      <c r="A528">
        <v>527</v>
      </c>
      <c r="B528" s="1">
        <f t="shared" si="17"/>
        <v>1.5211472038816986E-2</v>
      </c>
      <c r="C528" s="1">
        <f t="shared" si="16"/>
        <v>2.1594998479448641E-3</v>
      </c>
    </row>
    <row r="529" spans="1:3" x14ac:dyDescent="0.35">
      <c r="A529">
        <v>528</v>
      </c>
      <c r="B529" s="1">
        <f t="shared" si="17"/>
        <v>1.5091133223263388E-2</v>
      </c>
      <c r="C529" s="1">
        <f t="shared" si="16"/>
        <v>2.1344944231122161E-3</v>
      </c>
    </row>
    <row r="530" spans="1:3" x14ac:dyDescent="0.35">
      <c r="A530">
        <v>529</v>
      </c>
      <c r="B530" s="1">
        <f t="shared" si="17"/>
        <v>1.4971746414885155E-2</v>
      </c>
      <c r="C530" s="1">
        <f t="shared" si="16"/>
        <v>2.1097785427644385E-3</v>
      </c>
    </row>
    <row r="531" spans="1:3" x14ac:dyDescent="0.35">
      <c r="A531">
        <v>530</v>
      </c>
      <c r="B531" s="1">
        <f t="shared" si="17"/>
        <v>1.4853304082299689E-2</v>
      </c>
      <c r="C531" s="1">
        <f t="shared" si="16"/>
        <v>2.0853488541887071E-3</v>
      </c>
    </row>
    <row r="532" spans="1:3" x14ac:dyDescent="0.35">
      <c r="A532">
        <v>531</v>
      </c>
      <c r="B532" s="1">
        <f t="shared" si="17"/>
        <v>1.4735798753705575E-2</v>
      </c>
      <c r="C532" s="1">
        <f t="shared" si="16"/>
        <v>2.0612020434941421E-3</v>
      </c>
    </row>
    <row r="533" spans="1:3" x14ac:dyDescent="0.35">
      <c r="A533">
        <v>532</v>
      </c>
      <c r="B533" s="1">
        <f t="shared" si="17"/>
        <v>1.461922301641125E-2</v>
      </c>
      <c r="C533" s="1">
        <f t="shared" si="16"/>
        <v>2.0373348351622918E-3</v>
      </c>
    </row>
    <row r="534" spans="1:3" x14ac:dyDescent="0.35">
      <c r="A534">
        <v>533</v>
      </c>
      <c r="B534" s="1">
        <f t="shared" si="17"/>
        <v>1.4503569516367366E-2</v>
      </c>
      <c r="C534" s="1">
        <f t="shared" si="16"/>
        <v>2.0137439916028134E-3</v>
      </c>
    </row>
    <row r="535" spans="1:3" x14ac:dyDescent="0.35">
      <c r="A535">
        <v>534</v>
      </c>
      <c r="B535" s="1">
        <f t="shared" si="17"/>
        <v>1.4388830957702884E-2</v>
      </c>
      <c r="C535" s="1">
        <f t="shared" si="16"/>
        <v>1.9904263127142746E-3</v>
      </c>
    </row>
    <row r="536" spans="1:3" x14ac:dyDescent="0.35">
      <c r="A536">
        <v>535</v>
      </c>
      <c r="B536" s="1">
        <f t="shared" si="17"/>
        <v>1.4275000102264809E-2</v>
      </c>
      <c r="C536" s="1">
        <f t="shared" si="16"/>
        <v>1.9673786354500811E-3</v>
      </c>
    </row>
    <row r="537" spans="1:3" x14ac:dyDescent="0.35">
      <c r="A537">
        <v>536</v>
      </c>
      <c r="B537" s="1">
        <f t="shared" si="17"/>
        <v>1.4162069769161593E-2</v>
      </c>
      <c r="C537" s="1">
        <f t="shared" si="16"/>
        <v>1.9445978333893998E-3</v>
      </c>
    </row>
    <row r="538" spans="1:3" x14ac:dyDescent="0.35">
      <c r="A538">
        <v>537</v>
      </c>
      <c r="B538" s="1">
        <f t="shared" si="17"/>
        <v>1.4050032834310083E-2</v>
      </c>
      <c r="C538" s="1">
        <f t="shared" si="16"/>
        <v>1.9220808163130474E-3</v>
      </c>
    </row>
    <row r="539" spans="1:3" x14ac:dyDescent="0.35">
      <c r="A539">
        <v>538</v>
      </c>
      <c r="B539" s="1">
        <f t="shared" si="17"/>
        <v>1.3938882229986222E-2</v>
      </c>
      <c r="C539" s="1">
        <f t="shared" si="16"/>
        <v>1.8998245297843252E-3</v>
      </c>
    </row>
    <row r="540" spans="1:3" x14ac:dyDescent="0.35">
      <c r="A540">
        <v>539</v>
      </c>
      <c r="B540" s="1">
        <f t="shared" si="17"/>
        <v>1.3828610944379078E-2</v>
      </c>
      <c r="C540" s="1">
        <f t="shared" si="16"/>
        <v>1.8778259547346651E-3</v>
      </c>
    </row>
    <row r="541" spans="1:3" x14ac:dyDescent="0.35">
      <c r="A541">
        <v>540</v>
      </c>
      <c r="B541" s="1">
        <f t="shared" si="17"/>
        <v>1.3719212021148534E-2</v>
      </c>
      <c r="C541" s="1">
        <f t="shared" si="16"/>
        <v>1.856082107054101E-3</v>
      </c>
    </row>
    <row r="542" spans="1:3" x14ac:dyDescent="0.35">
      <c r="A542">
        <v>541</v>
      </c>
      <c r="B542" s="1">
        <f t="shared" si="17"/>
        <v>1.3610678558986495E-2</v>
      </c>
      <c r="C542" s="1">
        <f t="shared" si="16"/>
        <v>1.8345900371864688E-3</v>
      </c>
    </row>
    <row r="543" spans="1:3" x14ac:dyDescent="0.35">
      <c r="A543">
        <v>542</v>
      </c>
      <c r="B543" s="1">
        <f t="shared" si="17"/>
        <v>1.3503003711181537E-2</v>
      </c>
      <c r="C543" s="1">
        <f t="shared" si="16"/>
        <v>1.8133468297293111E-3</v>
      </c>
    </row>
    <row r="544" spans="1:3" x14ac:dyDescent="0.35">
      <c r="A544">
        <v>543</v>
      </c>
      <c r="B544" s="1">
        <f t="shared" si="17"/>
        <v>1.3396180685186889E-2</v>
      </c>
      <c r="C544" s="1">
        <f t="shared" si="16"/>
        <v>1.7923496030383852E-3</v>
      </c>
    </row>
    <row r="545" spans="1:3" x14ac:dyDescent="0.35">
      <c r="A545">
        <v>544</v>
      </c>
      <c r="B545" s="1">
        <f t="shared" si="17"/>
        <v>1.3290202742192047E-2</v>
      </c>
      <c r="C545" s="1">
        <f t="shared" si="16"/>
        <v>1.771595508836776E-3</v>
      </c>
    </row>
    <row r="546" spans="1:3" x14ac:dyDescent="0.35">
      <c r="A546">
        <v>545</v>
      </c>
      <c r="B546" s="1">
        <f t="shared" si="17"/>
        <v>1.3185063196697606E-2</v>
      </c>
      <c r="C546" s="1">
        <f t="shared" si="16"/>
        <v>1.7510817318285321E-3</v>
      </c>
    </row>
    <row r="547" spans="1:3" x14ac:dyDescent="0.35">
      <c r="A547">
        <v>546</v>
      </c>
      <c r="B547" s="1">
        <f t="shared" si="17"/>
        <v>1.3080755416093532E-2</v>
      </c>
      <c r="C547" s="1">
        <f t="shared" si="16"/>
        <v>1.7308054893167607E-3</v>
      </c>
    </row>
    <row r="548" spans="1:3" x14ac:dyDescent="0.35">
      <c r="A548">
        <v>547</v>
      </c>
      <c r="B548" s="1">
        <f t="shared" si="17"/>
        <v>1.2977272820240738E-2</v>
      </c>
      <c r="C548" s="1">
        <f t="shared" si="16"/>
        <v>1.7107640308261581E-3</v>
      </c>
    </row>
    <row r="549" spans="1:3" x14ac:dyDescent="0.35">
      <c r="A549">
        <v>548</v>
      </c>
      <c r="B549" s="1">
        <f t="shared" si="17"/>
        <v>1.2874608881055984E-2</v>
      </c>
      <c r="C549" s="1">
        <f t="shared" si="16"/>
        <v>1.6909546377299135E-3</v>
      </c>
    </row>
    <row r="550" spans="1:3" x14ac:dyDescent="0.35">
      <c r="A550">
        <v>549</v>
      </c>
      <c r="B550" s="1">
        <f t="shared" si="17"/>
        <v>1.2772757122100077E-2</v>
      </c>
      <c r="C550" s="1">
        <f t="shared" si="16"/>
        <v>1.6713746228809113E-3</v>
      </c>
    </row>
    <row r="551" spans="1:3" x14ac:dyDescent="0.35">
      <c r="A551">
        <v>550</v>
      </c>
      <c r="B551" s="1">
        <f t="shared" si="17"/>
        <v>1.2671711118169292E-2</v>
      </c>
      <c r="C551" s="1">
        <f t="shared" si="16"/>
        <v>1.6520213302472382E-3</v>
      </c>
    </row>
    <row r="552" spans="1:3" x14ac:dyDescent="0.35">
      <c r="A552">
        <v>551</v>
      </c>
      <c r="B552" s="1">
        <f t="shared" si="17"/>
        <v>1.2571464494890073E-2</v>
      </c>
      <c r="C552" s="1">
        <f t="shared" si="16"/>
        <v>1.632892134551883E-3</v>
      </c>
    </row>
    <row r="553" spans="1:3" x14ac:dyDescent="0.35">
      <c r="A553">
        <v>552</v>
      </c>
      <c r="B553" s="1">
        <f t="shared" si="17"/>
        <v>1.2472010928316847E-2</v>
      </c>
      <c r="C553" s="1">
        <f t="shared" si="16"/>
        <v>1.6139844409166094E-3</v>
      </c>
    </row>
    <row r="554" spans="1:3" x14ac:dyDescent="0.35">
      <c r="A554">
        <v>553</v>
      </c>
      <c r="B554" s="1">
        <f t="shared" si="17"/>
        <v>1.2373344144533178E-2</v>
      </c>
      <c r="C554" s="1">
        <f t="shared" si="16"/>
        <v>1.5952956845099722E-3</v>
      </c>
    </row>
    <row r="555" spans="1:3" x14ac:dyDescent="0.35">
      <c r="A555">
        <v>554</v>
      </c>
      <c r="B555" s="1">
        <f t="shared" si="17"/>
        <v>1.2275457919255944E-2</v>
      </c>
      <c r="C555" s="1">
        <f t="shared" si="16"/>
        <v>1.5768233301994017E-3</v>
      </c>
    </row>
    <row r="556" spans="1:3" x14ac:dyDescent="0.35">
      <c r="A556">
        <v>555</v>
      </c>
      <c r="B556" s="1">
        <f t="shared" si="17"/>
        <v>1.2178346077442627E-2</v>
      </c>
      <c r="C556" s="1">
        <f t="shared" si="16"/>
        <v>1.5585648722072905E-3</v>
      </c>
    </row>
    <row r="557" spans="1:3" x14ac:dyDescent="0.35">
      <c r="A557">
        <v>556</v>
      </c>
      <c r="B557" s="1">
        <f t="shared" si="17"/>
        <v>1.2082002492901849E-2</v>
      </c>
      <c r="C557" s="1">
        <f t="shared" si="16"/>
        <v>1.54051783377111E-3</v>
      </c>
    </row>
    <row r="558" spans="1:3" x14ac:dyDescent="0.35">
      <c r="A558">
        <v>557</v>
      </c>
      <c r="B558" s="1">
        <f t="shared" si="17"/>
        <v>1.1986421087906917E-2</v>
      </c>
      <c r="C558" s="1">
        <f t="shared" si="16"/>
        <v>1.5226797668074197E-3</v>
      </c>
    </row>
    <row r="559" spans="1:3" x14ac:dyDescent="0.35">
      <c r="A559">
        <v>558</v>
      </c>
      <c r="B559" s="1">
        <f t="shared" si="17"/>
        <v>1.1891595832812305E-2</v>
      </c>
      <c r="C559" s="1">
        <f t="shared" si="16"/>
        <v>1.5050482515797912E-3</v>
      </c>
    </row>
    <row r="560" spans="1:3" x14ac:dyDescent="0.35">
      <c r="A560">
        <v>559</v>
      </c>
      <c r="B560" s="1">
        <f t="shared" si="17"/>
        <v>1.1797520745673399E-2</v>
      </c>
      <c r="C560" s="1">
        <f t="shared" si="16"/>
        <v>1.4876208963705726E-3</v>
      </c>
    </row>
    <row r="561" spans="1:3" x14ac:dyDescent="0.35">
      <c r="A561">
        <v>560</v>
      </c>
      <c r="B561" s="1">
        <f t="shared" si="17"/>
        <v>1.1704189891869077E-2</v>
      </c>
      <c r="C561" s="1">
        <f t="shared" si="16"/>
        <v>1.4703953371564455E-3</v>
      </c>
    </row>
    <row r="562" spans="1:3" x14ac:dyDescent="0.35">
      <c r="A562">
        <v>561</v>
      </c>
      <c r="B562" s="1">
        <f t="shared" si="17"/>
        <v>1.1611597383727345E-2</v>
      </c>
      <c r="C562" s="1">
        <f t="shared" si="16"/>
        <v>1.4533692372877493E-3</v>
      </c>
    </row>
    <row r="563" spans="1:3" x14ac:dyDescent="0.35">
      <c r="A563">
        <v>562</v>
      </c>
      <c r="B563" s="1">
        <f t="shared" si="17"/>
        <v>1.1519737380153905E-2</v>
      </c>
      <c r="C563" s="1">
        <f t="shared" si="16"/>
        <v>1.4365402871715121E-3</v>
      </c>
    </row>
    <row r="564" spans="1:3" x14ac:dyDescent="0.35">
      <c r="A564">
        <v>563</v>
      </c>
      <c r="B564" s="1">
        <f t="shared" si="17"/>
        <v>1.1428604086263694E-2</v>
      </c>
      <c r="C564" s="1">
        <f t="shared" si="16"/>
        <v>1.4199062039581582E-3</v>
      </c>
    </row>
    <row r="565" spans="1:3" x14ac:dyDescent="0.35">
      <c r="A565">
        <v>564</v>
      </c>
      <c r="B565" s="1">
        <f t="shared" si="17"/>
        <v>1.1338191753015316E-2</v>
      </c>
      <c r="C565" s="1">
        <f t="shared" si="16"/>
        <v>1.4034647312318347E-3</v>
      </c>
    </row>
    <row r="566" spans="1:3" x14ac:dyDescent="0.35">
      <c r="A566">
        <v>565</v>
      </c>
      <c r="B566" s="1">
        <f t="shared" si="17"/>
        <v>1.1248494676848346E-2</v>
      </c>
      <c r="C566" s="1">
        <f t="shared" si="16"/>
        <v>1.387213638704324E-3</v>
      </c>
    </row>
    <row r="567" spans="1:3" x14ac:dyDescent="0.35">
      <c r="A567">
        <v>566</v>
      </c>
      <c r="B567" s="1">
        <f t="shared" si="17"/>
        <v>1.1159507199323586E-2</v>
      </c>
      <c r="C567" s="1">
        <f t="shared" si="16"/>
        <v>1.3711507219125237E-3</v>
      </c>
    </row>
    <row r="568" spans="1:3" x14ac:dyDescent="0.35">
      <c r="A568">
        <v>567</v>
      </c>
      <c r="B568" s="1">
        <f t="shared" si="17"/>
        <v>1.1071223706766015E-2</v>
      </c>
      <c r="C568" s="1">
        <f t="shared" si="16"/>
        <v>1.3552738019193835E-3</v>
      </c>
    </row>
    <row r="569" spans="1:3" x14ac:dyDescent="0.35">
      <c r="A569">
        <v>568</v>
      </c>
      <c r="B569" s="1">
        <f t="shared" si="17"/>
        <v>1.0983638629910773E-2</v>
      </c>
      <c r="C569" s="1">
        <f t="shared" si="16"/>
        <v>1.3395807250183556E-3</v>
      </c>
    </row>
    <row r="570" spans="1:3" x14ac:dyDescent="0.35">
      <c r="A570">
        <v>569</v>
      </c>
      <c r="B570" s="1">
        <f t="shared" si="17"/>
        <v>1.0896746443551745E-2</v>
      </c>
      <c r="C570" s="1">
        <f t="shared" si="16"/>
        <v>1.324069362441235E-3</v>
      </c>
    </row>
    <row r="571" spans="1:3" x14ac:dyDescent="0.35">
      <c r="A571">
        <v>570</v>
      </c>
      <c r="B571" s="1">
        <f t="shared" si="17"/>
        <v>1.0810541666193005E-2</v>
      </c>
      <c r="C571" s="1">
        <f t="shared" si="16"/>
        <v>1.308737610069384E-3</v>
      </c>
    </row>
    <row r="572" spans="1:3" x14ac:dyDescent="0.35">
      <c r="A572">
        <v>571</v>
      </c>
      <c r="B572" s="1">
        <f t="shared" si="17"/>
        <v>1.0725018859703081E-2</v>
      </c>
      <c r="C572" s="1">
        <f t="shared" si="16"/>
        <v>1.2935833881483232E-3</v>
      </c>
    </row>
    <row r="573" spans="1:3" x14ac:dyDescent="0.35">
      <c r="A573">
        <v>572</v>
      </c>
      <c r="B573" s="1">
        <f t="shared" si="17"/>
        <v>1.064017262897189E-2</v>
      </c>
      <c r="C573" s="1">
        <f t="shared" si="16"/>
        <v>1.2786046410056052E-3</v>
      </c>
    </row>
    <row r="574" spans="1:3" x14ac:dyDescent="0.35">
      <c r="A574">
        <v>573</v>
      </c>
      <c r="B574" s="1">
        <f t="shared" si="17"/>
        <v>1.0555997621570314E-2</v>
      </c>
      <c r="C574" s="1">
        <f t="shared" si="16"/>
        <v>1.2637993367719553E-3</v>
      </c>
    </row>
    <row r="575" spans="1:3" x14ac:dyDescent="0.35">
      <c r="A575">
        <v>574</v>
      </c>
      <c r="B575" s="1">
        <f t="shared" si="17"/>
        <v>1.0472488527412642E-2</v>
      </c>
      <c r="C575" s="1">
        <f t="shared" si="16"/>
        <v>1.249165467105663E-3</v>
      </c>
    </row>
    <row r="576" spans="1:3" x14ac:dyDescent="0.35">
      <c r="A576">
        <v>575</v>
      </c>
      <c r="B576" s="1">
        <f t="shared" si="17"/>
        <v>1.038964007842154E-2</v>
      </c>
      <c r="C576" s="1">
        <f t="shared" si="16"/>
        <v>1.2347010469201381E-3</v>
      </c>
    </row>
    <row r="577" spans="1:3" x14ac:dyDescent="0.35">
      <c r="A577">
        <v>576</v>
      </c>
      <c r="B577" s="1">
        <f t="shared" si="17"/>
        <v>1.0307447048195742E-2</v>
      </c>
      <c r="C577" s="1">
        <f t="shared" si="16"/>
        <v>1.2204041141146392E-3</v>
      </c>
    </row>
    <row r="578" spans="1:3" x14ac:dyDescent="0.35">
      <c r="A578">
        <v>577</v>
      </c>
      <c r="B578" s="1">
        <f t="shared" si="17"/>
        <v>1.0225904251680315E-2</v>
      </c>
      <c r="C578" s="1">
        <f t="shared" ref="C578:C641" si="18">(1+VAL_VT*(1+VAL_VTS))^(-$A578/12)</f>
        <v>1.2062727293081082E-3</v>
      </c>
    </row>
    <row r="579" spans="1:3" x14ac:dyDescent="0.35">
      <c r="A579">
        <v>578</v>
      </c>
      <c r="B579" s="1">
        <f t="shared" ref="B579:B642" si="19">(1+VAL_VT)^(-A579/12)</f>
        <v>1.0145006544839616E-2</v>
      </c>
      <c r="C579" s="1">
        <f t="shared" si="18"/>
        <v>1.1923049755761068E-3</v>
      </c>
    </row>
    <row r="580" spans="1:3" x14ac:dyDescent="0.35">
      <c r="A580">
        <v>579</v>
      </c>
      <c r="B580" s="1">
        <f t="shared" si="19"/>
        <v>1.0064748824332741E-2</v>
      </c>
      <c r="C580" s="1">
        <f t="shared" si="18"/>
        <v>1.1784989581907685E-3</v>
      </c>
    </row>
    <row r="581" spans="1:3" x14ac:dyDescent="0.35">
      <c r="A581">
        <v>580</v>
      </c>
      <c r="B581" s="1">
        <f t="shared" si="19"/>
        <v>9.9851260271916122E-3</v>
      </c>
      <c r="C581" s="1">
        <f t="shared" si="18"/>
        <v>1.1648528043637879E-3</v>
      </c>
    </row>
    <row r="582" spans="1:3" x14ac:dyDescent="0.35">
      <c r="A582">
        <v>581</v>
      </c>
      <c r="B582" s="1">
        <f t="shared" si="19"/>
        <v>9.9061331305015862E-3</v>
      </c>
      <c r="C582" s="1">
        <f t="shared" si="18"/>
        <v>1.1513646629923787E-3</v>
      </c>
    </row>
    <row r="583" spans="1:3" x14ac:dyDescent="0.35">
      <c r="A583">
        <v>582</v>
      </c>
      <c r="B583" s="1">
        <f t="shared" si="19"/>
        <v>9.8277651510845412E-3</v>
      </c>
      <c r="C583" s="1">
        <f t="shared" si="18"/>
        <v>1.1380327044081602E-3</v>
      </c>
    </row>
    <row r="584" spans="1:3" x14ac:dyDescent="0.35">
      <c r="A584">
        <v>583</v>
      </c>
      <c r="B584" s="1">
        <f t="shared" si="19"/>
        <v>9.7500171451846192E-3</v>
      </c>
      <c r="C584" s="1">
        <f t="shared" si="18"/>
        <v>1.1248551201289772E-3</v>
      </c>
    </row>
    <row r="585" spans="1:3" x14ac:dyDescent="0.35">
      <c r="A585">
        <v>584</v>
      </c>
      <c r="B585" s="1">
        <f t="shared" si="19"/>
        <v>9.6728842081562644E-3</v>
      </c>
      <c r="C585" s="1">
        <f t="shared" si="18"/>
        <v>1.1118301226135702E-3</v>
      </c>
    </row>
    <row r="586" spans="1:3" x14ac:dyDescent="0.35">
      <c r="A586">
        <v>585</v>
      </c>
      <c r="B586" s="1">
        <f t="shared" si="19"/>
        <v>9.5963614741548312E-3</v>
      </c>
      <c r="C586" s="1">
        <f t="shared" si="18"/>
        <v>1.098955945019092E-3</v>
      </c>
    </row>
    <row r="587" spans="1:3" x14ac:dyDescent="0.35">
      <c r="A587">
        <v>586</v>
      </c>
      <c r="B587" s="1">
        <f t="shared" si="19"/>
        <v>9.5204441158296665E-3</v>
      </c>
      <c r="C587" s="1">
        <f t="shared" si="18"/>
        <v>1.0862308409614455E-3</v>
      </c>
    </row>
    <row r="588" spans="1:3" x14ac:dyDescent="0.35">
      <c r="A588">
        <v>587</v>
      </c>
      <c r="B588" s="1">
        <f t="shared" si="19"/>
        <v>9.445127344019583E-3</v>
      </c>
      <c r="C588" s="1">
        <f t="shared" si="18"/>
        <v>1.0736530842783813E-3</v>
      </c>
    </row>
    <row r="589" spans="1:3" x14ac:dyDescent="0.35">
      <c r="A589">
        <v>588</v>
      </c>
      <c r="B589" s="1">
        <f t="shared" si="19"/>
        <v>9.3704064074506734E-3</v>
      </c>
      <c r="C589" s="1">
        <f t="shared" si="18"/>
        <v>1.0612209687953383E-3</v>
      </c>
    </row>
    <row r="590" spans="1:3" x14ac:dyDescent="0.35">
      <c r="A590">
        <v>589</v>
      </c>
      <c r="B590" s="1">
        <f t="shared" si="19"/>
        <v>9.296276592436651E-3</v>
      </c>
      <c r="C590" s="1">
        <f t="shared" si="18"/>
        <v>1.0489328080940075E-3</v>
      </c>
    </row>
    <row r="591" spans="1:3" x14ac:dyDescent="0.35">
      <c r="A591">
        <v>590</v>
      </c>
      <c r="B591" s="1">
        <f t="shared" si="19"/>
        <v>9.2227332225814692E-3</v>
      </c>
      <c r="C591" s="1">
        <f t="shared" si="18"/>
        <v>1.0367869352835716E-3</v>
      </c>
    </row>
    <row r="592" spans="1:3" x14ac:dyDescent="0.35">
      <c r="A592">
        <v>591</v>
      </c>
      <c r="B592" s="1">
        <f t="shared" si="19"/>
        <v>9.1497716584843115E-3</v>
      </c>
      <c r="C592" s="1">
        <f t="shared" si="18"/>
        <v>1.0247817027745807E-3</v>
      </c>
    </row>
    <row r="593" spans="1:3" x14ac:dyDescent="0.35">
      <c r="A593">
        <v>592</v>
      </c>
      <c r="B593" s="1">
        <f t="shared" si="19"/>
        <v>9.0773872974469223E-3</v>
      </c>
      <c r="C593" s="1">
        <f t="shared" si="18"/>
        <v>1.0129154820554681E-3</v>
      </c>
    </row>
    <row r="594" spans="1:3" x14ac:dyDescent="0.35">
      <c r="A594">
        <v>593</v>
      </c>
      <c r="B594" s="1">
        <f t="shared" si="19"/>
        <v>9.0055755731832526E-3</v>
      </c>
      <c r="C594" s="1">
        <f t="shared" si="18"/>
        <v>1.0011866634716329E-3</v>
      </c>
    </row>
    <row r="595" spans="1:3" x14ac:dyDescent="0.35">
      <c r="A595">
        <v>594</v>
      </c>
      <c r="B595" s="1">
        <f t="shared" si="19"/>
        <v>8.9343319555314025E-3</v>
      </c>
      <c r="C595" s="1">
        <f t="shared" si="18"/>
        <v>9.8959365600709628E-4</v>
      </c>
    </row>
    <row r="596" spans="1:3" x14ac:dyDescent="0.35">
      <c r="A596">
        <v>595</v>
      </c>
      <c r="B596" s="1">
        <f t="shared" si="19"/>
        <v>8.8636519501678369E-3</v>
      </c>
      <c r="C596" s="1">
        <f t="shared" si="18"/>
        <v>9.7813488706867597E-4</v>
      </c>
    </row>
    <row r="597" spans="1:3" x14ac:dyDescent="0.35">
      <c r="A597">
        <v>596</v>
      </c>
      <c r="B597" s="1">
        <f t="shared" si="19"/>
        <v>8.7935310983238771E-3</v>
      </c>
      <c r="C597" s="1">
        <f t="shared" si="18"/>
        <v>9.6680880227266908E-4</v>
      </c>
    </row>
    <row r="598" spans="1:3" x14ac:dyDescent="0.35">
      <c r="A598">
        <v>597</v>
      </c>
      <c r="B598" s="1">
        <f t="shared" si="19"/>
        <v>8.723964976504385E-3</v>
      </c>
      <c r="C598" s="1">
        <f t="shared" si="18"/>
        <v>9.5561386523399319E-4</v>
      </c>
    </row>
    <row r="599" spans="1:3" x14ac:dyDescent="0.35">
      <c r="A599">
        <v>598</v>
      </c>
      <c r="B599" s="1">
        <f t="shared" si="19"/>
        <v>8.6549491962087874E-3</v>
      </c>
      <c r="C599" s="1">
        <f t="shared" si="18"/>
        <v>9.4454855735777899E-4</v>
      </c>
    </row>
    <row r="600" spans="1:3" x14ac:dyDescent="0.35">
      <c r="A600">
        <v>599</v>
      </c>
      <c r="B600" s="1">
        <f t="shared" si="19"/>
        <v>8.5864794036541684E-3</v>
      </c>
      <c r="C600" s="1">
        <f t="shared" si="18"/>
        <v>9.3361137763337541E-4</v>
      </c>
    </row>
    <row r="601" spans="1:3" x14ac:dyDescent="0.35">
      <c r="A601">
        <v>600</v>
      </c>
      <c r="B601" s="1">
        <f t="shared" si="19"/>
        <v>8.5185512795006111E-3</v>
      </c>
      <c r="C601" s="1">
        <f t="shared" si="18"/>
        <v>9.2280084243072911E-4</v>
      </c>
    </row>
    <row r="602" spans="1:3" x14ac:dyDescent="0.35">
      <c r="A602">
        <v>601</v>
      </c>
      <c r="B602" s="1">
        <f t="shared" si="19"/>
        <v>8.4511605385787676E-3</v>
      </c>
      <c r="C602" s="1">
        <f t="shared" si="18"/>
        <v>9.1211548529913651E-4</v>
      </c>
    </row>
    <row r="603" spans="1:3" x14ac:dyDescent="0.35">
      <c r="A603">
        <v>602</v>
      </c>
      <c r="B603" s="1">
        <f t="shared" si="19"/>
        <v>8.3843029296195182E-3</v>
      </c>
      <c r="C603" s="1">
        <f t="shared" si="18"/>
        <v>9.0155385676832331E-4</v>
      </c>
    </row>
    <row r="604" spans="1:3" x14ac:dyDescent="0.35">
      <c r="A604">
        <v>603</v>
      </c>
      <c r="B604" s="1">
        <f t="shared" si="19"/>
        <v>8.317974234985738E-3</v>
      </c>
      <c r="C604" s="1">
        <f t="shared" si="18"/>
        <v>8.9111452415180955E-4</v>
      </c>
    </row>
    <row r="605" spans="1:3" x14ac:dyDescent="0.35">
      <c r="A605">
        <v>604</v>
      </c>
      <c r="B605" s="1">
        <f t="shared" si="19"/>
        <v>8.2521702704062942E-3</v>
      </c>
      <c r="C605" s="1">
        <f t="shared" si="18"/>
        <v>8.8079607135258052E-4</v>
      </c>
    </row>
    <row r="606" spans="1:3" x14ac:dyDescent="0.35">
      <c r="A606">
        <v>605</v>
      </c>
      <c r="B606" s="1">
        <f t="shared" si="19"/>
        <v>8.1868868847120493E-3</v>
      </c>
      <c r="C606" s="1">
        <f t="shared" si="18"/>
        <v>8.7059709867098563E-4</v>
      </c>
    </row>
    <row r="607" spans="1:3" x14ac:dyDescent="0.35">
      <c r="A607">
        <v>606</v>
      </c>
      <c r="B607" s="1">
        <f t="shared" si="19"/>
        <v>8.1221199595740041E-3</v>
      </c>
      <c r="C607" s="1">
        <f t="shared" si="18"/>
        <v>8.6051622261486597E-4</v>
      </c>
    </row>
    <row r="608" spans="1:3" x14ac:dyDescent="0.35">
      <c r="A608">
        <v>607</v>
      </c>
      <c r="B608" s="1">
        <f t="shared" si="19"/>
        <v>8.0578654092434889E-3</v>
      </c>
      <c r="C608" s="1">
        <f t="shared" si="18"/>
        <v>8.5055207571189256E-4</v>
      </c>
    </row>
    <row r="609" spans="1:3" x14ac:dyDescent="0.35">
      <c r="A609">
        <v>608</v>
      </c>
      <c r="B609" s="1">
        <f t="shared" si="19"/>
        <v>7.9941191802944279E-3</v>
      </c>
      <c r="C609" s="1">
        <f t="shared" si="18"/>
        <v>8.4070330632406035E-4</v>
      </c>
    </row>
    <row r="610" spans="1:3" x14ac:dyDescent="0.35">
      <c r="A610">
        <v>609</v>
      </c>
      <c r="B610" s="1">
        <f t="shared" si="19"/>
        <v>7.930877251367624E-3</v>
      </c>
      <c r="C610" s="1">
        <f t="shared" si="18"/>
        <v>8.3096857846434139E-4</v>
      </c>
    </row>
    <row r="611" spans="1:3" x14ac:dyDescent="0.35">
      <c r="A611">
        <v>610</v>
      </c>
      <c r="B611" s="1">
        <f t="shared" si="19"/>
        <v>7.8681356329170817E-3</v>
      </c>
      <c r="C611" s="1">
        <f t="shared" si="18"/>
        <v>8.2134657161546029E-4</v>
      </c>
    </row>
    <row r="612" spans="1:3" x14ac:dyDescent="0.35">
      <c r="A612">
        <v>611</v>
      </c>
      <c r="B612" s="1">
        <f t="shared" si="19"/>
        <v>7.8058903669583355E-3</v>
      </c>
      <c r="C612" s="1">
        <f t="shared" si="18"/>
        <v>8.1183598055076061E-4</v>
      </c>
    </row>
    <row r="613" spans="1:3" x14ac:dyDescent="0.35">
      <c r="A613">
        <v>612</v>
      </c>
      <c r="B613" s="1">
        <f t="shared" si="19"/>
        <v>7.744137526818737E-3</v>
      </c>
      <c r="C613" s="1">
        <f t="shared" si="18"/>
        <v>8.0243551515715575E-4</v>
      </c>
    </row>
    <row r="614" spans="1:3" x14ac:dyDescent="0.35">
      <c r="A614">
        <v>613</v>
      </c>
      <c r="B614" s="1">
        <f t="shared" si="19"/>
        <v>7.6828732168897889E-3</v>
      </c>
      <c r="C614" s="1">
        <f t="shared" si="18"/>
        <v>7.931439002601189E-4</v>
      </c>
    </row>
    <row r="615" spans="1:3" x14ac:dyDescent="0.35">
      <c r="A615">
        <v>614</v>
      </c>
      <c r="B615" s="1">
        <f t="shared" si="19"/>
        <v>7.6220935723813809E-3</v>
      </c>
      <c r="C615" s="1">
        <f t="shared" si="18"/>
        <v>7.8395987545071548E-4</v>
      </c>
    </row>
    <row r="616" spans="1:3" x14ac:dyDescent="0.35">
      <c r="A616">
        <v>615</v>
      </c>
      <c r="B616" s="1">
        <f t="shared" si="19"/>
        <v>7.5617947590779448E-3</v>
      </c>
      <c r="C616" s="1">
        <f t="shared" si="18"/>
        <v>7.7488219491461739E-4</v>
      </c>
    </row>
    <row r="617" spans="1:3" x14ac:dyDescent="0.35">
      <c r="A617">
        <v>616</v>
      </c>
      <c r="B617" s="1">
        <f t="shared" si="19"/>
        <v>7.5019729730966241E-3</v>
      </c>
      <c r="C617" s="1">
        <f t="shared" si="18"/>
        <v>7.6590962726311369E-4</v>
      </c>
    </row>
    <row r="618" spans="1:3" x14ac:dyDescent="0.35">
      <c r="A618">
        <v>617</v>
      </c>
      <c r="B618" s="1">
        <f t="shared" si="19"/>
        <v>7.4426244406473174E-3</v>
      </c>
      <c r="C618" s="1">
        <f t="shared" si="18"/>
        <v>7.5704095536607461E-4</v>
      </c>
    </row>
    <row r="619" spans="1:3" x14ac:dyDescent="0.35">
      <c r="A619">
        <v>618</v>
      </c>
      <c r="B619" s="1">
        <f t="shared" si="19"/>
        <v>7.3837454177945487E-3</v>
      </c>
      <c r="C619" s="1">
        <f t="shared" si="18"/>
        <v>7.4827497618684018E-4</v>
      </c>
    </row>
    <row r="620" spans="1:3" x14ac:dyDescent="0.35">
      <c r="A620">
        <v>619</v>
      </c>
      <c r="B620" s="1">
        <f t="shared" si="19"/>
        <v>7.3253321902213555E-3</v>
      </c>
      <c r="C620" s="1">
        <f t="shared" si="18"/>
        <v>7.3961050061903649E-4</v>
      </c>
    </row>
    <row r="621" spans="1:3" x14ac:dyDescent="0.35">
      <c r="A621">
        <v>620</v>
      </c>
      <c r="B621" s="1">
        <f t="shared" si="19"/>
        <v>7.2673810729949355E-3</v>
      </c>
      <c r="C621" s="1">
        <f t="shared" si="18"/>
        <v>7.3104635332527004E-4</v>
      </c>
    </row>
    <row r="622" spans="1:3" x14ac:dyDescent="0.35">
      <c r="A622">
        <v>621</v>
      </c>
      <c r="B622" s="1">
        <f t="shared" si="19"/>
        <v>7.2098884103342043E-3</v>
      </c>
      <c r="C622" s="1">
        <f t="shared" si="18"/>
        <v>7.2258137257768845E-4</v>
      </c>
    </row>
    <row r="623" spans="1:3" x14ac:dyDescent="0.35">
      <c r="A623">
        <v>622</v>
      </c>
      <c r="B623" s="1">
        <f t="shared" si="19"/>
        <v>7.152850575379165E-3</v>
      </c>
      <c r="C623" s="1">
        <f t="shared" si="18"/>
        <v>7.1421441010040049E-4</v>
      </c>
    </row>
    <row r="624" spans="1:3" x14ac:dyDescent="0.35">
      <c r="A624">
        <v>623</v>
      </c>
      <c r="B624" s="1">
        <f t="shared" si="19"/>
        <v>7.0962639699621169E-3</v>
      </c>
      <c r="C624" s="1">
        <f t="shared" si="18"/>
        <v>7.0594433091370509E-4</v>
      </c>
    </row>
    <row r="625" spans="1:3" x14ac:dyDescent="0.35">
      <c r="A625">
        <v>624</v>
      </c>
      <c r="B625" s="1">
        <f t="shared" si="19"/>
        <v>7.0401250243806697E-3</v>
      </c>
      <c r="C625" s="1">
        <f t="shared" si="18"/>
        <v>6.9777001318013559E-4</v>
      </c>
    </row>
    <row r="626" spans="1:3" x14ac:dyDescent="0.35">
      <c r="A626">
        <v>625</v>
      </c>
      <c r="B626" s="1">
        <f t="shared" si="19"/>
        <v>6.9844301971725359E-3</v>
      </c>
      <c r="C626" s="1">
        <f t="shared" si="18"/>
        <v>6.896903480522775E-4</v>
      </c>
    </row>
    <row r="627" spans="1:3" x14ac:dyDescent="0.35">
      <c r="A627">
        <v>626</v>
      </c>
      <c r="B627" s="1">
        <f t="shared" si="19"/>
        <v>6.9291759748921662E-3</v>
      </c>
      <c r="C627" s="1">
        <f t="shared" si="18"/>
        <v>6.8170423952236146E-4</v>
      </c>
    </row>
    <row r="628" spans="1:3" x14ac:dyDescent="0.35">
      <c r="A628">
        <v>627</v>
      </c>
      <c r="B628" s="1">
        <f t="shared" si="19"/>
        <v>6.8743588718890346E-3</v>
      </c>
      <c r="C628" s="1">
        <f t="shared" si="18"/>
        <v>6.7381060427358056E-4</v>
      </c>
    </row>
    <row r="629" spans="1:3" x14ac:dyDescent="0.35">
      <c r="A629">
        <v>628</v>
      </c>
      <c r="B629" s="1">
        <f t="shared" si="19"/>
        <v>6.819975430087841E-3</v>
      </c>
      <c r="C629" s="1">
        <f t="shared" si="18"/>
        <v>6.6600837153314252E-4</v>
      </c>
    </row>
    <row r="630" spans="1:3" x14ac:dyDescent="0.35">
      <c r="A630">
        <v>629</v>
      </c>
      <c r="B630" s="1">
        <f t="shared" si="19"/>
        <v>6.7660222187702892E-3</v>
      </c>
      <c r="C630" s="1">
        <f t="shared" si="18"/>
        <v>6.5829648292702113E-4</v>
      </c>
    </row>
    <row r="631" spans="1:3" x14ac:dyDescent="0.35">
      <c r="A631">
        <v>630</v>
      </c>
      <c r="B631" s="1">
        <f t="shared" si="19"/>
        <v>6.7124958343586817E-3</v>
      </c>
      <c r="C631" s="1">
        <f t="shared" si="18"/>
        <v>6.50673892336383E-4</v>
      </c>
    </row>
    <row r="632" spans="1:3" x14ac:dyDescent="0.35">
      <c r="A632">
        <v>631</v>
      </c>
      <c r="B632" s="1">
        <f t="shared" si="19"/>
        <v>6.6593929002012262E-3</v>
      </c>
      <c r="C632" s="1">
        <f t="shared" si="18"/>
        <v>6.431395657556842E-4</v>
      </c>
    </row>
    <row r="633" spans="1:3" x14ac:dyDescent="0.35">
      <c r="A633">
        <v>632</v>
      </c>
      <c r="B633" s="1">
        <f t="shared" si="19"/>
        <v>6.6067100663590329E-3</v>
      </c>
      <c r="C633" s="1">
        <f t="shared" si="18"/>
        <v>6.3569248115240902E-4</v>
      </c>
    </row>
    <row r="634" spans="1:3" x14ac:dyDescent="0.35">
      <c r="A634">
        <v>633</v>
      </c>
      <c r="B634" s="1">
        <f t="shared" si="19"/>
        <v>6.5544440093947319E-3</v>
      </c>
      <c r="C634" s="1">
        <f t="shared" si="18"/>
        <v>6.2833162832842497E-4</v>
      </c>
    </row>
    <row r="635" spans="1:3" x14ac:dyDescent="0.35">
      <c r="A635">
        <v>634</v>
      </c>
      <c r="B635" s="1">
        <f t="shared" si="19"/>
        <v>6.5025914321628778E-3</v>
      </c>
      <c r="C635" s="1">
        <f t="shared" si="18"/>
        <v>6.2105600878295661E-4</v>
      </c>
    </row>
    <row r="636" spans="1:3" x14ac:dyDescent="0.35">
      <c r="A636">
        <v>635</v>
      </c>
      <c r="B636" s="1">
        <f t="shared" si="19"/>
        <v>6.4511490636019247E-3</v>
      </c>
      <c r="C636" s="1">
        <f t="shared" si="18"/>
        <v>6.1386463557713507E-4</v>
      </c>
    </row>
    <row r="637" spans="1:3" x14ac:dyDescent="0.35">
      <c r="A637">
        <v>636</v>
      </c>
      <c r="B637" s="1">
        <f t="shared" si="19"/>
        <v>6.4001136585278805E-3</v>
      </c>
      <c r="C637" s="1">
        <f t="shared" si="18"/>
        <v>6.0675653320011792E-4</v>
      </c>
    </row>
    <row r="638" spans="1:3" x14ac:dyDescent="0.35">
      <c r="A638">
        <v>637</v>
      </c>
      <c r="B638" s="1">
        <f t="shared" si="19"/>
        <v>6.3494819974295787E-3</v>
      </c>
      <c r="C638" s="1">
        <f t="shared" si="18"/>
        <v>5.9973073743676273E-4</v>
      </c>
    </row>
    <row r="639" spans="1:3" x14ac:dyDescent="0.35">
      <c r="A639">
        <v>638</v>
      </c>
      <c r="B639" s="1">
        <f t="shared" si="19"/>
        <v>6.2992508862656001E-3</v>
      </c>
      <c r="C639" s="1">
        <f t="shared" si="18"/>
        <v>5.9278629523683627E-4</v>
      </c>
    </row>
    <row r="640" spans="1:3" x14ac:dyDescent="0.35">
      <c r="A640">
        <v>639</v>
      </c>
      <c r="B640" s="1">
        <f t="shared" si="19"/>
        <v>6.2494171562627607E-3</v>
      </c>
      <c r="C640" s="1">
        <f t="shared" si="18"/>
        <v>5.8592226458572194E-4</v>
      </c>
    </row>
    <row r="641" spans="1:3" x14ac:dyDescent="0.35">
      <c r="A641">
        <v>640</v>
      </c>
      <c r="B641" s="1">
        <f t="shared" si="19"/>
        <v>6.1999776637162198E-3</v>
      </c>
      <c r="C641" s="1">
        <f t="shared" si="18"/>
        <v>5.7913771437664591E-4</v>
      </c>
    </row>
    <row r="642" spans="1:3" x14ac:dyDescent="0.35">
      <c r="A642">
        <v>641</v>
      </c>
      <c r="B642" s="1">
        <f t="shared" si="19"/>
        <v>6.1509292897911723E-3</v>
      </c>
      <c r="C642" s="1">
        <f t="shared" ref="C642:C705" si="20">(1+VAL_VT*(1+VAL_VTS))^(-$A642/12)</f>
        <v>5.724317242843663E-4</v>
      </c>
    </row>
    <row r="643" spans="1:3" x14ac:dyDescent="0.35">
      <c r="A643">
        <v>642</v>
      </c>
      <c r="B643" s="1">
        <f t="shared" ref="B643:B706" si="21">(1+VAL_VT)^(-A643/12)</f>
        <v>6.1022689403260697E-3</v>
      </c>
      <c r="C643" s="1">
        <f t="shared" si="20"/>
        <v>5.6580338464033264E-4</v>
      </c>
    </row>
    <row r="644" spans="1:3" x14ac:dyDescent="0.35">
      <c r="A644">
        <v>643</v>
      </c>
      <c r="B644" s="1">
        <f t="shared" si="21"/>
        <v>6.0539935456374793E-3</v>
      </c>
      <c r="C644" s="1">
        <f t="shared" si="20"/>
        <v>5.5925179630929073E-4</v>
      </c>
    </row>
    <row r="645" spans="1:3" x14ac:dyDescent="0.35">
      <c r="A645">
        <v>644</v>
      </c>
      <c r="B645" s="1">
        <f t="shared" si="21"/>
        <v>6.0061000603263944E-3</v>
      </c>
      <c r="C645" s="1">
        <f t="shared" si="20"/>
        <v>5.5277607056731181E-4</v>
      </c>
    </row>
    <row r="646" spans="1:3" x14ac:dyDescent="0.35">
      <c r="A646">
        <v>645</v>
      </c>
      <c r="B646" s="1">
        <f t="shared" si="21"/>
        <v>5.9585854630861195E-3</v>
      </c>
      <c r="C646" s="1">
        <f t="shared" si="20"/>
        <v>5.4637532898123926E-4</v>
      </c>
    </row>
    <row r="647" spans="1:3" x14ac:dyDescent="0.35">
      <c r="A647">
        <v>646</v>
      </c>
      <c r="B647" s="1">
        <f t="shared" si="21"/>
        <v>5.911446756511703E-3</v>
      </c>
      <c r="C647" s="1">
        <f t="shared" si="20"/>
        <v>5.4004870328952764E-4</v>
      </c>
    </row>
    <row r="648" spans="1:3" x14ac:dyDescent="0.35">
      <c r="A648">
        <v>647</v>
      </c>
      <c r="B648" s="1">
        <f t="shared" si="21"/>
        <v>5.864680966910841E-3</v>
      </c>
      <c r="C648" s="1">
        <f t="shared" si="20"/>
        <v>5.3379533528446501E-4</v>
      </c>
    </row>
    <row r="649" spans="1:3" x14ac:dyDescent="0.35">
      <c r="A649">
        <v>648</v>
      </c>
      <c r="B649" s="1">
        <f t="shared" si="21"/>
        <v>5.8182851441162548E-3</v>
      </c>
      <c r="C649" s="1">
        <f t="shared" si="20"/>
        <v>5.276143766957547E-4</v>
      </c>
    </row>
    <row r="650" spans="1:3" x14ac:dyDescent="0.35">
      <c r="A650">
        <v>649</v>
      </c>
      <c r="B650" s="1">
        <f t="shared" si="21"/>
        <v>5.7722563612996169E-3</v>
      </c>
      <c r="C650" s="1">
        <f t="shared" si="20"/>
        <v>5.21504989075446E-4</v>
      </c>
    </row>
    <row r="651" spans="1:3" x14ac:dyDescent="0.35">
      <c r="A651">
        <v>650</v>
      </c>
      <c r="B651" s="1">
        <f t="shared" si="21"/>
        <v>5.726591714786909E-3</v>
      </c>
      <c r="C651" s="1">
        <f t="shared" si="20"/>
        <v>5.1546634368420568E-4</v>
      </c>
    </row>
    <row r="652" spans="1:3" x14ac:dyDescent="0.35">
      <c r="A652">
        <v>651</v>
      </c>
      <c r="B652" s="1">
        <f t="shared" si="21"/>
        <v>5.6812883238752361E-3</v>
      </c>
      <c r="C652" s="1">
        <f t="shared" si="20"/>
        <v>5.094976213788887E-4</v>
      </c>
    </row>
    <row r="653" spans="1:3" x14ac:dyDescent="0.35">
      <c r="A653">
        <v>652</v>
      </c>
      <c r="B653" s="1">
        <f t="shared" si="21"/>
        <v>5.6363433306511092E-3</v>
      </c>
      <c r="C653" s="1">
        <f t="shared" si="20"/>
        <v>5.0359801250143095E-4</v>
      </c>
    </row>
    <row r="654" spans="1:3" x14ac:dyDescent="0.35">
      <c r="A654">
        <v>653</v>
      </c>
      <c r="B654" s="1">
        <f t="shared" si="21"/>
        <v>5.5917538998101531E-3</v>
      </c>
      <c r="C654" s="1">
        <f t="shared" si="20"/>
        <v>4.9776671676901433E-4</v>
      </c>
    </row>
    <row r="655" spans="1:3" x14ac:dyDescent="0.35">
      <c r="A655">
        <v>654</v>
      </c>
      <c r="B655" s="1">
        <f t="shared" si="21"/>
        <v>5.5475172184782451E-3</v>
      </c>
      <c r="C655" s="1">
        <f t="shared" si="20"/>
        <v>4.9200294316550681E-4</v>
      </c>
    </row>
    <row r="656" spans="1:3" x14ac:dyDescent="0.35">
      <c r="A656">
        <v>655</v>
      </c>
      <c r="B656" s="1">
        <f t="shared" si="21"/>
        <v>5.5036304960340721E-3</v>
      </c>
      <c r="C656" s="1">
        <f t="shared" si="20"/>
        <v>4.863059098341661E-4</v>
      </c>
    </row>
    <row r="657" spans="1:3" x14ac:dyDescent="0.35">
      <c r="A657">
        <v>656</v>
      </c>
      <c r="B657" s="1">
        <f t="shared" si="21"/>
        <v>5.460090963933086E-3</v>
      </c>
      <c r="C657" s="1">
        <f t="shared" si="20"/>
        <v>4.8067484397157573E-4</v>
      </c>
    </row>
    <row r="658" spans="1:3" x14ac:dyDescent="0.35">
      <c r="A658">
        <v>657</v>
      </c>
      <c r="B658" s="1">
        <f t="shared" si="21"/>
        <v>5.4168958755328326E-3</v>
      </c>
      <c r="C658" s="1">
        <f t="shared" si="20"/>
        <v>4.751089817228165E-4</v>
      </c>
    </row>
    <row r="659" spans="1:3" x14ac:dyDescent="0.35">
      <c r="A659">
        <v>658</v>
      </c>
      <c r="B659" s="1">
        <f t="shared" si="21"/>
        <v>5.3740425059197296E-3</v>
      </c>
      <c r="C659" s="1">
        <f t="shared" si="20"/>
        <v>4.696075680778502E-4</v>
      </c>
    </row>
    <row r="660" spans="1:3" x14ac:dyDescent="0.35">
      <c r="A660">
        <v>659</v>
      </c>
      <c r="B660" s="1">
        <f t="shared" si="21"/>
        <v>5.3315281517371292E-3</v>
      </c>
      <c r="C660" s="1">
        <f t="shared" si="20"/>
        <v>4.6416985676910017E-4</v>
      </c>
    </row>
    <row r="661" spans="1:3" x14ac:dyDescent="0.35">
      <c r="A661">
        <v>660</v>
      </c>
      <c r="B661" s="1">
        <f t="shared" si="21"/>
        <v>5.2893501310147762E-3</v>
      </c>
      <c r="C661" s="1">
        <f t="shared" si="20"/>
        <v>4.5879511017022159E-4</v>
      </c>
    </row>
    <row r="662" spans="1:3" x14ac:dyDescent="0.35">
      <c r="A662">
        <v>661</v>
      </c>
      <c r="B662" s="1">
        <f t="shared" si="21"/>
        <v>5.2475057829996525E-3</v>
      </c>
      <c r="C662" s="1">
        <f t="shared" si="20"/>
        <v>4.5348259919604018E-4</v>
      </c>
    </row>
    <row r="663" spans="1:3" x14ac:dyDescent="0.35">
      <c r="A663">
        <v>662</v>
      </c>
      <c r="B663" s="1">
        <f t="shared" si="21"/>
        <v>5.2059924679881001E-3</v>
      </c>
      <c r="C663" s="1">
        <f t="shared" si="20"/>
        <v>4.4823160320365684E-4</v>
      </c>
    </row>
    <row r="664" spans="1:3" x14ac:dyDescent="0.35">
      <c r="A664">
        <v>663</v>
      </c>
      <c r="B664" s="1">
        <f t="shared" si="21"/>
        <v>5.1648075671593061E-3</v>
      </c>
      <c r="C664" s="1">
        <f t="shared" si="20"/>
        <v>4.4304140989468604E-4</v>
      </c>
    </row>
    <row r="665" spans="1:3" x14ac:dyDescent="0.35">
      <c r="A665">
        <v>664</v>
      </c>
      <c r="B665" s="1">
        <f t="shared" si="21"/>
        <v>5.1239484824100994E-3</v>
      </c>
      <c r="C665" s="1">
        <f t="shared" si="20"/>
        <v>4.3791131521863578E-4</v>
      </c>
    </row>
    <row r="666" spans="1:3" x14ac:dyDescent="0.35">
      <c r="A666">
        <v>665</v>
      </c>
      <c r="B666" s="1">
        <f t="shared" si="21"/>
        <v>5.0834126361910485E-3</v>
      </c>
      <c r="C666" s="1">
        <f t="shared" si="20"/>
        <v>4.328406232774039E-4</v>
      </c>
    </row>
    <row r="667" spans="1:3" x14ac:dyDescent="0.35">
      <c r="A667">
        <v>666</v>
      </c>
      <c r="B667" s="1">
        <f t="shared" si="21"/>
        <v>5.0431974713438599E-3</v>
      </c>
      <c r="C667" s="1">
        <f t="shared" si="20"/>
        <v>4.2782864623087561E-4</v>
      </c>
    </row>
    <row r="668" spans="1:3" x14ac:dyDescent="0.35">
      <c r="A668">
        <v>667</v>
      </c>
      <c r="B668" s="1">
        <f t="shared" si="21"/>
        <v>5.0033004509400661E-3</v>
      </c>
      <c r="C668" s="1">
        <f t="shared" si="20"/>
        <v>4.2287470420362239E-4</v>
      </c>
    </row>
    <row r="669" spans="1:3" x14ac:dyDescent="0.35">
      <c r="A669">
        <v>668</v>
      </c>
      <c r="B669" s="1">
        <f t="shared" si="21"/>
        <v>4.963719058120983E-3</v>
      </c>
      <c r="C669" s="1">
        <f t="shared" si="20"/>
        <v>4.179781251926747E-4</v>
      </c>
    </row>
    <row r="670" spans="1:3" x14ac:dyDescent="0.35">
      <c r="A670">
        <v>669</v>
      </c>
      <c r="B670" s="1">
        <f t="shared" si="21"/>
        <v>4.9244507959389392E-3</v>
      </c>
      <c r="C670" s="1">
        <f t="shared" si="20"/>
        <v>4.1313824497636229E-4</v>
      </c>
    </row>
    <row r="671" spans="1:3" x14ac:dyDescent="0.35">
      <c r="A671">
        <v>670</v>
      </c>
      <c r="B671" s="1">
        <f t="shared" si="21"/>
        <v>4.8854931871997551E-3</v>
      </c>
      <c r="C671" s="1">
        <f t="shared" si="20"/>
        <v>4.0835440702421738E-4</v>
      </c>
    </row>
    <row r="672" spans="1:3" x14ac:dyDescent="0.35">
      <c r="A672">
        <v>671</v>
      </c>
      <c r="B672" s="1">
        <f t="shared" si="21"/>
        <v>4.8468437743064818E-3</v>
      </c>
      <c r="C672" s="1">
        <f t="shared" si="20"/>
        <v>4.036259624079133E-4</v>
      </c>
    </row>
    <row r="673" spans="1:3" x14ac:dyDescent="0.35">
      <c r="A673">
        <v>672</v>
      </c>
      <c r="B673" s="1">
        <f t="shared" si="21"/>
        <v>4.808500119104343E-3</v>
      </c>
      <c r="C673" s="1">
        <f t="shared" si="20"/>
        <v>3.9895226971323617E-4</v>
      </c>
    </row>
    <row r="674" spans="1:3" x14ac:dyDescent="0.35">
      <c r="A674">
        <v>673</v>
      </c>
      <c r="B674" s="1">
        <f t="shared" si="21"/>
        <v>4.7704598027269529E-3</v>
      </c>
      <c r="C674" s="1">
        <f t="shared" si="20"/>
        <v>3.9433269495307854E-4</v>
      </c>
    </row>
    <row r="675" spans="1:3" x14ac:dyDescent="0.35">
      <c r="A675">
        <v>674</v>
      </c>
      <c r="B675" s="1">
        <f t="shared" si="21"/>
        <v>4.7327204254437273E-3</v>
      </c>
      <c r="C675" s="1">
        <f t="shared" si="20"/>
        <v>3.8976661148144083E-4</v>
      </c>
    </row>
    <row r="676" spans="1:3" x14ac:dyDescent="0.35">
      <c r="A676">
        <v>675</v>
      </c>
      <c r="B676" s="1">
        <f t="shared" si="21"/>
        <v>4.6952796065084608E-3</v>
      </c>
      <c r="C676" s="1">
        <f t="shared" si="20"/>
        <v>3.8525339990842241E-4</v>
      </c>
    </row>
    <row r="677" spans="1:3" x14ac:dyDescent="0.35">
      <c r="A677">
        <v>676</v>
      </c>
      <c r="B677" s="1">
        <f t="shared" si="21"/>
        <v>4.6581349840091818E-3</v>
      </c>
      <c r="C677" s="1">
        <f t="shared" si="20"/>
        <v>3.807924480162051E-4</v>
      </c>
    </row>
    <row r="678" spans="1:3" x14ac:dyDescent="0.35">
      <c r="A678">
        <v>677</v>
      </c>
      <c r="B678" s="1">
        <f t="shared" si="21"/>
        <v>4.6212842147191355E-3</v>
      </c>
      <c r="C678" s="1">
        <f t="shared" si="20"/>
        <v>3.7638315067600319E-4</v>
      </c>
    </row>
    <row r="679" spans="1:3" x14ac:dyDescent="0.35">
      <c r="A679">
        <v>678</v>
      </c>
      <c r="B679" s="1">
        <f t="shared" si="21"/>
        <v>4.5847249739489641E-3</v>
      </c>
      <c r="C679" s="1">
        <f t="shared" si="20"/>
        <v>3.7202490976597896E-4</v>
      </c>
    </row>
    <row r="680" spans="1:3" x14ac:dyDescent="0.35">
      <c r="A680">
        <v>679</v>
      </c>
      <c r="B680" s="1">
        <f t="shared" si="21"/>
        <v>4.5484549554000607E-3</v>
      </c>
      <c r="C680" s="1">
        <f t="shared" si="20"/>
        <v>3.6771713409010658E-4</v>
      </c>
    </row>
    <row r="681" spans="1:3" x14ac:dyDescent="0.35">
      <c r="A681">
        <v>680</v>
      </c>
      <c r="B681" s="1">
        <f t="shared" si="21"/>
        <v>4.512471871019076E-3</v>
      </c>
      <c r="C681" s="1">
        <f t="shared" si="20"/>
        <v>3.6345923929797776E-4</v>
      </c>
    </row>
    <row r="682" spans="1:3" x14ac:dyDescent="0.35">
      <c r="A682">
        <v>681</v>
      </c>
      <c r="B682" s="1">
        <f t="shared" si="21"/>
        <v>4.4767734508535809E-3</v>
      </c>
      <c r="C682" s="1">
        <f t="shared" si="20"/>
        <v>3.5925064780553256E-4</v>
      </c>
    </row>
    <row r="683" spans="1:3" x14ac:dyDescent="0.35">
      <c r="A683">
        <v>682</v>
      </c>
      <c r="B683" s="1">
        <f t="shared" si="21"/>
        <v>4.4413574429088692E-3</v>
      </c>
      <c r="C683" s="1">
        <f t="shared" si="20"/>
        <v>3.5509078871671088E-4</v>
      </c>
    </row>
    <row r="684" spans="1:3" x14ac:dyDescent="0.35">
      <c r="A684">
        <v>683</v>
      </c>
      <c r="B684" s="1">
        <f t="shared" si="21"/>
        <v>4.4062216130058883E-3</v>
      </c>
      <c r="C684" s="1">
        <f t="shared" si="20"/>
        <v>3.5097909774601171E-4</v>
      </c>
    </row>
    <row r="685" spans="1:3" x14ac:dyDescent="0.35">
      <c r="A685">
        <v>684</v>
      </c>
      <c r="B685" s="1">
        <f t="shared" si="21"/>
        <v>4.3713637446403109E-3</v>
      </c>
      <c r="C685" s="1">
        <f t="shared" si="20"/>
        <v>3.4691501714194454E-4</v>
      </c>
    </row>
    <row r="686" spans="1:3" x14ac:dyDescent="0.35">
      <c r="A686">
        <v>685</v>
      </c>
      <c r="B686" s="1">
        <f t="shared" si="21"/>
        <v>4.336781638842685E-3</v>
      </c>
      <c r="C686" s="1">
        <f t="shared" si="20"/>
        <v>3.4289799561137247E-4</v>
      </c>
    </row>
    <row r="687" spans="1:3" x14ac:dyDescent="0.35">
      <c r="A687">
        <v>686</v>
      </c>
      <c r="B687" s="1">
        <f t="shared" si="21"/>
        <v>4.3024731140397527E-3</v>
      </c>
      <c r="C687" s="1">
        <f t="shared" si="20"/>
        <v>3.3892748824473126E-4</v>
      </c>
    </row>
    <row r="688" spans="1:3" x14ac:dyDescent="0.35">
      <c r="A688">
        <v>687</v>
      </c>
      <c r="B688" s="1">
        <f t="shared" si="21"/>
        <v>4.2684360059167831E-3</v>
      </c>
      <c r="C688" s="1">
        <f t="shared" si="20"/>
        <v>3.3500295644210682E-4</v>
      </c>
    </row>
    <row r="689" spans="1:3" x14ac:dyDescent="0.35">
      <c r="A689">
        <v>688</v>
      </c>
      <c r="B689" s="1">
        <f t="shared" si="21"/>
        <v>4.2346681672810714E-3</v>
      </c>
      <c r="C689" s="1">
        <f t="shared" si="20"/>
        <v>3.3112386784017842E-4</v>
      </c>
    </row>
    <row r="690" spans="1:3" x14ac:dyDescent="0.35">
      <c r="A690">
        <v>689</v>
      </c>
      <c r="B690" s="1">
        <f t="shared" si="21"/>
        <v>4.2011674679264871E-3</v>
      </c>
      <c r="C690" s="1">
        <f t="shared" si="20"/>
        <v>3.2728969624000258E-4</v>
      </c>
    </row>
    <row r="691" spans="1:3" x14ac:dyDescent="0.35">
      <c r="A691">
        <v>690</v>
      </c>
      <c r="B691" s="1">
        <f t="shared" si="21"/>
        <v>4.1679317944990591E-3</v>
      </c>
      <c r="C691" s="1">
        <f t="shared" si="20"/>
        <v>3.2349992153563398E-4</v>
      </c>
    </row>
    <row r="692" spans="1:3" x14ac:dyDescent="0.35">
      <c r="A692">
        <v>691</v>
      </c>
      <c r="B692" s="1">
        <f t="shared" si="21"/>
        <v>4.1349590503636921E-3</v>
      </c>
      <c r="C692" s="1">
        <f t="shared" si="20"/>
        <v>3.1975402964357102E-4</v>
      </c>
    </row>
    <row r="693" spans="1:3" x14ac:dyDescent="0.35">
      <c r="A693">
        <v>692</v>
      </c>
      <c r="B693" s="1">
        <f t="shared" si="21"/>
        <v>4.1022471554718878E-3</v>
      </c>
      <c r="C693" s="1">
        <f t="shared" si="20"/>
        <v>3.1605151243302453E-4</v>
      </c>
    </row>
    <row r="694" spans="1:3" x14ac:dyDescent="0.35">
      <c r="A694">
        <v>693</v>
      </c>
      <c r="B694" s="1">
        <f t="shared" si="21"/>
        <v>4.0697940462305288E-3</v>
      </c>
      <c r="C694" s="1">
        <f t="shared" si="20"/>
        <v>3.1239186765698491E-4</v>
      </c>
    </row>
    <row r="695" spans="1:3" x14ac:dyDescent="0.35">
      <c r="A695">
        <v>694</v>
      </c>
      <c r="B695" s="1">
        <f t="shared" si="21"/>
        <v>4.0375976753716991E-3</v>
      </c>
      <c r="C695" s="1">
        <f t="shared" si="20"/>
        <v>3.087745988840965E-4</v>
      </c>
    </row>
    <row r="696" spans="1:3" x14ac:dyDescent="0.35">
      <c r="A696">
        <v>695</v>
      </c>
      <c r="B696" s="1">
        <f t="shared" si="21"/>
        <v>4.0056560118235359E-3</v>
      </c>
      <c r="C696" s="1">
        <f t="shared" si="20"/>
        <v>3.0519921543131464E-4</v>
      </c>
    </row>
    <row r="697" spans="1:3" x14ac:dyDescent="0.35">
      <c r="A697">
        <v>696</v>
      </c>
      <c r="B697" s="1">
        <f t="shared" si="21"/>
        <v>3.9739670405821012E-3</v>
      </c>
      <c r="C697" s="1">
        <f t="shared" si="20"/>
        <v>3.016652322973431E-4</v>
      </c>
    </row>
    <row r="698" spans="1:3" x14ac:dyDescent="0.35">
      <c r="A698">
        <v>697</v>
      </c>
      <c r="B698" s="1">
        <f t="shared" si="21"/>
        <v>3.9425287625842595E-3</v>
      </c>
      <c r="C698" s="1">
        <f t="shared" si="20"/>
        <v>2.9817217009684571E-4</v>
      </c>
    </row>
    <row r="699" spans="1:3" x14ac:dyDescent="0.35">
      <c r="A699">
        <v>698</v>
      </c>
      <c r="B699" s="1">
        <f t="shared" si="21"/>
        <v>3.9113391945815937E-3</v>
      </c>
      <c r="C699" s="1">
        <f t="shared" si="20"/>
        <v>2.9471955499541858E-4</v>
      </c>
    </row>
    <row r="700" spans="1:3" x14ac:dyDescent="0.35">
      <c r="A700">
        <v>699</v>
      </c>
      <c r="B700" s="1">
        <f t="shared" si="21"/>
        <v>3.880396369015254E-3</v>
      </c>
      <c r="C700" s="1">
        <f t="shared" si="20"/>
        <v>2.9130691864531012E-4</v>
      </c>
    </row>
    <row r="701" spans="1:3" x14ac:dyDescent="0.35">
      <c r="A701">
        <v>700</v>
      </c>
      <c r="B701" s="1">
        <f t="shared" si="21"/>
        <v>3.8496983338918837E-3</v>
      </c>
      <c r="C701" s="1">
        <f t="shared" si="20"/>
        <v>2.8793379812189419E-4</v>
      </c>
    </row>
    <row r="702" spans="1:3" x14ac:dyDescent="0.35">
      <c r="A702">
        <v>701</v>
      </c>
      <c r="B702" s="1">
        <f t="shared" si="21"/>
        <v>3.8192431526604428E-3</v>
      </c>
      <c r="C702" s="1">
        <f t="shared" si="20"/>
        <v>2.8459973586087215E-4</v>
      </c>
    </row>
    <row r="703" spans="1:3" x14ac:dyDescent="0.35">
      <c r="A703">
        <v>702</v>
      </c>
      <c r="B703" s="1">
        <f t="shared" si="21"/>
        <v>3.7890289040900535E-3</v>
      </c>
      <c r="C703" s="1">
        <f t="shared" si="20"/>
        <v>2.813042795962033E-4</v>
      </c>
    </row>
    <row r="704" spans="1:3" x14ac:dyDescent="0.35">
      <c r="A704">
        <v>703</v>
      </c>
      <c r="B704" s="1">
        <f t="shared" si="21"/>
        <v>3.7590536821488075E-3</v>
      </c>
      <c r="C704" s="1">
        <f t="shared" si="20"/>
        <v>2.7804698229875726E-4</v>
      </c>
    </row>
    <row r="705" spans="1:3" x14ac:dyDescent="0.35">
      <c r="A705">
        <v>704</v>
      </c>
      <c r="B705" s="1">
        <f t="shared" si="21"/>
        <v>3.7293155958835343E-3</v>
      </c>
      <c r="C705" s="1">
        <f t="shared" si="20"/>
        <v>2.7482740211567334E-4</v>
      </c>
    </row>
    <row r="706" spans="1:3" x14ac:dyDescent="0.35">
      <c r="A706">
        <v>705</v>
      </c>
      <c r="B706" s="1">
        <f t="shared" si="21"/>
        <v>3.6998127693004808E-3</v>
      </c>
      <c r="C706" s="1">
        <f t="shared" ref="C706:C769" si="22">(1+VAL_VT*(1+VAL_VTS))^(-$A706/12)</f>
        <v>2.7164510231042152E-4</v>
      </c>
    </row>
    <row r="707" spans="1:3" x14ac:dyDescent="0.35">
      <c r="A707">
        <v>706</v>
      </c>
      <c r="B707" s="1">
        <f t="shared" ref="B707:B770" si="23">(1+VAL_VT)^(-A707/12)</f>
        <v>3.6705433412469999E-3</v>
      </c>
      <c r="C707" s="1">
        <f t="shared" si="22"/>
        <v>2.6849965120356205E-4</v>
      </c>
    </row>
    <row r="708" spans="1:3" x14ac:dyDescent="0.35">
      <c r="A708">
        <v>707</v>
      </c>
      <c r="B708" s="1">
        <f t="shared" si="23"/>
        <v>3.6415054652941233E-3</v>
      </c>
      <c r="C708" s="1">
        <f t="shared" si="22"/>
        <v>2.6539062211418645E-4</v>
      </c>
    </row>
    <row r="709" spans="1:3" x14ac:dyDescent="0.35">
      <c r="A709">
        <v>708</v>
      </c>
      <c r="B709" s="1">
        <f t="shared" si="23"/>
        <v>3.6126973096200906E-3</v>
      </c>
      <c r="C709" s="1">
        <f t="shared" si="22"/>
        <v>2.6231759330203752E-4</v>
      </c>
    </row>
    <row r="710" spans="1:3" x14ac:dyDescent="0.35">
      <c r="A710">
        <v>709</v>
      </c>
      <c r="B710" s="1">
        <f t="shared" si="23"/>
        <v>3.5841170568947818E-3</v>
      </c>
      <c r="C710" s="1">
        <f t="shared" si="22"/>
        <v>2.5928014791030046E-4</v>
      </c>
    </row>
    <row r="711" spans="1:3" x14ac:dyDescent="0.35">
      <c r="A711">
        <v>710</v>
      </c>
      <c r="B711" s="1">
        <f t="shared" si="23"/>
        <v>3.5557629041650827E-3</v>
      </c>
      <c r="C711" s="1">
        <f t="shared" si="22"/>
        <v>2.562778739090595E-4</v>
      </c>
    </row>
    <row r="712" spans="1:3" x14ac:dyDescent="0.35">
      <c r="A712">
        <v>711</v>
      </c>
      <c r="B712" s="1">
        <f t="shared" si="23"/>
        <v>3.5276330627411405E-3</v>
      </c>
      <c r="C712" s="1">
        <f t="shared" si="22"/>
        <v>2.5331036403939994E-4</v>
      </c>
    </row>
    <row r="713" spans="1:3" x14ac:dyDescent="0.35">
      <c r="A713">
        <v>712</v>
      </c>
      <c r="B713" s="1">
        <f t="shared" si="23"/>
        <v>3.4997257580835304E-3</v>
      </c>
      <c r="C713" s="1">
        <f t="shared" si="22"/>
        <v>2.5037721575816869E-4</v>
      </c>
    </row>
    <row r="714" spans="1:3" x14ac:dyDescent="0.35">
      <c r="A714">
        <v>713</v>
      </c>
      <c r="B714" s="1">
        <f t="shared" si="23"/>
        <v>3.4720392296913125E-3</v>
      </c>
      <c r="C714" s="1">
        <f t="shared" si="22"/>
        <v>2.4747803118336696E-4</v>
      </c>
    </row>
    <row r="715" spans="1:3" x14ac:dyDescent="0.35">
      <c r="A715">
        <v>714</v>
      </c>
      <c r="B715" s="1">
        <f t="shared" si="23"/>
        <v>3.4445717309909553E-3</v>
      </c>
      <c r="C715" s="1">
        <f t="shared" si="22"/>
        <v>2.446124170401766E-4</v>
      </c>
    </row>
    <row r="716" spans="1:3" x14ac:dyDescent="0.35">
      <c r="A716">
        <v>715</v>
      </c>
      <c r="B716" s="1">
        <f t="shared" si="23"/>
        <v>3.4173215292261894E-3</v>
      </c>
      <c r="C716" s="1">
        <f t="shared" si="22"/>
        <v>2.4177998460761532E-4</v>
      </c>
    </row>
    <row r="717" spans="1:3" x14ac:dyDescent="0.35">
      <c r="A717">
        <v>716</v>
      </c>
      <c r="B717" s="1">
        <f t="shared" si="23"/>
        <v>3.3902869053486682E-3</v>
      </c>
      <c r="C717" s="1">
        <f t="shared" si="22"/>
        <v>2.3898034966580276E-4</v>
      </c>
    </row>
    <row r="718" spans="1:3" x14ac:dyDescent="0.35">
      <c r="A718">
        <v>717</v>
      </c>
      <c r="B718" s="1">
        <f t="shared" si="23"/>
        <v>3.3634661539095286E-3</v>
      </c>
      <c r="C718" s="1">
        <f t="shared" si="22"/>
        <v>2.3621313244384467E-4</v>
      </c>
    </row>
    <row r="719" spans="1:3" x14ac:dyDescent="0.35">
      <c r="A719">
        <v>718</v>
      </c>
      <c r="B719" s="1">
        <f t="shared" si="23"/>
        <v>3.3368575829518157E-3</v>
      </c>
      <c r="C719" s="1">
        <f t="shared" si="22"/>
        <v>2.3347795756831509E-4</v>
      </c>
    </row>
    <row r="720" spans="1:3" x14ac:dyDescent="0.35">
      <c r="A720">
        <v>719</v>
      </c>
      <c r="B720" s="1">
        <f t="shared" si="23"/>
        <v>3.3104595139037494E-3</v>
      </c>
      <c r="C720" s="1">
        <f t="shared" si="22"/>
        <v>2.3077445401233592E-4</v>
      </c>
    </row>
    <row r="721" spans="1:3" x14ac:dyDescent="0.35">
      <c r="A721">
        <v>720</v>
      </c>
      <c r="B721" s="1">
        <f t="shared" si="23"/>
        <v>3.2842702814728101E-3</v>
      </c>
      <c r="C721" s="1">
        <f t="shared" si="22"/>
        <v>2.2810225504525002E-4</v>
      </c>
    </row>
    <row r="722" spans="1:3" x14ac:dyDescent="0.35">
      <c r="A722">
        <v>721</v>
      </c>
      <c r="B722" s="1">
        <f t="shared" si="23"/>
        <v>3.2582882335407109E-3</v>
      </c>
      <c r="C722" s="1">
        <f t="shared" si="22"/>
        <v>2.2546099818287024E-4</v>
      </c>
    </row>
    <row r="723" spans="1:3" x14ac:dyDescent="0.35">
      <c r="A723">
        <v>722</v>
      </c>
      <c r="B723" s="1">
        <f t="shared" si="23"/>
        <v>3.2325117310591659E-3</v>
      </c>
      <c r="C723" s="1">
        <f t="shared" si="22"/>
        <v>2.2285032513831248E-4</v>
      </c>
    </row>
    <row r="724" spans="1:3" x14ac:dyDescent="0.35">
      <c r="A724">
        <v>723</v>
      </c>
      <c r="B724" s="1">
        <f t="shared" si="23"/>
        <v>3.2069391479464921E-3</v>
      </c>
      <c r="C724" s="1">
        <f t="shared" si="22"/>
        <v>2.2026988177339154E-4</v>
      </c>
    </row>
    <row r="725" spans="1:3" x14ac:dyDescent="0.35">
      <c r="A725">
        <v>724</v>
      </c>
      <c r="B725" s="1">
        <f t="shared" si="23"/>
        <v>3.1815688709850281E-3</v>
      </c>
      <c r="C725" s="1">
        <f t="shared" si="22"/>
        <v>2.1771931805058173E-4</v>
      </c>
    </row>
    <row r="726" spans="1:3" x14ac:dyDescent="0.35">
      <c r="A726">
        <v>725</v>
      </c>
      <c r="B726" s="1">
        <f t="shared" si="23"/>
        <v>3.1563992997193724E-3</v>
      </c>
      <c r="C726" s="1">
        <f t="shared" si="22"/>
        <v>2.1519828798553673E-4</v>
      </c>
    </row>
    <row r="727" spans="1:3" x14ac:dyDescent="0.35">
      <c r="A727">
        <v>726</v>
      </c>
      <c r="B727" s="1">
        <f t="shared" si="23"/>
        <v>3.1314288463554136E-3</v>
      </c>
      <c r="C727" s="1">
        <f t="shared" si="22"/>
        <v>2.1270644960015385E-4</v>
      </c>
    </row>
    <row r="728" spans="1:3" x14ac:dyDescent="0.35">
      <c r="A728">
        <v>727</v>
      </c>
      <c r="B728" s="1">
        <f t="shared" si="23"/>
        <v>3.1066559356601724E-3</v>
      </c>
      <c r="C728" s="1">
        <f t="shared" si="22"/>
        <v>2.1024346487618709E-4</v>
      </c>
    </row>
    <row r="729" spans="1:3" x14ac:dyDescent="0.35">
      <c r="A729">
        <v>728</v>
      </c>
      <c r="B729" s="1">
        <f t="shared" si="23"/>
        <v>3.0820790048624257E-3</v>
      </c>
      <c r="C729" s="1">
        <f t="shared" si="22"/>
        <v>2.0780899970939396E-4</v>
      </c>
    </row>
    <row r="730" spans="1:3" x14ac:dyDescent="0.35">
      <c r="A730">
        <v>729</v>
      </c>
      <c r="B730" s="1">
        <f t="shared" si="23"/>
        <v>3.0576965035541146E-3</v>
      </c>
      <c r="C730" s="1">
        <f t="shared" si="22"/>
        <v>2.0540272386421299E-4</v>
      </c>
    </row>
    <row r="731" spans="1:3" x14ac:dyDescent="0.35">
      <c r="A731">
        <v>730</v>
      </c>
      <c r="B731" s="1">
        <f t="shared" si="23"/>
        <v>3.0335068935925594E-3</v>
      </c>
      <c r="C731" s="1">
        <f t="shared" si="22"/>
        <v>2.0302431092896953E-4</v>
      </c>
    </row>
    <row r="732" spans="1:3" x14ac:dyDescent="0.35">
      <c r="A732">
        <v>731</v>
      </c>
      <c r="B732" s="1">
        <f t="shared" si="23"/>
        <v>3.0095086490034085E-3</v>
      </c>
      <c r="C732" s="1">
        <f t="shared" si="22"/>
        <v>2.006734382715967E-4</v>
      </c>
    </row>
    <row r="733" spans="1:3" x14ac:dyDescent="0.35">
      <c r="A733">
        <v>732</v>
      </c>
      <c r="B733" s="1">
        <f t="shared" si="23"/>
        <v>2.9857002558843723E-3</v>
      </c>
      <c r="C733" s="1">
        <f t="shared" si="22"/>
        <v>1.983497869958696E-4</v>
      </c>
    </row>
    <row r="734" spans="1:3" x14ac:dyDescent="0.35">
      <c r="A734">
        <v>733</v>
      </c>
      <c r="B734" s="1">
        <f t="shared" si="23"/>
        <v>2.9620802123097346E-3</v>
      </c>
      <c r="C734" s="1">
        <f t="shared" si="22"/>
        <v>1.9605304189814794E-4</v>
      </c>
    </row>
    <row r="735" spans="1:3" x14ac:dyDescent="0.35">
      <c r="A735">
        <v>734</v>
      </c>
      <c r="B735" s="1">
        <f t="shared" si="23"/>
        <v>2.9386470282356061E-3</v>
      </c>
      <c r="C735" s="1">
        <f t="shared" si="22"/>
        <v>1.9378289142461976E-4</v>
      </c>
    </row>
    <row r="736" spans="1:3" x14ac:dyDescent="0.35">
      <c r="A736">
        <v>735</v>
      </c>
      <c r="B736" s="1">
        <f t="shared" si="23"/>
        <v>2.9153992254059018E-3</v>
      </c>
      <c r="C736" s="1">
        <f t="shared" si="22"/>
        <v>1.9153902762903601E-4</v>
      </c>
    </row>
    <row r="737" spans="1:3" x14ac:dyDescent="0.35">
      <c r="A737">
        <v>736</v>
      </c>
      <c r="B737" s="1">
        <f t="shared" si="23"/>
        <v>2.8923353372591167E-3</v>
      </c>
      <c r="C737" s="1">
        <f t="shared" si="22"/>
        <v>1.8932114613094052E-4</v>
      </c>
    </row>
    <row r="738" spans="1:3" x14ac:dyDescent="0.35">
      <c r="A738">
        <v>737</v>
      </c>
      <c r="B738" s="1">
        <f t="shared" si="23"/>
        <v>2.8694539088357932E-3</v>
      </c>
      <c r="C738" s="1">
        <f t="shared" si="22"/>
        <v>1.8712894607437965E-4</v>
      </c>
    </row>
    <row r="739" spans="1:3" x14ac:dyDescent="0.35">
      <c r="A739">
        <v>738</v>
      </c>
      <c r="B739" s="1">
        <f t="shared" si="23"/>
        <v>2.8467534966867404E-3</v>
      </c>
      <c r="C739" s="1">
        <f t="shared" si="22"/>
        <v>1.8496213008709018E-4</v>
      </c>
    </row>
    <row r="740" spans="1:3" x14ac:dyDescent="0.35">
      <c r="A740">
        <v>739</v>
      </c>
      <c r="B740" s="1">
        <f t="shared" si="23"/>
        <v>2.824232668781975E-3</v>
      </c>
      <c r="C740" s="1">
        <f t="shared" si="22"/>
        <v>1.8282040424016257E-4</v>
      </c>
    </row>
    <row r="741" spans="1:3" x14ac:dyDescent="0.35">
      <c r="A741">
        <v>740</v>
      </c>
      <c r="B741" s="1">
        <f t="shared" si="23"/>
        <v>2.8018900044203847E-3</v>
      </c>
      <c r="C741" s="1">
        <f t="shared" si="22"/>
        <v>1.8070347800816858E-4</v>
      </c>
    </row>
    <row r="742" spans="1:3" x14ac:dyDescent="0.35">
      <c r="A742">
        <v>741</v>
      </c>
      <c r="B742" s="1">
        <f t="shared" si="23"/>
        <v>2.7797240941401045E-3</v>
      </c>
      <c r="C742" s="1">
        <f t="shared" si="22"/>
        <v>1.7861106422975033E-4</v>
      </c>
    </row>
    <row r="743" spans="1:3" x14ac:dyDescent="0.35">
      <c r="A743">
        <v>742</v>
      </c>
      <c r="B743" s="1">
        <f t="shared" si="23"/>
        <v>2.7577335396295997E-3</v>
      </c>
      <c r="C743" s="1">
        <f t="shared" si="22"/>
        <v>1.7654287906866906E-4</v>
      </c>
    </row>
    <row r="744" spans="1:3" x14ac:dyDescent="0.35">
      <c r="A744">
        <v>743</v>
      </c>
      <c r="B744" s="1">
        <f t="shared" si="23"/>
        <v>2.7359169536394627E-3</v>
      </c>
      <c r="C744" s="1">
        <f t="shared" si="22"/>
        <v>1.7449864197530138E-4</v>
      </c>
    </row>
    <row r="745" spans="1:3" x14ac:dyDescent="0.35">
      <c r="A745">
        <v>744</v>
      </c>
      <c r="B745" s="1">
        <f t="shared" si="23"/>
        <v>2.7142729598948834E-3</v>
      </c>
      <c r="C745" s="1">
        <f t="shared" si="22"/>
        <v>1.7247807564858223E-4</v>
      </c>
    </row>
    <row r="746" spans="1:3" x14ac:dyDescent="0.35">
      <c r="A746">
        <v>745</v>
      </c>
      <c r="B746" s="1">
        <f t="shared" si="23"/>
        <v>2.6928001930088502E-3</v>
      </c>
      <c r="C746" s="1">
        <f t="shared" si="22"/>
        <v>1.7048090599838941E-4</v>
      </c>
    </row>
    <row r="747" spans="1:3" x14ac:dyDescent="0.35">
      <c r="A747">
        <v>746</v>
      </c>
      <c r="B747" s="1">
        <f t="shared" si="23"/>
        <v>2.6714972983960055E-3</v>
      </c>
      <c r="C747" s="1">
        <f t="shared" si="22"/>
        <v>1.6850686210836494E-4</v>
      </c>
    </row>
    <row r="748" spans="1:3" x14ac:dyDescent="0.35">
      <c r="A748">
        <v>747</v>
      </c>
      <c r="B748" s="1">
        <f t="shared" si="23"/>
        <v>2.6503629321871841E-3</v>
      </c>
      <c r="C748" s="1">
        <f t="shared" si="22"/>
        <v>1.6655567619916167E-4</v>
      </c>
    </row>
    <row r="749" spans="1:3" x14ac:dyDescent="0.35">
      <c r="A749">
        <v>748</v>
      </c>
      <c r="B749" s="1">
        <f t="shared" si="23"/>
        <v>2.6293957611446496E-3</v>
      </c>
      <c r="C749" s="1">
        <f t="shared" si="22"/>
        <v>1.6462708359212241E-4</v>
      </c>
    </row>
    <row r="750" spans="1:3" x14ac:dyDescent="0.35">
      <c r="A750">
        <v>749</v>
      </c>
      <c r="B750" s="1">
        <f t="shared" si="23"/>
        <v>2.6085944625779938E-3</v>
      </c>
      <c r="C750" s="1">
        <f t="shared" si="22"/>
        <v>1.6272082267337353E-4</v>
      </c>
    </row>
    <row r="751" spans="1:3" x14ac:dyDescent="0.35">
      <c r="A751">
        <v>750</v>
      </c>
      <c r="B751" s="1">
        <f t="shared" si="23"/>
        <v>2.5879577242606732E-3</v>
      </c>
      <c r="C751" s="1">
        <f t="shared" si="22"/>
        <v>1.6083663485833921E-4</v>
      </c>
    </row>
    <row r="752" spans="1:3" x14ac:dyDescent="0.35">
      <c r="A752">
        <v>751</v>
      </c>
      <c r="B752" s="1">
        <f t="shared" si="23"/>
        <v>2.5674842443472504E-3</v>
      </c>
      <c r="C752" s="1">
        <f t="shared" si="22"/>
        <v>1.5897426455666332E-4</v>
      </c>
    </row>
    <row r="753" spans="1:3" x14ac:dyDescent="0.35">
      <c r="A753">
        <v>752</v>
      </c>
      <c r="B753" s="1">
        <f t="shared" si="23"/>
        <v>2.5471727312912592E-3</v>
      </c>
      <c r="C753" s="1">
        <f t="shared" si="22"/>
        <v>1.5713345913753778E-4</v>
      </c>
    </row>
    <row r="754" spans="1:3" x14ac:dyDescent="0.35">
      <c r="A754">
        <v>753</v>
      </c>
      <c r="B754" s="1">
        <f t="shared" si="23"/>
        <v>2.5270219037637313E-3</v>
      </c>
      <c r="C754" s="1">
        <f t="shared" si="22"/>
        <v>1.5531396889543526E-4</v>
      </c>
    </row>
    <row r="755" spans="1:3" x14ac:dyDescent="0.35">
      <c r="A755">
        <v>754</v>
      </c>
      <c r="B755" s="1">
        <f t="shared" si="23"/>
        <v>2.5070304905723639E-3</v>
      </c>
      <c r="C755" s="1">
        <f t="shared" si="22"/>
        <v>1.5351554701623416E-4</v>
      </c>
    </row>
    <row r="756" spans="1:3" x14ac:dyDescent="0.35">
      <c r="A756">
        <v>755</v>
      </c>
      <c r="B756" s="1">
        <f t="shared" si="23"/>
        <v>2.4871972305813275E-3</v>
      </c>
      <c r="C756" s="1">
        <f t="shared" si="22"/>
        <v>1.5173794954374025E-4</v>
      </c>
    </row>
    <row r="757" spans="1:3" x14ac:dyDescent="0.35">
      <c r="A757">
        <v>756</v>
      </c>
      <c r="B757" s="1">
        <f t="shared" si="23"/>
        <v>2.4675208726317125E-3</v>
      </c>
      <c r="C757" s="1">
        <f t="shared" si="22"/>
        <v>1.4998093534659331E-4</v>
      </c>
    </row>
    <row r="758" spans="1:3" x14ac:dyDescent="0.35">
      <c r="A758">
        <v>757</v>
      </c>
      <c r="B758" s="1">
        <f t="shared" si="23"/>
        <v>2.4480001754625912E-3</v>
      </c>
      <c r="C758" s="1">
        <f t="shared" si="22"/>
        <v>1.4824426608555619E-4</v>
      </c>
    </row>
    <row r="759" spans="1:3" x14ac:dyDescent="0.35">
      <c r="A759">
        <v>758</v>
      </c>
      <c r="B759" s="1">
        <f t="shared" si="23"/>
        <v>2.4286339076327328E-3</v>
      </c>
      <c r="C759" s="1">
        <f t="shared" si="22"/>
        <v>1.4652770618118707E-4</v>
      </c>
    </row>
    <row r="760" spans="1:3" x14ac:dyDescent="0.35">
      <c r="A760">
        <v>759</v>
      </c>
      <c r="B760" s="1">
        <f t="shared" si="23"/>
        <v>2.4094208474428926E-3</v>
      </c>
      <c r="C760" s="1">
        <f t="shared" si="22"/>
        <v>1.4483102278187987E-4</v>
      </c>
    </row>
    <row r="761" spans="1:3" x14ac:dyDescent="0.35">
      <c r="A761">
        <v>760</v>
      </c>
      <c r="B761" s="1">
        <f t="shared" si="23"/>
        <v>2.3903597828587725E-3</v>
      </c>
      <c r="C761" s="1">
        <f t="shared" si="22"/>
        <v>1.4315398573228025E-4</v>
      </c>
    </row>
    <row r="762" spans="1:3" x14ac:dyDescent="0.35">
      <c r="A762">
        <v>761</v>
      </c>
      <c r="B762" s="1">
        <f t="shared" si="23"/>
        <v>2.3714495114345404E-3</v>
      </c>
      <c r="C762" s="1">
        <f t="shared" si="22"/>
        <v>1.4149636754206413E-4</v>
      </c>
    </row>
    <row r="763" spans="1:3" x14ac:dyDescent="0.35">
      <c r="A763">
        <v>762</v>
      </c>
      <c r="B763" s="1">
        <f t="shared" si="23"/>
        <v>2.3526888402369758E-3</v>
      </c>
      <c r="C763" s="1">
        <f t="shared" si="22"/>
        <v>1.3985794335507774E-4</v>
      </c>
    </row>
    <row r="764" spans="1:3" x14ac:dyDescent="0.35">
      <c r="A764">
        <v>763</v>
      </c>
      <c r="B764" s="1">
        <f t="shared" si="23"/>
        <v>2.3340765857702253E-3</v>
      </c>
      <c r="C764" s="1">
        <f t="shared" si="22"/>
        <v>1.3823849091883759E-4</v>
      </c>
    </row>
    <row r="765" spans="1:3" x14ac:dyDescent="0.35">
      <c r="A765">
        <v>764</v>
      </c>
      <c r="B765" s="1">
        <f t="shared" si="23"/>
        <v>2.3156115739011449E-3</v>
      </c>
      <c r="C765" s="1">
        <f t="shared" si="22"/>
        <v>1.3663779055438086E-4</v>
      </c>
    </row>
    <row r="766" spans="1:3" x14ac:dyDescent="0.35">
      <c r="A766">
        <v>765</v>
      </c>
      <c r="B766" s="1">
        <f t="shared" si="23"/>
        <v>2.2972926397852107E-3</v>
      </c>
      <c r="C766" s="1">
        <f t="shared" si="22"/>
        <v>1.3505562512646538E-4</v>
      </c>
    </row>
    <row r="767" spans="1:3" x14ac:dyDescent="0.35">
      <c r="A767">
        <v>766</v>
      </c>
      <c r="B767" s="1">
        <f t="shared" si="23"/>
        <v>2.2791186277930581E-3</v>
      </c>
      <c r="C767" s="1">
        <f t="shared" si="22"/>
        <v>1.334917800141166E-4</v>
      </c>
    </row>
    <row r="768" spans="1:3" x14ac:dyDescent="0.35">
      <c r="A768">
        <v>767</v>
      </c>
      <c r="B768" s="1">
        <f t="shared" si="23"/>
        <v>2.2610883914375708E-3</v>
      </c>
      <c r="C768" s="1">
        <f t="shared" si="22"/>
        <v>1.3194604308151343E-4</v>
      </c>
    </row>
    <row r="769" spans="1:3" x14ac:dyDescent="0.35">
      <c r="A769">
        <v>768</v>
      </c>
      <c r="B769" s="1">
        <f t="shared" si="23"/>
        <v>2.2432007933015567E-3</v>
      </c>
      <c r="C769" s="1">
        <f t="shared" si="22"/>
        <v>1.304182046492116E-4</v>
      </c>
    </row>
    <row r="770" spans="1:3" x14ac:dyDescent="0.35">
      <c r="A770">
        <v>769</v>
      </c>
      <c r="B770" s="1">
        <f t="shared" si="23"/>
        <v>2.2254547049659944E-3</v>
      </c>
      <c r="C770" s="1">
        <f t="shared" ref="C770:C833" si="24">(1+VAL_VT*(1+VAL_VTS))^(-$A770/12)</f>
        <v>1.2890805746570118E-4</v>
      </c>
    </row>
    <row r="771" spans="1:3" x14ac:dyDescent="0.35">
      <c r="A771">
        <v>770</v>
      </c>
      <c r="B771" s="1">
        <f t="shared" ref="B771:B834" si="25">(1+VAL_VT)^(-A771/12)</f>
        <v>2.2078490069388462E-3</v>
      </c>
      <c r="C771" s="1">
        <f t="shared" si="24"/>
        <v>1.2741539667929279E-4</v>
      </c>
    </row>
    <row r="772" spans="1:3" x14ac:dyDescent="0.35">
      <c r="A772">
        <v>771</v>
      </c>
      <c r="B772" s="1">
        <f t="shared" si="25"/>
        <v>2.1903825885844479E-3</v>
      </c>
      <c r="C772" s="1">
        <f t="shared" si="24"/>
        <v>1.2594001981033025E-4</v>
      </c>
    </row>
    <row r="773" spans="1:3" x14ac:dyDescent="0.35">
      <c r="A773">
        <v>772</v>
      </c>
      <c r="B773" s="1">
        <f t="shared" si="25"/>
        <v>2.1730543480534318E-3</v>
      </c>
      <c r="C773" s="1">
        <f t="shared" si="24"/>
        <v>1.244817267237221E-4</v>
      </c>
    </row>
    <row r="774" spans="1:3" x14ac:dyDescent="0.35">
      <c r="A774">
        <v>773</v>
      </c>
      <c r="B774" s="1">
        <f t="shared" si="25"/>
        <v>2.1558631922132167E-3</v>
      </c>
      <c r="C774" s="1">
        <f t="shared" si="24"/>
        <v>1.2304031960179459E-4</v>
      </c>
    </row>
    <row r="775" spans="1:3" x14ac:dyDescent="0.35">
      <c r="A775">
        <v>774</v>
      </c>
      <c r="B775" s="1">
        <f t="shared" si="25"/>
        <v>2.1388080365790673E-3</v>
      </c>
      <c r="C775" s="1">
        <f t="shared" si="24"/>
        <v>1.2161560291745882E-4</v>
      </c>
    </row>
    <row r="776" spans="1:3" x14ac:dyDescent="0.35">
      <c r="A776">
        <v>775</v>
      </c>
      <c r="B776" s="1">
        <f t="shared" si="25"/>
        <v>2.1218878052456616E-3</v>
      </c>
      <c r="C776" s="1">
        <f t="shared" si="24"/>
        <v>1.2020738340768498E-4</v>
      </c>
    </row>
    <row r="777" spans="1:3" x14ac:dyDescent="0.35">
      <c r="A777">
        <v>776</v>
      </c>
      <c r="B777" s="1">
        <f t="shared" si="25"/>
        <v>2.1051014308192209E-3</v>
      </c>
      <c r="C777" s="1">
        <f t="shared" si="24"/>
        <v>1.1881547004728761E-4</v>
      </c>
    </row>
    <row r="778" spans="1:3" x14ac:dyDescent="0.35">
      <c r="A778">
        <v>777</v>
      </c>
      <c r="B778" s="1">
        <f t="shared" si="25"/>
        <v>2.0884478543501915E-3</v>
      </c>
      <c r="C778" s="1">
        <f t="shared" si="24"/>
        <v>1.174396740230133E-4</v>
      </c>
    </row>
    <row r="779" spans="1:3" x14ac:dyDescent="0.35">
      <c r="A779">
        <v>778</v>
      </c>
      <c r="B779" s="1">
        <f t="shared" si="25"/>
        <v>2.0719260252664165E-3</v>
      </c>
      <c r="C779" s="1">
        <f t="shared" si="24"/>
        <v>1.1607980870792759E-4</v>
      </c>
    </row>
    <row r="780" spans="1:3" x14ac:dyDescent="0.35">
      <c r="A780">
        <v>779</v>
      </c>
      <c r="B780" s="1">
        <f t="shared" si="25"/>
        <v>2.0555349013068806E-3</v>
      </c>
      <c r="C780" s="1">
        <f t="shared" si="24"/>
        <v>1.1473568963609857E-4</v>
      </c>
    </row>
    <row r="781" spans="1:3" x14ac:dyDescent="0.35">
      <c r="A781">
        <v>780</v>
      </c>
      <c r="B781" s="1">
        <f t="shared" si="25"/>
        <v>2.0392734484559606E-3</v>
      </c>
      <c r="C781" s="1">
        <f t="shared" si="24"/>
        <v>1.1340713447757531E-4</v>
      </c>
    </row>
    <row r="782" spans="1:3" x14ac:dyDescent="0.35">
      <c r="A782">
        <v>781</v>
      </c>
      <c r="B782" s="1">
        <f t="shared" si="25"/>
        <v>2.0231406408781748E-3</v>
      </c>
      <c r="C782" s="1">
        <f t="shared" si="24"/>
        <v>1.1209396301365313E-4</v>
      </c>
    </row>
    <row r="783" spans="1:3" x14ac:dyDescent="0.35">
      <c r="A783">
        <v>782</v>
      </c>
      <c r="B783" s="1">
        <f t="shared" si="25"/>
        <v>2.0071354608534949E-3</v>
      </c>
      <c r="C783" s="1">
        <f t="shared" si="24"/>
        <v>1.1079599711242865E-4</v>
      </c>
    </row>
    <row r="784" spans="1:3" x14ac:dyDescent="0.35">
      <c r="A784">
        <v>783</v>
      </c>
      <c r="B784" s="1">
        <f t="shared" si="25"/>
        <v>1.9912568987131346E-3</v>
      </c>
      <c r="C784" s="1">
        <f t="shared" si="24"/>
        <v>1.0951306070463494E-4</v>
      </c>
    </row>
    <row r="785" spans="1:3" x14ac:dyDescent="0.35">
      <c r="A785">
        <v>784</v>
      </c>
      <c r="B785" s="1">
        <f t="shared" si="25"/>
        <v>1.9755039527758473E-3</v>
      </c>
      <c r="C785" s="1">
        <f t="shared" si="24"/>
        <v>1.082449797597583E-4</v>
      </c>
    </row>
    <row r="786" spans="1:3" x14ac:dyDescent="0.35">
      <c r="A786">
        <v>785</v>
      </c>
      <c r="B786" s="1">
        <f t="shared" si="25"/>
        <v>1.9598756292847426E-3</v>
      </c>
      <c r="C786" s="1">
        <f t="shared" si="24"/>
        <v>1.0699158226243023E-4</v>
      </c>
    </row>
    <row r="787" spans="1:3" x14ac:dyDescent="0.35">
      <c r="A787">
        <v>786</v>
      </c>
      <c r="B787" s="1">
        <f t="shared" si="25"/>
        <v>1.9443709423446068E-3</v>
      </c>
      <c r="C787" s="1">
        <f t="shared" si="24"/>
        <v>1.0575269818909475E-4</v>
      </c>
    </row>
    <row r="788" spans="1:3" x14ac:dyDescent="0.35">
      <c r="A788">
        <v>787</v>
      </c>
      <c r="B788" s="1">
        <f t="shared" si="25"/>
        <v>1.9289889138596925E-3</v>
      </c>
      <c r="C788" s="1">
        <f t="shared" si="24"/>
        <v>1.0452815948494341E-4</v>
      </c>
    </row>
    <row r="789" spans="1:3" x14ac:dyDescent="0.35">
      <c r="A789">
        <v>788</v>
      </c>
      <c r="B789" s="1">
        <f t="shared" si="25"/>
        <v>1.9137285734720192E-3</v>
      </c>
      <c r="C789" s="1">
        <f t="shared" si="24"/>
        <v>1.0331780004111963E-4</v>
      </c>
    </row>
    <row r="790" spans="1:3" x14ac:dyDescent="0.35">
      <c r="A790">
        <v>789</v>
      </c>
      <c r="B790" s="1">
        <f t="shared" si="25"/>
        <v>1.8985889585001726E-3</v>
      </c>
      <c r="C790" s="1">
        <f t="shared" si="24"/>
        <v>1.0212145567218559E-4</v>
      </c>
    </row>
    <row r="791" spans="1:3" x14ac:dyDescent="0.35">
      <c r="A791">
        <v>790</v>
      </c>
      <c r="B791" s="1">
        <f t="shared" si="25"/>
        <v>1.8835691138785607E-3</v>
      </c>
      <c r="C791" s="1">
        <f t="shared" si="24"/>
        <v>1.0093896409385002E-4</v>
      </c>
    </row>
    <row r="792" spans="1:3" x14ac:dyDescent="0.35">
      <c r="A792">
        <v>791</v>
      </c>
      <c r="B792" s="1">
        <f t="shared" si="25"/>
        <v>1.8686680920971647E-3</v>
      </c>
      <c r="C792" s="1">
        <f t="shared" si="24"/>
        <v>9.9770164900955224E-5</v>
      </c>
    </row>
    <row r="793" spans="1:3" x14ac:dyDescent="0.35">
      <c r="A793">
        <v>792</v>
      </c>
      <c r="B793" s="1">
        <f t="shared" si="25"/>
        <v>1.8538849531417822E-3</v>
      </c>
      <c r="C793" s="1">
        <f t="shared" si="24"/>
        <v>9.8614899545717674E-5</v>
      </c>
    </row>
    <row r="794" spans="1:3" x14ac:dyDescent="0.35">
      <c r="A794">
        <v>793</v>
      </c>
      <c r="B794" s="1">
        <f t="shared" si="25"/>
        <v>1.8392187644347047E-3</v>
      </c>
      <c r="C794" s="1">
        <f t="shared" si="24"/>
        <v>9.7473011316220063E-5</v>
      </c>
    </row>
    <row r="795" spans="1:3" x14ac:dyDescent="0.35">
      <c r="A795">
        <v>794</v>
      </c>
      <c r="B795" s="1">
        <f t="shared" si="25"/>
        <v>1.8246686007759045E-3</v>
      </c>
      <c r="C795" s="1">
        <f t="shared" si="24"/>
        <v>9.6344345315155293E-5</v>
      </c>
    </row>
    <row r="796" spans="1:3" x14ac:dyDescent="0.35">
      <c r="A796">
        <v>795</v>
      </c>
      <c r="B796" s="1">
        <f t="shared" si="25"/>
        <v>1.810233544284668E-3</v>
      </c>
      <c r="C796" s="1">
        <f t="shared" si="24"/>
        <v>9.5228748438813113E-5</v>
      </c>
    </row>
    <row r="797" spans="1:3" x14ac:dyDescent="0.35">
      <c r="A797">
        <v>796</v>
      </c>
      <c r="B797" s="1">
        <f t="shared" si="25"/>
        <v>1.7959126843416777E-3</v>
      </c>
      <c r="C797" s="1">
        <f t="shared" si="24"/>
        <v>9.4126069356311682E-5</v>
      </c>
    </row>
    <row r="798" spans="1:3" x14ac:dyDescent="0.35">
      <c r="A798">
        <v>797</v>
      </c>
      <c r="B798" s="1">
        <f t="shared" si="25"/>
        <v>1.7817051175315827E-3</v>
      </c>
      <c r="C798" s="1">
        <f t="shared" si="24"/>
        <v>9.3036158489069696E-5</v>
      </c>
    </row>
    <row r="799" spans="1:3" x14ac:dyDescent="0.35">
      <c r="A799">
        <v>798</v>
      </c>
      <c r="B799" s="1">
        <f t="shared" si="25"/>
        <v>1.7676099475860063E-3</v>
      </c>
      <c r="C799" s="1">
        <f t="shared" si="24"/>
        <v>9.1958867990517138E-5</v>
      </c>
    </row>
    <row r="800" spans="1:3" x14ac:dyDescent="0.35">
      <c r="A800">
        <v>799</v>
      </c>
      <c r="B800" s="1">
        <f t="shared" si="25"/>
        <v>1.7536262853269933E-3</v>
      </c>
      <c r="C800" s="1">
        <f t="shared" si="24"/>
        <v>9.0894051726037855E-5</v>
      </c>
    </row>
    <row r="801" spans="1:3" x14ac:dyDescent="0.35">
      <c r="A801">
        <v>800</v>
      </c>
      <c r="B801" s="1">
        <f t="shared" si="25"/>
        <v>1.7397532486109267E-3</v>
      </c>
      <c r="C801" s="1">
        <f t="shared" si="24"/>
        <v>8.9841565253147439E-5</v>
      </c>
    </row>
    <row r="802" spans="1:3" x14ac:dyDescent="0.35">
      <c r="A802">
        <v>801</v>
      </c>
      <c r="B802" s="1">
        <f t="shared" si="25"/>
        <v>1.7259899622728845E-3</v>
      </c>
      <c r="C802" s="1">
        <f t="shared" si="24"/>
        <v>8.8801265801900474E-5</v>
      </c>
    </row>
    <row r="803" spans="1:3" x14ac:dyDescent="0.35">
      <c r="A803">
        <v>802</v>
      </c>
      <c r="B803" s="1">
        <f t="shared" si="25"/>
        <v>1.7123355580714191E-3</v>
      </c>
      <c r="C803" s="1">
        <f t="shared" si="24"/>
        <v>8.7773012255521862E-5</v>
      </c>
    </row>
    <row r="804" spans="1:3" x14ac:dyDescent="0.35">
      <c r="A804">
        <v>803</v>
      </c>
      <c r="B804" s="1">
        <f t="shared" si="25"/>
        <v>1.6987891746337862E-3</v>
      </c>
      <c r="C804" s="1">
        <f t="shared" si="24"/>
        <v>8.6756665131265353E-5</v>
      </c>
    </row>
    <row r="805" spans="1:3" x14ac:dyDescent="0.35">
      <c r="A805">
        <v>804</v>
      </c>
      <c r="B805" s="1">
        <f t="shared" si="25"/>
        <v>1.6853499574016198E-3</v>
      </c>
      <c r="C805" s="1">
        <f t="shared" si="24"/>
        <v>8.5752086561493638E-5</v>
      </c>
    </row>
    <row r="806" spans="1:3" x14ac:dyDescent="0.35">
      <c r="A806">
        <v>805</v>
      </c>
      <c r="B806" s="1">
        <f t="shared" si="25"/>
        <v>1.6720170585770044E-3</v>
      </c>
      <c r="C806" s="1">
        <f t="shared" si="24"/>
        <v>8.475914027497407E-5</v>
      </c>
    </row>
    <row r="807" spans="1:3" x14ac:dyDescent="0.35">
      <c r="A807">
        <v>806</v>
      </c>
      <c r="B807" s="1">
        <f t="shared" si="25"/>
        <v>1.6587896370690042E-3</v>
      </c>
      <c r="C807" s="1">
        <f t="shared" si="24"/>
        <v>8.3777691578395877E-5</v>
      </c>
    </row>
    <row r="808" spans="1:3" x14ac:dyDescent="0.35">
      <c r="A808">
        <v>807</v>
      </c>
      <c r="B808" s="1">
        <f t="shared" si="25"/>
        <v>1.6456668584406073E-3</v>
      </c>
      <c r="C808" s="1">
        <f t="shared" si="24"/>
        <v>8.2807607338098306E-5</v>
      </c>
    </row>
    <row r="809" spans="1:3" x14ac:dyDescent="0.35">
      <c r="A809">
        <v>808</v>
      </c>
      <c r="B809" s="1">
        <f t="shared" si="25"/>
        <v>1.6326478948560708E-3</v>
      </c>
      <c r="C809" s="1">
        <f t="shared" si="24"/>
        <v>8.1848755962010106E-5</v>
      </c>
    </row>
    <row r="810" spans="1:3" x14ac:dyDescent="0.35">
      <c r="A810">
        <v>809</v>
      </c>
      <c r="B810" s="1">
        <f t="shared" si="25"/>
        <v>1.6197319250287117E-3</v>
      </c>
      <c r="C810" s="1">
        <f t="shared" si="24"/>
        <v>8.0901007381799833E-5</v>
      </c>
    </row>
    <row r="811" spans="1:3" x14ac:dyDescent="0.35">
      <c r="A811">
        <v>810</v>
      </c>
      <c r="B811" s="1">
        <f t="shared" si="25"/>
        <v>1.6069181341690968E-3</v>
      </c>
      <c r="C811" s="1">
        <f t="shared" si="24"/>
        <v>7.9964233035232247E-5</v>
      </c>
    </row>
    <row r="812" spans="1:3" x14ac:dyDescent="0.35">
      <c r="A812">
        <v>811</v>
      </c>
      <c r="B812" s="1">
        <f t="shared" si="25"/>
        <v>1.5942057139336292E-3</v>
      </c>
      <c r="C812" s="1">
        <f t="shared" si="24"/>
        <v>7.903830584872853E-5</v>
      </c>
    </row>
    <row r="813" spans="1:3" x14ac:dyDescent="0.35">
      <c r="A813">
        <v>812</v>
      </c>
      <c r="B813" s="1">
        <f t="shared" si="25"/>
        <v>1.5815938623735685E-3</v>
      </c>
      <c r="C813" s="1">
        <f t="shared" si="24"/>
        <v>7.8123100220128309E-5</v>
      </c>
    </row>
    <row r="814" spans="1:3" x14ac:dyDescent="0.35">
      <c r="A814">
        <v>813</v>
      </c>
      <c r="B814" s="1">
        <f t="shared" si="25"/>
        <v>1.5690817838844406E-3</v>
      </c>
      <c r="C814" s="1">
        <f t="shared" si="24"/>
        <v>7.7218492001652545E-5</v>
      </c>
    </row>
    <row r="815" spans="1:3" x14ac:dyDescent="0.35">
      <c r="A815">
        <v>814</v>
      </c>
      <c r="B815" s="1">
        <f t="shared" si="25"/>
        <v>1.5566686891558355E-3</v>
      </c>
      <c r="C815" s="1">
        <f t="shared" si="24"/>
        <v>7.6324358483062459E-5</v>
      </c>
    </row>
    <row r="816" spans="1:3" x14ac:dyDescent="0.35">
      <c r="A816">
        <v>815</v>
      </c>
      <c r="B816" s="1">
        <f t="shared" si="25"/>
        <v>1.544353795121624E-3</v>
      </c>
      <c r="C816" s="1">
        <f t="shared" si="24"/>
        <v>7.5440578375013447E-5</v>
      </c>
    </row>
    <row r="817" spans="1:3" x14ac:dyDescent="0.35">
      <c r="A817">
        <v>816</v>
      </c>
      <c r="B817" s="1">
        <f t="shared" si="25"/>
        <v>1.5321363249105634E-3</v>
      </c>
      <c r="C817" s="1">
        <f t="shared" si="24"/>
        <v>7.456703179260317E-5</v>
      </c>
    </row>
    <row r="818" spans="1:3" x14ac:dyDescent="0.35">
      <c r="A818">
        <v>817</v>
      </c>
      <c r="B818" s="1">
        <f t="shared" si="25"/>
        <v>1.5200155077972769E-3</v>
      </c>
      <c r="C818" s="1">
        <f t="shared" si="24"/>
        <v>7.3703600239107843E-5</v>
      </c>
    </row>
    <row r="819" spans="1:3" x14ac:dyDescent="0.35">
      <c r="A819">
        <v>818</v>
      </c>
      <c r="B819" s="1">
        <f t="shared" si="25"/>
        <v>1.5079905791536403E-3</v>
      </c>
      <c r="C819" s="1">
        <f t="shared" si="24"/>
        <v>7.2850166589909546E-5</v>
      </c>
    </row>
    <row r="820" spans="1:3" x14ac:dyDescent="0.35">
      <c r="A820">
        <v>819</v>
      </c>
      <c r="B820" s="1">
        <f t="shared" si="25"/>
        <v>1.4960607804005508E-3</v>
      </c>
      <c r="C820" s="1">
        <f t="shared" si="24"/>
        <v>7.200661507660731E-5</v>
      </c>
    </row>
    <row r="821" spans="1:3" x14ac:dyDescent="0.35">
      <c r="A821">
        <v>820</v>
      </c>
      <c r="B821" s="1">
        <f t="shared" si="25"/>
        <v>1.4842253589600646E-3</v>
      </c>
      <c r="C821" s="1">
        <f t="shared" si="24"/>
        <v>7.1172831271313098E-5</v>
      </c>
    </row>
    <row r="822" spans="1:3" x14ac:dyDescent="0.35">
      <c r="A822">
        <v>821</v>
      </c>
      <c r="B822" s="1">
        <f t="shared" si="25"/>
        <v>1.4724835682079199E-3</v>
      </c>
      <c r="C822" s="1">
        <f t="shared" si="24"/>
        <v>7.0348702071130247E-5</v>
      </c>
    </row>
    <row r="823" spans="1:3" x14ac:dyDescent="0.35">
      <c r="A823">
        <v>822</v>
      </c>
      <c r="B823" s="1">
        <f t="shared" si="25"/>
        <v>1.4608346674264518E-3</v>
      </c>
      <c r="C823" s="1">
        <f t="shared" si="24"/>
        <v>6.9534115682810745E-5</v>
      </c>
    </row>
    <row r="824" spans="1:3" x14ac:dyDescent="0.35">
      <c r="A824">
        <v>823</v>
      </c>
      <c r="B824" s="1">
        <f t="shared" si="25"/>
        <v>1.4492779217578449E-3</v>
      </c>
      <c r="C824" s="1">
        <f t="shared" si="24"/>
        <v>6.8728961607589993E-5</v>
      </c>
    </row>
    <row r="825" spans="1:3" x14ac:dyDescent="0.35">
      <c r="A825">
        <v>824</v>
      </c>
      <c r="B825" s="1">
        <f t="shared" si="25"/>
        <v>1.4378126021577899E-3</v>
      </c>
      <c r="C825" s="1">
        <f t="shared" si="24"/>
        <v>6.7933130626198485E-5</v>
      </c>
    </row>
    <row r="826" spans="1:3" x14ac:dyDescent="0.35">
      <c r="A826">
        <v>825</v>
      </c>
      <c r="B826" s="1">
        <f t="shared" si="25"/>
        <v>1.4264379853494917E-3</v>
      </c>
      <c r="C826" s="1">
        <f t="shared" si="24"/>
        <v>6.7146514784045765E-5</v>
      </c>
    </row>
    <row r="827" spans="1:3" x14ac:dyDescent="0.35">
      <c r="A827">
        <v>826</v>
      </c>
      <c r="B827" s="1">
        <f t="shared" si="25"/>
        <v>1.4151533537780313E-3</v>
      </c>
      <c r="C827" s="1">
        <f t="shared" si="24"/>
        <v>6.6369007376576008E-5</v>
      </c>
    </row>
    <row r="828" spans="1:3" x14ac:dyDescent="0.35">
      <c r="A828">
        <v>827</v>
      </c>
      <c r="B828" s="1">
        <f t="shared" si="25"/>
        <v>1.4039579955651116E-3</v>
      </c>
      <c r="C828" s="1">
        <f t="shared" si="24"/>
        <v>6.5600502934794257E-5</v>
      </c>
    </row>
    <row r="829" spans="1:3" x14ac:dyDescent="0.35">
      <c r="A829">
        <v>828</v>
      </c>
      <c r="B829" s="1">
        <f t="shared" si="25"/>
        <v>1.3928512044641486E-3</v>
      </c>
      <c r="C829" s="1">
        <f t="shared" si="24"/>
        <v>6.4840897210959278E-5</v>
      </c>
    </row>
    <row r="830" spans="1:3" x14ac:dyDescent="0.35">
      <c r="A830">
        <v>829</v>
      </c>
      <c r="B830" s="1">
        <f t="shared" si="25"/>
        <v>1.3818322798157064E-3</v>
      </c>
      <c r="C830" s="1">
        <f t="shared" si="24"/>
        <v>6.4090087164441685E-5</v>
      </c>
    </row>
    <row r="831" spans="1:3" x14ac:dyDescent="0.35">
      <c r="A831">
        <v>830</v>
      </c>
      <c r="B831" s="1">
        <f t="shared" si="25"/>
        <v>1.3709005265033095E-3</v>
      </c>
      <c r="C831" s="1">
        <f t="shared" si="24"/>
        <v>6.3347970947747389E-5</v>
      </c>
    </row>
    <row r="832" spans="1:3" x14ac:dyDescent="0.35">
      <c r="A832">
        <v>831</v>
      </c>
      <c r="B832" s="1">
        <f t="shared" si="25"/>
        <v>1.3600552549095919E-3</v>
      </c>
      <c r="C832" s="1">
        <f t="shared" si="24"/>
        <v>6.2614447892701979E-5</v>
      </c>
    </row>
    <row r="833" spans="1:3" x14ac:dyDescent="0.35">
      <c r="A833">
        <v>832</v>
      </c>
      <c r="B833" s="1">
        <f t="shared" si="25"/>
        <v>1.3492957808727861E-3</v>
      </c>
      <c r="C833" s="1">
        <f t="shared" si="24"/>
        <v>6.1889418496794066E-5</v>
      </c>
    </row>
    <row r="834" spans="1:3" x14ac:dyDescent="0.35">
      <c r="A834">
        <v>833</v>
      </c>
      <c r="B834" s="1">
        <f t="shared" si="25"/>
        <v>1.3386214256435637E-3</v>
      </c>
      <c r="C834" s="1">
        <f t="shared" ref="C834:C897" si="26">(1+VAL_VT*(1+VAL_VTS))^(-$A834/12)</f>
        <v>6.117278440967845E-5</v>
      </c>
    </row>
    <row r="835" spans="1:3" x14ac:dyDescent="0.35">
      <c r="A835">
        <v>834</v>
      </c>
      <c r="B835" s="1">
        <f t="shared" ref="B835:B898" si="27">(1+VAL_VT)^(-A835/12)</f>
        <v>1.3280315158422278E-3</v>
      </c>
      <c r="C835" s="1">
        <f t="shared" si="26"/>
        <v>6.0464448419835385E-5</v>
      </c>
    </row>
    <row r="836" spans="1:3" x14ac:dyDescent="0.35">
      <c r="A836">
        <v>835</v>
      </c>
      <c r="B836" s="1">
        <f t="shared" si="27"/>
        <v>1.3175253834162228E-3</v>
      </c>
      <c r="C836" s="1">
        <f t="shared" si="26"/>
        <v>5.9764314441382666E-5</v>
      </c>
    </row>
    <row r="837" spans="1:3" x14ac:dyDescent="0.35">
      <c r="A837">
        <v>836</v>
      </c>
      <c r="B837" s="1">
        <f t="shared" si="27"/>
        <v>1.3071023655979908E-3</v>
      </c>
      <c r="C837" s="1">
        <f t="shared" si="26"/>
        <v>5.9072287501042124E-5</v>
      </c>
    </row>
    <row r="838" spans="1:3" x14ac:dyDescent="0.35">
      <c r="A838">
        <v>837</v>
      </c>
      <c r="B838" s="1">
        <f t="shared" si="27"/>
        <v>1.2967618048631742E-3</v>
      </c>
      <c r="C838" s="1">
        <f t="shared" si="26"/>
        <v>5.8388273725257152E-5</v>
      </c>
    </row>
    <row r="839" spans="1:3" x14ac:dyDescent="0.35">
      <c r="A839">
        <v>838</v>
      </c>
      <c r="B839" s="1">
        <f t="shared" si="27"/>
        <v>1.2865030488891196E-3</v>
      </c>
      <c r="C839" s="1">
        <f t="shared" si="26"/>
        <v>5.771218032745746E-5</v>
      </c>
    </row>
    <row r="840" spans="1:3" x14ac:dyDescent="0.35">
      <c r="A840">
        <v>839</v>
      </c>
      <c r="B840" s="1">
        <f t="shared" si="27"/>
        <v>1.2763254505137379E-3</v>
      </c>
      <c r="C840" s="1">
        <f t="shared" si="26"/>
        <v>5.7043915595473234E-5</v>
      </c>
    </row>
    <row r="841" spans="1:3" x14ac:dyDescent="0.35">
      <c r="A841">
        <v>840</v>
      </c>
      <c r="B841" s="1">
        <f t="shared" si="27"/>
        <v>1.2662283676946804E-3</v>
      </c>
      <c r="C841" s="1">
        <f t="shared" si="26"/>
        <v>5.6383388879095028E-5</v>
      </c>
    </row>
    <row r="842" spans="1:3" x14ac:dyDescent="0.35">
      <c r="A842">
        <v>841</v>
      </c>
      <c r="B842" s="1">
        <f t="shared" si="27"/>
        <v>1.256211163468823E-3</v>
      </c>
      <c r="C842" s="1">
        <f t="shared" si="26"/>
        <v>5.5730510577775341E-5</v>
      </c>
    </row>
    <row r="843" spans="1:3" x14ac:dyDescent="0.35">
      <c r="A843">
        <v>842</v>
      </c>
      <c r="B843" s="1">
        <f t="shared" si="27"/>
        <v>1.2462732059120997E-3</v>
      </c>
      <c r="C843" s="1">
        <f t="shared" si="26"/>
        <v>5.5085192128476057E-5</v>
      </c>
    </row>
    <row r="844" spans="1:3" x14ac:dyDescent="0.35">
      <c r="A844">
        <v>843</v>
      </c>
      <c r="B844" s="1">
        <f t="shared" si="27"/>
        <v>1.2364138680996291E-3</v>
      </c>
      <c r="C844" s="1">
        <f t="shared" si="26"/>
        <v>5.4447345993653862E-5</v>
      </c>
    </row>
    <row r="845" spans="1:3" x14ac:dyDescent="0.35">
      <c r="A845">
        <v>844</v>
      </c>
      <c r="B845" s="1">
        <f t="shared" si="27"/>
        <v>1.2266325280661692E-3</v>
      </c>
      <c r="C845" s="1">
        <f t="shared" si="26"/>
        <v>5.3816885649386126E-5</v>
      </c>
    </row>
    <row r="846" spans="1:3" x14ac:dyDescent="0.35">
      <c r="A846">
        <v>845</v>
      </c>
      <c r="B846" s="1">
        <f t="shared" si="27"/>
        <v>1.2169285687668762E-3</v>
      </c>
      <c r="C846" s="1">
        <f t="shared" si="26"/>
        <v>5.3193725573633494E-5</v>
      </c>
    </row>
    <row r="847" spans="1:3" x14ac:dyDescent="0.35">
      <c r="A847">
        <v>846</v>
      </c>
      <c r="B847" s="1">
        <f t="shared" si="27"/>
        <v>1.207301378038389E-3</v>
      </c>
      <c r="C847" s="1">
        <f t="shared" si="26"/>
        <v>5.2577781234639441E-5</v>
      </c>
    </row>
    <row r="848" spans="1:3" x14ac:dyDescent="0.35">
      <c r="A848">
        <v>847</v>
      </c>
      <c r="B848" s="1">
        <f t="shared" si="27"/>
        <v>1.1977503485602024E-3</v>
      </c>
      <c r="C848" s="1">
        <f t="shared" si="26"/>
        <v>5.1968969079463161E-5</v>
      </c>
    </row>
    <row r="849" spans="1:3" x14ac:dyDescent="0.35">
      <c r="A849">
        <v>848</v>
      </c>
      <c r="B849" s="1">
        <f t="shared" si="27"/>
        <v>1.1882748778163554E-3</v>
      </c>
      <c r="C849" s="1">
        <f t="shared" si="26"/>
        <v>5.1367206522645391E-5</v>
      </c>
    </row>
    <row r="850" spans="1:3" x14ac:dyDescent="0.35">
      <c r="A850">
        <v>849</v>
      </c>
      <c r="B850" s="1">
        <f t="shared" si="27"/>
        <v>1.1788743680574301E-3</v>
      </c>
      <c r="C850" s="1">
        <f t="shared" si="26"/>
        <v>5.0772411935006194E-5</v>
      </c>
    </row>
    <row r="851" spans="1:3" x14ac:dyDescent="0.35">
      <c r="A851">
        <v>850</v>
      </c>
      <c r="B851" s="1">
        <f t="shared" si="27"/>
        <v>1.169548226262836E-3</v>
      </c>
      <c r="C851" s="1">
        <f t="shared" si="26"/>
        <v>5.0184504632571677E-5</v>
      </c>
    </row>
    <row r="852" spans="1:3" x14ac:dyDescent="0.35">
      <c r="A852">
        <v>851</v>
      </c>
      <c r="B852" s="1">
        <f t="shared" si="27"/>
        <v>1.1602958641033982E-3</v>
      </c>
      <c r="C852" s="1">
        <f t="shared" si="26"/>
        <v>4.9603404865628957E-5</v>
      </c>
    </row>
    <row r="853" spans="1:3" x14ac:dyDescent="0.35">
      <c r="A853">
        <v>852</v>
      </c>
      <c r="B853" s="1">
        <f t="shared" si="27"/>
        <v>1.1511166979042548E-3</v>
      </c>
      <c r="C853" s="1">
        <f t="shared" si="26"/>
        <v>4.902903380790873E-5</v>
      </c>
    </row>
    <row r="854" spans="1:3" x14ac:dyDescent="0.35">
      <c r="A854">
        <v>853</v>
      </c>
      <c r="B854" s="1">
        <f t="shared" si="27"/>
        <v>1.142010148608021E-3</v>
      </c>
      <c r="C854" s="1">
        <f t="shared" si="26"/>
        <v>4.8461313545891578E-5</v>
      </c>
    </row>
    <row r="855" spans="1:3" x14ac:dyDescent="0.35">
      <c r="A855">
        <v>854</v>
      </c>
      <c r="B855" s="1">
        <f t="shared" si="27"/>
        <v>1.1329756417382715E-3</v>
      </c>
      <c r="C855" s="1">
        <f t="shared" si="26"/>
        <v>4.7900167068240019E-5</v>
      </c>
    </row>
    <row r="856" spans="1:3" x14ac:dyDescent="0.35">
      <c r="A856">
        <v>855</v>
      </c>
      <c r="B856" s="1">
        <f t="shared" si="27"/>
        <v>1.1240126073632994E-3</v>
      </c>
      <c r="C856" s="1">
        <f t="shared" si="26"/>
        <v>4.734551825535124E-5</v>
      </c>
    </row>
    <row r="857" spans="1:3" x14ac:dyDescent="0.35">
      <c r="A857">
        <v>856</v>
      </c>
      <c r="B857" s="1">
        <f t="shared" si="27"/>
        <v>1.1151204800601529E-3</v>
      </c>
      <c r="C857" s="1">
        <f t="shared" si="26"/>
        <v>4.6797291869031378E-5</v>
      </c>
    </row>
    <row r="858" spans="1:3" x14ac:dyDescent="0.35">
      <c r="A858">
        <v>857</v>
      </c>
      <c r="B858" s="1">
        <f t="shared" si="27"/>
        <v>1.1062986988789785E-3</v>
      </c>
      <c r="C858" s="1">
        <f t="shared" si="26"/>
        <v>4.6255413542289968E-5</v>
      </c>
    </row>
    <row r="859" spans="1:3" x14ac:dyDescent="0.35">
      <c r="A859">
        <v>858</v>
      </c>
      <c r="B859" s="1">
        <f t="shared" si="27"/>
        <v>1.0975467073076266E-3</v>
      </c>
      <c r="C859" s="1">
        <f t="shared" si="26"/>
        <v>4.5719809769251741E-5</v>
      </c>
    </row>
    <row r="860" spans="1:3" x14ac:dyDescent="0.35">
      <c r="A860">
        <v>859</v>
      </c>
      <c r="B860" s="1">
        <f t="shared" si="27"/>
        <v>1.0888639532365479E-3</v>
      </c>
      <c r="C860" s="1">
        <f t="shared" si="26"/>
        <v>4.5190407895185333E-5</v>
      </c>
    </row>
    <row r="861" spans="1:3" x14ac:dyDescent="0.35">
      <c r="A861">
        <v>860</v>
      </c>
      <c r="B861" s="1">
        <f t="shared" si="27"/>
        <v>1.0802498889239595E-3</v>
      </c>
      <c r="C861" s="1">
        <f t="shared" si="26"/>
        <v>4.4667136106648139E-5</v>
      </c>
    </row>
    <row r="862" spans="1:3" x14ac:dyDescent="0.35">
      <c r="A862">
        <v>861</v>
      </c>
      <c r="B862" s="1">
        <f t="shared" si="27"/>
        <v>1.0717039709613003E-3</v>
      </c>
      <c r="C862" s="1">
        <f t="shared" si="26"/>
        <v>4.4149923421744574E-5</v>
      </c>
    </row>
    <row r="863" spans="1:3" x14ac:dyDescent="0.35">
      <c r="A863">
        <v>862</v>
      </c>
      <c r="B863" s="1">
        <f t="shared" si="27"/>
        <v>1.063225660238942E-3</v>
      </c>
      <c r="C863" s="1">
        <f t="shared" si="26"/>
        <v>4.3638699680497166E-5</v>
      </c>
    </row>
    <row r="864" spans="1:3" x14ac:dyDescent="0.35">
      <c r="A864">
        <v>863</v>
      </c>
      <c r="B864" s="1">
        <f t="shared" si="27"/>
        <v>1.0548144219121802E-3</v>
      </c>
      <c r="C864" s="1">
        <f t="shared" si="26"/>
        <v>4.3133395535329507E-5</v>
      </c>
    </row>
    <row r="865" spans="1:3" x14ac:dyDescent="0.35">
      <c r="A865">
        <v>864</v>
      </c>
      <c r="B865" s="1">
        <f t="shared" si="27"/>
        <v>1.0464697253675043E-3</v>
      </c>
      <c r="C865" s="1">
        <f t="shared" si="26"/>
        <v>4.2633942441659764E-5</v>
      </c>
    </row>
    <row r="866" spans="1:3" x14ac:dyDescent="0.35">
      <c r="A866">
        <v>865</v>
      </c>
      <c r="B866" s="1">
        <f t="shared" si="27"/>
        <v>1.0381910441891102E-3</v>
      </c>
      <c r="C866" s="1">
        <f t="shared" si="26"/>
        <v>4.2140272648601422E-5</v>
      </c>
    </row>
    <row r="867" spans="1:3" x14ac:dyDescent="0.35">
      <c r="A867">
        <v>866</v>
      </c>
      <c r="B867" s="1">
        <f t="shared" si="27"/>
        <v>1.0299778561257016E-3</v>
      </c>
      <c r="C867" s="1">
        <f t="shared" si="26"/>
        <v>4.165231918977391E-5</v>
      </c>
    </row>
    <row r="868" spans="1:3" x14ac:dyDescent="0.35">
      <c r="A868">
        <v>867</v>
      </c>
      <c r="B868" s="1">
        <f t="shared" si="27"/>
        <v>1.0218296430575451E-3</v>
      </c>
      <c r="C868" s="1">
        <f t="shared" si="26"/>
        <v>4.1170015874218444E-5</v>
      </c>
    </row>
    <row r="869" spans="1:3" x14ac:dyDescent="0.35">
      <c r="A869">
        <v>868</v>
      </c>
      <c r="B869" s="1">
        <f t="shared" si="27"/>
        <v>1.0137458909637756E-3</v>
      </c>
      <c r="C869" s="1">
        <f t="shared" si="26"/>
        <v>4.0693297277418642E-5</v>
      </c>
    </row>
    <row r="870" spans="1:3" x14ac:dyDescent="0.35">
      <c r="A870">
        <v>869</v>
      </c>
      <c r="B870" s="1">
        <f t="shared" si="27"/>
        <v>1.0057260898899795E-3</v>
      </c>
      <c r="C870" s="1">
        <f t="shared" si="26"/>
        <v>4.0222098732426039E-5</v>
      </c>
    </row>
    <row r="871" spans="1:3" x14ac:dyDescent="0.35">
      <c r="A871">
        <v>870</v>
      </c>
      <c r="B871" s="1">
        <f t="shared" si="27"/>
        <v>9.9776973391602422E-4</v>
      </c>
      <c r="C871" s="1">
        <f t="shared" si="26"/>
        <v>3.9756356321088449E-5</v>
      </c>
    </row>
    <row r="872" spans="1:3" x14ac:dyDescent="0.35">
      <c r="A872">
        <v>871</v>
      </c>
      <c r="B872" s="1">
        <f t="shared" si="27"/>
        <v>9.8987632112413357E-4</v>
      </c>
      <c r="C872" s="1">
        <f t="shared" si="26"/>
        <v>3.9296006865378598E-5</v>
      </c>
    </row>
    <row r="873" spans="1:3" x14ac:dyDescent="0.35">
      <c r="A873">
        <v>872</v>
      </c>
      <c r="B873" s="1">
        <f t="shared" si="27"/>
        <v>9.82045353567236E-4</v>
      </c>
      <c r="C873" s="1">
        <f t="shared" si="26"/>
        <v>3.8840987918824445E-5</v>
      </c>
    </row>
    <row r="874" spans="1:3" x14ac:dyDescent="0.35">
      <c r="A874">
        <v>873</v>
      </c>
      <c r="B874" s="1">
        <f t="shared" si="27"/>
        <v>9.7427633723754577E-4</v>
      </c>
      <c r="C874" s="1">
        <f t="shared" si="26"/>
        <v>3.8391237758038733E-5</v>
      </c>
    </row>
    <row r="875" spans="1:3" x14ac:dyDescent="0.35">
      <c r="A875">
        <v>874</v>
      </c>
      <c r="B875" s="1">
        <f t="shared" si="27"/>
        <v>9.6656878203540194E-4</v>
      </c>
      <c r="C875" s="1">
        <f t="shared" si="26"/>
        <v>3.7946695374345344E-5</v>
      </c>
    </row>
    <row r="876" spans="1:3" x14ac:dyDescent="0.35">
      <c r="A876">
        <v>875</v>
      </c>
      <c r="B876" s="1">
        <f t="shared" si="27"/>
        <v>9.5892220173834583E-4</v>
      </c>
      <c r="C876" s="1">
        <f t="shared" si="26"/>
        <v>3.7507300465503896E-5</v>
      </c>
    </row>
    <row r="877" spans="1:3" x14ac:dyDescent="0.35">
      <c r="A877">
        <v>876</v>
      </c>
      <c r="B877" s="1">
        <f t="shared" si="27"/>
        <v>9.513361139704584E-4</v>
      </c>
      <c r="C877" s="1">
        <f t="shared" si="26"/>
        <v>3.7072993427530234E-5</v>
      </c>
    </row>
    <row r="878" spans="1:3" x14ac:dyDescent="0.35">
      <c r="A878">
        <v>877</v>
      </c>
      <c r="B878" s="1">
        <f t="shared" si="27"/>
        <v>9.4381004017191831E-4</v>
      </c>
      <c r="C878" s="1">
        <f t="shared" si="26"/>
        <v>3.6643715346609911E-5</v>
      </c>
    </row>
    <row r="879" spans="1:3" x14ac:dyDescent="0.35">
      <c r="A879">
        <v>878</v>
      </c>
      <c r="B879" s="1">
        <f t="shared" si="27"/>
        <v>9.3634350556881952E-4</v>
      </c>
      <c r="C879" s="1">
        <f t="shared" si="26"/>
        <v>3.621940799110779E-5</v>
      </c>
    </row>
    <row r="880" spans="1:3" x14ac:dyDescent="0.35">
      <c r="A880">
        <v>879</v>
      </c>
      <c r="B880" s="1">
        <f t="shared" si="27"/>
        <v>9.2893603914322273E-4</v>
      </c>
      <c r="C880" s="1">
        <f t="shared" si="26"/>
        <v>3.5800013803668193E-5</v>
      </c>
    </row>
    <row r="881" spans="1:3" x14ac:dyDescent="0.35">
      <c r="A881">
        <v>880</v>
      </c>
      <c r="B881" s="1">
        <f t="shared" si="27"/>
        <v>9.2158717360343238E-4</v>
      </c>
      <c r="C881" s="1">
        <f t="shared" si="26"/>
        <v>3.5385475893407493E-5</v>
      </c>
    </row>
    <row r="882" spans="1:3" x14ac:dyDescent="0.35">
      <c r="A882">
        <v>881</v>
      </c>
      <c r="B882" s="1">
        <f t="shared" si="27"/>
        <v>9.1429644535452701E-4</v>
      </c>
      <c r="C882" s="1">
        <f t="shared" si="26"/>
        <v>3.4975738028196597E-5</v>
      </c>
    </row>
    <row r="883" spans="1:3" x14ac:dyDescent="0.35">
      <c r="A883">
        <v>882</v>
      </c>
      <c r="B883" s="1">
        <f t="shared" si="27"/>
        <v>9.0706339446911303E-4</v>
      </c>
      <c r="C883" s="1">
        <f t="shared" si="26"/>
        <v>3.4570744627033417E-5</v>
      </c>
    </row>
    <row r="884" spans="1:3" x14ac:dyDescent="0.35">
      <c r="A884">
        <v>883</v>
      </c>
      <c r="B884" s="1">
        <f t="shared" si="27"/>
        <v>8.9988756465830344E-4</v>
      </c>
      <c r="C884" s="1">
        <f t="shared" si="26"/>
        <v>3.4170440752503105E-5</v>
      </c>
    </row>
    <row r="885" spans="1:3" x14ac:dyDescent="0.35">
      <c r="A885">
        <v>884</v>
      </c>
      <c r="B885" s="1">
        <f t="shared" si="27"/>
        <v>8.9276850324294108E-4</v>
      </c>
      <c r="C885" s="1">
        <f t="shared" si="26"/>
        <v>3.377477210332565E-5</v>
      </c>
    </row>
    <row r="886" spans="1:3" x14ac:dyDescent="0.35">
      <c r="A886">
        <v>885</v>
      </c>
      <c r="B886" s="1">
        <f t="shared" si="27"/>
        <v>8.8570576112504166E-4</v>
      </c>
      <c r="C886" s="1">
        <f t="shared" si="26"/>
        <v>3.338368500699024E-5</v>
      </c>
    </row>
    <row r="887" spans="1:3" x14ac:dyDescent="0.35">
      <c r="A887">
        <v>886</v>
      </c>
      <c r="B887" s="1">
        <f t="shared" si="27"/>
        <v>8.7869889275945547E-4</v>
      </c>
      <c r="C887" s="1">
        <f t="shared" si="26"/>
        <v>3.2997126412474187E-5</v>
      </c>
    </row>
    <row r="888" spans="1:3" x14ac:dyDescent="0.35">
      <c r="A888">
        <v>887</v>
      </c>
      <c r="B888" s="1">
        <f t="shared" si="27"/>
        <v>8.7174745612576896E-4</v>
      </c>
      <c r="C888" s="1">
        <f t="shared" si="26"/>
        <v>3.2615043883046907E-5</v>
      </c>
    </row>
    <row r="889" spans="1:3" x14ac:dyDescent="0.35">
      <c r="A889">
        <v>888</v>
      </c>
      <c r="B889" s="1">
        <f t="shared" si="27"/>
        <v>8.648510127004167E-4</v>
      </c>
      <c r="C889" s="1">
        <f t="shared" si="26"/>
        <v>3.2237385589156731E-5</v>
      </c>
    </row>
    <row r="890" spans="1:3" x14ac:dyDescent="0.35">
      <c r="A890">
        <v>889</v>
      </c>
      <c r="B890" s="1">
        <f t="shared" si="27"/>
        <v>8.5800912742901674E-4</v>
      </c>
      <c r="C890" s="1">
        <f t="shared" si="26"/>
        <v>3.1864100301399902E-5</v>
      </c>
    </row>
    <row r="891" spans="1:3" x14ac:dyDescent="0.35">
      <c r="A891">
        <v>890</v>
      </c>
      <c r="B891" s="1">
        <f t="shared" si="27"/>
        <v>8.5122136869892695E-4</v>
      </c>
      <c r="C891" s="1">
        <f t="shared" si="26"/>
        <v>3.1495137383571969E-5</v>
      </c>
    </row>
    <row r="892" spans="1:3" x14ac:dyDescent="0.35">
      <c r="A892">
        <v>891</v>
      </c>
      <c r="B892" s="1">
        <f t="shared" si="27"/>
        <v>8.4448730831202001E-4</v>
      </c>
      <c r="C892" s="1">
        <f t="shared" si="26"/>
        <v>3.1130446785798464E-5</v>
      </c>
    </row>
    <row r="893" spans="1:3" x14ac:dyDescent="0.35">
      <c r="A893">
        <v>892</v>
      </c>
      <c r="B893" s="1">
        <f t="shared" si="27"/>
        <v>8.3780652145766597E-4</v>
      </c>
      <c r="C893" s="1">
        <f t="shared" si="26"/>
        <v>3.0769979037745626E-5</v>
      </c>
    </row>
    <row r="894" spans="1:3" x14ac:dyDescent="0.35">
      <c r="A894">
        <v>893</v>
      </c>
      <c r="B894" s="1">
        <f t="shared" si="27"/>
        <v>8.3117858668593368E-4</v>
      </c>
      <c r="C894" s="1">
        <f t="shared" si="26"/>
        <v>3.0413685241910064E-5</v>
      </c>
    </row>
    <row r="895" spans="1:3" x14ac:dyDescent="0.35">
      <c r="A895">
        <v>894</v>
      </c>
      <c r="B895" s="1">
        <f t="shared" si="27"/>
        <v>8.2460308588101197E-4</v>
      </c>
      <c r="C895" s="1">
        <f t="shared" si="26"/>
        <v>3.0061517066985612E-5</v>
      </c>
    </row>
    <row r="896" spans="1:3" x14ac:dyDescent="0.35">
      <c r="A896">
        <v>895</v>
      </c>
      <c r="B896" s="1">
        <f t="shared" si="27"/>
        <v>8.1807960423482145E-4</v>
      </c>
      <c r="C896" s="1">
        <f t="shared" si="26"/>
        <v>2.9713426741307088E-5</v>
      </c>
    </row>
    <row r="897" spans="1:3" x14ac:dyDescent="0.35">
      <c r="A897">
        <v>896</v>
      </c>
      <c r="B897" s="1">
        <f t="shared" si="27"/>
        <v>8.1160773022085568E-4</v>
      </c>
      <c r="C897" s="1">
        <f t="shared" si="26"/>
        <v>2.9369367046370111E-5</v>
      </c>
    </row>
    <row r="898" spans="1:3" x14ac:dyDescent="0.35">
      <c r="A898">
        <v>897</v>
      </c>
      <c r="B898" s="1">
        <f t="shared" si="27"/>
        <v>8.051870555682198E-4</v>
      </c>
      <c r="C898" s="1">
        <f t="shared" ref="C898:C961" si="28">(1+VAL_VT*(1+VAL_VTS))^(-$A898/12)</f>
        <v>2.9029291310426281E-5</v>
      </c>
    </row>
    <row r="899" spans="1:3" x14ac:dyDescent="0.35">
      <c r="A899">
        <v>898</v>
      </c>
      <c r="B899" s="1">
        <f t="shared" ref="B899:B962" si="29">(1+VAL_VT)^(-A899/12)</f>
        <v>7.9881717523586863E-4</v>
      </c>
      <c r="C899" s="1">
        <f t="shared" si="28"/>
        <v>2.8693153402151507E-5</v>
      </c>
    </row>
    <row r="900" spans="1:3" x14ac:dyDescent="0.35">
      <c r="A900">
        <v>899</v>
      </c>
      <c r="B900" s="1">
        <f t="shared" si="29"/>
        <v>7.9249768738706206E-4</v>
      </c>
      <c r="C900" s="1">
        <f t="shared" si="28"/>
        <v>2.8360907724388601E-5</v>
      </c>
    </row>
    <row r="901" spans="1:3" x14ac:dyDescent="0.35">
      <c r="A901">
        <v>900</v>
      </c>
      <c r="B901" s="1">
        <f t="shared" si="29"/>
        <v>7.8622819336401516E-4</v>
      </c>
      <c r="C901" s="1">
        <f t="shared" si="28"/>
        <v>2.8032509207962371E-5</v>
      </c>
    </row>
    <row r="902" spans="1:3" x14ac:dyDescent="0.35">
      <c r="A902">
        <v>901</v>
      </c>
      <c r="B902" s="1">
        <f t="shared" si="29"/>
        <v>7.8000829766274255E-4</v>
      </c>
      <c r="C902" s="1">
        <f t="shared" si="28"/>
        <v>2.7707913305565169E-5</v>
      </c>
    </row>
    <row r="903" spans="1:3" x14ac:dyDescent="0.35">
      <c r="A903">
        <v>902</v>
      </c>
      <c r="B903" s="1">
        <f t="shared" si="29"/>
        <v>7.7383760790811565E-4</v>
      </c>
      <c r="C903" s="1">
        <f t="shared" si="28"/>
        <v>2.7387075985714744E-5</v>
      </c>
    </row>
    <row r="904" spans="1:3" x14ac:dyDescent="0.35">
      <c r="A904">
        <v>903</v>
      </c>
      <c r="B904" s="1">
        <f t="shared" si="29"/>
        <v>7.6771573482910911E-4</v>
      </c>
      <c r="C904" s="1">
        <f t="shared" si="28"/>
        <v>2.7069953726781263E-5</v>
      </c>
    </row>
    <row r="905" spans="1:3" x14ac:dyDescent="0.35">
      <c r="A905">
        <v>904</v>
      </c>
      <c r="B905" s="1">
        <f t="shared" si="29"/>
        <v>7.6164229223424178E-4</v>
      </c>
      <c r="C905" s="1">
        <f t="shared" si="28"/>
        <v>2.6756503511083192E-5</v>
      </c>
    </row>
    <row r="906" spans="1:3" x14ac:dyDescent="0.35">
      <c r="A906">
        <v>905</v>
      </c>
      <c r="B906" s="1">
        <f t="shared" si="29"/>
        <v>7.5561689698721256E-4</v>
      </c>
      <c r="C906" s="1">
        <f t="shared" si="28"/>
        <v>2.6446682819052213E-5</v>
      </c>
    </row>
    <row r="907" spans="1:3" x14ac:dyDescent="0.35">
      <c r="A907">
        <v>906</v>
      </c>
      <c r="B907" s="1">
        <f t="shared" si="29"/>
        <v>7.4963916898273739E-4</v>
      </c>
      <c r="C907" s="1">
        <f t="shared" si="28"/>
        <v>2.6140449623465735E-5</v>
      </c>
    </row>
    <row r="908" spans="1:3" x14ac:dyDescent="0.35">
      <c r="A908">
        <v>907</v>
      </c>
      <c r="B908" s="1">
        <f t="shared" si="29"/>
        <v>7.4370873112256488E-4</v>
      </c>
      <c r="C908" s="1">
        <f t="shared" si="28"/>
        <v>2.583776238374528E-5</v>
      </c>
    </row>
    <row r="909" spans="1:3" x14ac:dyDescent="0.35">
      <c r="A909">
        <v>908</v>
      </c>
      <c r="B909" s="1">
        <f t="shared" si="29"/>
        <v>7.3782520929168696E-4</v>
      </c>
      <c r="C909" s="1">
        <f t="shared" si="28"/>
        <v>2.5538580040321823E-5</v>
      </c>
    </row>
    <row r="910" spans="1:3" x14ac:dyDescent="0.35">
      <c r="A910">
        <v>909</v>
      </c>
      <c r="B910" s="1">
        <f t="shared" si="29"/>
        <v>7.3198823233474534E-4</v>
      </c>
      <c r="C910" s="1">
        <f t="shared" si="28"/>
        <v>2.524286200906632E-5</v>
      </c>
    </row>
    <row r="911" spans="1:3" x14ac:dyDescent="0.35">
      <c r="A911">
        <v>910</v>
      </c>
      <c r="B911" s="1">
        <f t="shared" si="29"/>
        <v>7.2619743203260797E-4</v>
      </c>
      <c r="C911" s="1">
        <f t="shared" si="28"/>
        <v>2.4950568175783904E-5</v>
      </c>
    </row>
    <row r="912" spans="1:3" x14ac:dyDescent="0.35">
      <c r="A912">
        <v>911</v>
      </c>
      <c r="B912" s="1">
        <f t="shared" si="29"/>
        <v>7.2045244307914738E-4</v>
      </c>
      <c r="C912" s="1">
        <f t="shared" si="28"/>
        <v>2.4661658890772726E-5</v>
      </c>
    </row>
    <row r="913" spans="1:3" x14ac:dyDescent="0.35">
      <c r="A913">
        <v>912</v>
      </c>
      <c r="B913" s="1">
        <f t="shared" si="29"/>
        <v>7.1475290305819553E-4</v>
      </c>
      <c r="C913" s="1">
        <f t="shared" si="28"/>
        <v>2.4376094963445549E-5</v>
      </c>
    </row>
    <row r="914" spans="1:3" x14ac:dyDescent="0.35">
      <c r="A914">
        <v>913</v>
      </c>
      <c r="B914" s="1">
        <f t="shared" si="29"/>
        <v>7.0909845242067451E-4</v>
      </c>
      <c r="C914" s="1">
        <f t="shared" si="28"/>
        <v>2.4093837657013178E-5</v>
      </c>
    </row>
    <row r="915" spans="1:3" x14ac:dyDescent="0.35">
      <c r="A915">
        <v>914</v>
      </c>
      <c r="B915" s="1">
        <f t="shared" si="29"/>
        <v>7.0348873446192265E-4</v>
      </c>
      <c r="C915" s="1">
        <f t="shared" si="28"/>
        <v>2.3814848683230239E-5</v>
      </c>
    </row>
    <row r="916" spans="1:3" x14ac:dyDescent="0.35">
      <c r="A916">
        <v>915</v>
      </c>
      <c r="B916" s="1">
        <f t="shared" si="29"/>
        <v>6.9792339529919022E-4</v>
      </c>
      <c r="C916" s="1">
        <f t="shared" si="28"/>
        <v>2.3539090197201083E-5</v>
      </c>
    </row>
    <row r="917" spans="1:3" x14ac:dyDescent="0.35">
      <c r="A917">
        <v>916</v>
      </c>
      <c r="B917" s="1">
        <f t="shared" si="29"/>
        <v>6.924020838493108E-4</v>
      </c>
      <c r="C917" s="1">
        <f t="shared" si="28"/>
        <v>2.3266524792246237E-5</v>
      </c>
    </row>
    <row r="918" spans="1:3" x14ac:dyDescent="0.35">
      <c r="A918">
        <v>917</v>
      </c>
      <c r="B918" s="1">
        <f t="shared" si="29"/>
        <v>6.869244518065569E-4</v>
      </c>
      <c r="C918" s="1">
        <f t="shared" si="28"/>
        <v>2.2997115494828043E-5</v>
      </c>
    </row>
    <row r="919" spans="1:3" x14ac:dyDescent="0.35">
      <c r="A919">
        <v>918</v>
      </c>
      <c r="B919" s="1">
        <f t="shared" si="29"/>
        <v>6.8149015362067053E-4</v>
      </c>
      <c r="C919" s="1">
        <f t="shared" si="28"/>
        <v>2.2730825759535407E-5</v>
      </c>
    </row>
    <row r="920" spans="1:3" x14ac:dyDescent="0.35">
      <c r="A920">
        <v>919</v>
      </c>
      <c r="B920" s="1">
        <f t="shared" si="29"/>
        <v>6.7609884647505908E-4</v>
      </c>
      <c r="C920" s="1">
        <f t="shared" si="28"/>
        <v>2.2467619464126316E-5</v>
      </c>
    </row>
    <row r="921" spans="1:3" x14ac:dyDescent="0.35">
      <c r="A921">
        <v>920</v>
      </c>
      <c r="B921" s="1">
        <f t="shared" si="29"/>
        <v>6.7075019026517006E-4</v>
      </c>
      <c r="C921" s="1">
        <f t="shared" si="28"/>
        <v>2.2207460904627699E-5</v>
      </c>
    </row>
    <row r="922" spans="1:3" x14ac:dyDescent="0.35">
      <c r="A922">
        <v>921</v>
      </c>
      <c r="B922" s="1">
        <f t="shared" si="29"/>
        <v>6.6544384757704061E-4</v>
      </c>
      <c r="C922" s="1">
        <f t="shared" si="28"/>
        <v>2.1950314790492479E-5</v>
      </c>
    </row>
    <row r="923" spans="1:3" x14ac:dyDescent="0.35">
      <c r="A923">
        <v>922</v>
      </c>
      <c r="B923" s="1">
        <f t="shared" si="29"/>
        <v>6.6017948366600741E-4</v>
      </c>
      <c r="C923" s="1">
        <f t="shared" si="28"/>
        <v>2.1696146239812076E-5</v>
      </c>
    </row>
    <row r="924" spans="1:3" x14ac:dyDescent="0.35">
      <c r="A924">
        <v>923</v>
      </c>
      <c r="B924" s="1">
        <f t="shared" si="29"/>
        <v>6.5495676643558866E-4</v>
      </c>
      <c r="C924" s="1">
        <f t="shared" si="28"/>
        <v>2.1444920774584966E-5</v>
      </c>
    </row>
    <row r="925" spans="1:3" x14ac:dyDescent="0.35">
      <c r="A925">
        <v>924</v>
      </c>
      <c r="B925" s="1">
        <f t="shared" si="29"/>
        <v>6.4977536641654132E-4</v>
      </c>
      <c r="C925" s="1">
        <f t="shared" si="28"/>
        <v>2.1196604316039608E-5</v>
      </c>
    </row>
    <row r="926" spans="1:3" x14ac:dyDescent="0.35">
      <c r="A926">
        <v>925</v>
      </c>
      <c r="B926" s="1">
        <f t="shared" si="29"/>
        <v>6.4463495674606773E-4</v>
      </c>
      <c r="C926" s="1">
        <f t="shared" si="28"/>
        <v>2.0951163180011444E-5</v>
      </c>
    </row>
    <row r="927" spans="1:3" x14ac:dyDescent="0.35">
      <c r="A927">
        <v>926</v>
      </c>
      <c r="B927" s="1">
        <f t="shared" si="29"/>
        <v>6.3953521314720247E-4</v>
      </c>
      <c r="C927" s="1">
        <f t="shared" si="28"/>
        <v>2.0708564072374112E-5</v>
      </c>
    </row>
    <row r="928" spans="1:3" x14ac:dyDescent="0.35">
      <c r="A928">
        <v>927</v>
      </c>
      <c r="B928" s="1">
        <f t="shared" si="29"/>
        <v>6.3447581390835479E-4</v>
      </c>
      <c r="C928" s="1">
        <f t="shared" si="28"/>
        <v>2.0468774084522706E-5</v>
      </c>
    </row>
    <row r="929" spans="1:3" x14ac:dyDescent="0.35">
      <c r="A929">
        <v>928</v>
      </c>
      <c r="B929" s="1">
        <f t="shared" si="29"/>
        <v>6.2945643986300932E-4</v>
      </c>
      <c r="C929" s="1">
        <f t="shared" si="28"/>
        <v>2.0231760688909761E-5</v>
      </c>
    </row>
    <row r="930" spans="1:3" x14ac:dyDescent="0.35">
      <c r="A930">
        <v>929</v>
      </c>
      <c r="B930" s="1">
        <f t="shared" si="29"/>
        <v>6.2447677436959666E-4</v>
      </c>
      <c r="C930" s="1">
        <f t="shared" si="28"/>
        <v>1.9997491734633066E-5</v>
      </c>
    </row>
    <row r="931" spans="1:3" x14ac:dyDescent="0.35">
      <c r="A931">
        <v>930</v>
      </c>
      <c r="B931" s="1">
        <f t="shared" si="29"/>
        <v>6.1953650329151866E-4</v>
      </c>
      <c r="C931" s="1">
        <f t="shared" si="28"/>
        <v>1.9765935443074291E-5</v>
      </c>
    </row>
    <row r="932" spans="1:3" x14ac:dyDescent="0.35">
      <c r="A932">
        <v>931</v>
      </c>
      <c r="B932" s="1">
        <f t="shared" si="29"/>
        <v>6.1463531497732643E-4</v>
      </c>
      <c r="C932" s="1">
        <f t="shared" si="28"/>
        <v>1.9537060403588123E-5</v>
      </c>
    </row>
    <row r="933" spans="1:3" x14ac:dyDescent="0.35">
      <c r="A933">
        <v>932</v>
      </c>
      <c r="B933" s="1">
        <f t="shared" si="29"/>
        <v>6.0977290024106373E-4</v>
      </c>
      <c r="C933" s="1">
        <f t="shared" si="28"/>
        <v>1.9310835569241466E-5</v>
      </c>
    </row>
    <row r="934" spans="1:3" x14ac:dyDescent="0.35">
      <c r="A934">
        <v>933</v>
      </c>
      <c r="B934" s="1">
        <f t="shared" si="29"/>
        <v>6.0494895234276434E-4</v>
      </c>
      <c r="C934" s="1">
        <f t="shared" si="28"/>
        <v>1.9087230252602143E-5</v>
      </c>
    </row>
    <row r="935" spans="1:3" x14ac:dyDescent="0.35">
      <c r="A935">
        <v>934</v>
      </c>
      <c r="B935" s="1">
        <f t="shared" si="29"/>
        <v>6.0016316696909764E-4</v>
      </c>
      <c r="C935" s="1">
        <f t="shared" si="28"/>
        <v>1.8866214121575744E-5</v>
      </c>
    </row>
    <row r="936" spans="1:3" x14ac:dyDescent="0.35">
      <c r="A936">
        <v>935</v>
      </c>
      <c r="B936" s="1">
        <f t="shared" si="29"/>
        <v>5.9541524221417153E-4</v>
      </c>
      <c r="C936" s="1">
        <f t="shared" si="28"/>
        <v>1.8647757195291263E-5</v>
      </c>
    </row>
    <row r="937" spans="1:3" x14ac:dyDescent="0.35">
      <c r="A937">
        <v>936</v>
      </c>
      <c r="B937" s="1">
        <f t="shared" si="29"/>
        <v>5.9070487856049199E-4</v>
      </c>
      <c r="C937" s="1">
        <f t="shared" si="28"/>
        <v>1.843182984003444E-5</v>
      </c>
    </row>
    <row r="938" spans="1:3" x14ac:dyDescent="0.35">
      <c r="A938">
        <v>937</v>
      </c>
      <c r="B938" s="1">
        <f t="shared" si="29"/>
        <v>5.8603177886006172E-4</v>
      </c>
      <c r="C938" s="1">
        <f t="shared" si="28"/>
        <v>1.8218402765227366E-5</v>
      </c>
    </row>
    <row r="939" spans="1:3" x14ac:dyDescent="0.35">
      <c r="A939">
        <v>938</v>
      </c>
      <c r="B939" s="1">
        <f t="shared" si="29"/>
        <v>5.8139564831563865E-4</v>
      </c>
      <c r="C939" s="1">
        <f t="shared" si="28"/>
        <v>1.8007447019455739E-5</v>
      </c>
    </row>
    <row r="940" spans="1:3" x14ac:dyDescent="0.35">
      <c r="A940">
        <v>939</v>
      </c>
      <c r="B940" s="1">
        <f t="shared" si="29"/>
        <v>5.7679619446214081E-4</v>
      </c>
      <c r="C940" s="1">
        <f t="shared" si="28"/>
        <v>1.7798933986541473E-5</v>
      </c>
    </row>
    <row r="941" spans="1:3" x14ac:dyDescent="0.35">
      <c r="A941">
        <v>940</v>
      </c>
      <c r="B941" s="1">
        <f t="shared" si="29"/>
        <v>5.7223312714819031E-4</v>
      </c>
      <c r="C941" s="1">
        <f t="shared" si="28"/>
        <v>1.7592835381660684E-5</v>
      </c>
    </row>
    <row r="942" spans="1:3" x14ac:dyDescent="0.35">
      <c r="A942">
        <v>941</v>
      </c>
      <c r="B942" s="1">
        <f t="shared" si="29"/>
        <v>5.6770615851781526E-4</v>
      </c>
      <c r="C942" s="1">
        <f t="shared" si="28"/>
        <v>1.7389123247507007E-5</v>
      </c>
    </row>
    <row r="943" spans="1:3" x14ac:dyDescent="0.35">
      <c r="A943">
        <v>942</v>
      </c>
      <c r="B943" s="1">
        <f t="shared" si="29"/>
        <v>5.6321500299228973E-4</v>
      </c>
      <c r="C943" s="1">
        <f t="shared" si="28"/>
        <v>1.7187769950499377E-5</v>
      </c>
    </row>
    <row r="944" spans="1:3" x14ac:dyDescent="0.35">
      <c r="A944">
        <v>943</v>
      </c>
      <c r="B944" s="1">
        <f t="shared" si="29"/>
        <v>5.5875937725211457E-4</v>
      </c>
      <c r="C944" s="1">
        <f t="shared" si="28"/>
        <v>1.6988748177033142E-5</v>
      </c>
    </row>
    <row r="945" spans="1:3" x14ac:dyDescent="0.35">
      <c r="A945">
        <v>944</v>
      </c>
      <c r="B945" s="1">
        <f t="shared" si="29"/>
        <v>5.5433900021914842E-4</v>
      </c>
      <c r="C945" s="1">
        <f t="shared" si="28"/>
        <v>1.6792030929775208E-5</v>
      </c>
    </row>
    <row r="946" spans="1:3" x14ac:dyDescent="0.35">
      <c r="A946">
        <v>945</v>
      </c>
      <c r="B946" s="1">
        <f t="shared" si="29"/>
        <v>5.4995359303887674E-4</v>
      </c>
      <c r="C946" s="1">
        <f t="shared" si="28"/>
        <v>1.6597591524001856E-5</v>
      </c>
    </row>
    <row r="947" spans="1:3" x14ac:dyDescent="0.35">
      <c r="A947">
        <v>946</v>
      </c>
      <c r="B947" s="1">
        <f t="shared" si="29"/>
        <v>5.456028790628161E-4</v>
      </c>
      <c r="C947" s="1">
        <f t="shared" si="28"/>
        <v>1.6405403583978895E-5</v>
      </c>
    </row>
    <row r="948" spans="1:3" x14ac:dyDescent="0.35">
      <c r="A948">
        <v>947</v>
      </c>
      <c r="B948" s="1">
        <f t="shared" si="29"/>
        <v>5.4128658383106507E-4</v>
      </c>
      <c r="C948" s="1">
        <f t="shared" si="28"/>
        <v>1.6215441039383728E-5</v>
      </c>
    </row>
    <row r="949" spans="1:3" x14ac:dyDescent="0.35">
      <c r="A949">
        <v>948</v>
      </c>
      <c r="B949" s="1">
        <f t="shared" si="29"/>
        <v>5.3700443505499279E-4</v>
      </c>
      <c r="C949" s="1">
        <f t="shared" si="28"/>
        <v>1.6027678121769083E-5</v>
      </c>
    </row>
    <row r="950" spans="1:3" x14ac:dyDescent="0.35">
      <c r="A950">
        <v>949</v>
      </c>
      <c r="B950" s="1">
        <f t="shared" si="29"/>
        <v>5.3275616260005615E-4</v>
      </c>
      <c r="C950" s="1">
        <f t="shared" si="28"/>
        <v>1.5842089361067267E-5</v>
      </c>
    </row>
    <row r="951" spans="1:3" x14ac:dyDescent="0.35">
      <c r="A951">
        <v>950</v>
      </c>
      <c r="B951" s="1">
        <f t="shared" si="29"/>
        <v>5.2854149846876246E-4</v>
      </c>
      <c r="C951" s="1">
        <f t="shared" si="28"/>
        <v>1.5658649582135445E-5</v>
      </c>
    </row>
    <row r="952" spans="1:3" x14ac:dyDescent="0.35">
      <c r="A952">
        <v>951</v>
      </c>
      <c r="B952" s="1">
        <f t="shared" si="29"/>
        <v>5.2436017678376393E-4</v>
      </c>
      <c r="C952" s="1">
        <f t="shared" si="28"/>
        <v>1.5477333901340402E-5</v>
      </c>
    </row>
    <row r="953" spans="1:3" x14ac:dyDescent="0.35">
      <c r="A953">
        <v>952</v>
      </c>
      <c r="B953" s="1">
        <f t="shared" si="29"/>
        <v>5.2021193377108218E-4</v>
      </c>
      <c r="C953" s="1">
        <f t="shared" si="28"/>
        <v>1.5298117723183193E-5</v>
      </c>
    </row>
    <row r="954" spans="1:3" x14ac:dyDescent="0.35">
      <c r="A954">
        <v>953</v>
      </c>
      <c r="B954" s="1">
        <f t="shared" si="29"/>
        <v>5.1609650774346843E-4</v>
      </c>
      <c r="C954" s="1">
        <f t="shared" si="28"/>
        <v>1.5120976736962634E-5</v>
      </c>
    </row>
    <row r="955" spans="1:3" x14ac:dyDescent="0.35">
      <c r="A955">
        <v>954</v>
      </c>
      <c r="B955" s="1">
        <f t="shared" si="29"/>
        <v>5.1201363908389981E-4</v>
      </c>
      <c r="C955" s="1">
        <f t="shared" si="28"/>
        <v>1.4945886913477736E-5</v>
      </c>
    </row>
    <row r="956" spans="1:3" x14ac:dyDescent="0.35">
      <c r="A956">
        <v>955</v>
      </c>
      <c r="B956" s="1">
        <f t="shared" si="29"/>
        <v>5.0796307022919513E-4</v>
      </c>
      <c r="C956" s="1">
        <f t="shared" si="28"/>
        <v>1.4772824501767941E-5</v>
      </c>
    </row>
    <row r="957" spans="1:3" x14ac:dyDescent="0.35">
      <c r="A957">
        <v>956</v>
      </c>
      <c r="B957" s="1">
        <f t="shared" si="29"/>
        <v>5.0394454565377139E-4</v>
      </c>
      <c r="C957" s="1">
        <f t="shared" si="28"/>
        <v>1.4601766025891476E-5</v>
      </c>
    </row>
    <row r="958" spans="1:3" x14ac:dyDescent="0.35">
      <c r="A958">
        <v>957</v>
      </c>
      <c r="B958" s="1">
        <f t="shared" si="29"/>
        <v>4.9995781185352428E-4</v>
      </c>
      <c r="C958" s="1">
        <f t="shared" si="28"/>
        <v>1.4432688281740762E-5</v>
      </c>
    </row>
    <row r="959" spans="1:3" x14ac:dyDescent="0.35">
      <c r="A959">
        <v>958</v>
      </c>
      <c r="B959" s="1">
        <f t="shared" si="29"/>
        <v>4.9600261732983238E-4</v>
      </c>
      <c r="C959" s="1">
        <f t="shared" si="28"/>
        <v>1.4265568333894686E-5</v>
      </c>
    </row>
    <row r="960" spans="1:3" x14ac:dyDescent="0.35">
      <c r="A960">
        <v>959</v>
      </c>
      <c r="B960" s="1">
        <f t="shared" si="29"/>
        <v>4.9207871257369511E-4</v>
      </c>
      <c r="C960" s="1">
        <f t="shared" si="28"/>
        <v>1.4100383512507579E-5</v>
      </c>
    </row>
    <row r="961" spans="1:3" x14ac:dyDescent="0.35">
      <c r="A961">
        <v>960</v>
      </c>
      <c r="B961" s="1">
        <f t="shared" si="29"/>
        <v>4.8818585004999342E-4</v>
      </c>
      <c r="C961" s="1">
        <f t="shared" si="28"/>
        <v>1.3937111410233987E-5</v>
      </c>
    </row>
    <row r="962" spans="1:3" x14ac:dyDescent="0.35">
      <c r="A962">
        <v>961</v>
      </c>
      <c r="B962" s="1">
        <f t="shared" si="29"/>
        <v>4.8432378418186928E-4</v>
      </c>
      <c r="C962" s="1">
        <f t="shared" ref="C962:C1025" si="30">(1+VAL_VT*(1+VAL_VTS))^(-$A962/12)</f>
        <v>1.377572987918892E-5</v>
      </c>
    </row>
    <row r="963" spans="1:3" x14ac:dyDescent="0.35">
      <c r="A963">
        <v>962</v>
      </c>
      <c r="B963" s="1">
        <f t="shared" ref="B963:B1026" si="31">(1+VAL_VT)^(-A963/12)</f>
        <v>4.8049227133523868E-4</v>
      </c>
      <c r="C963" s="1">
        <f t="shared" si="30"/>
        <v>1.3616217027943857E-5</v>
      </c>
    </row>
    <row r="964" spans="1:3" x14ac:dyDescent="0.35">
      <c r="A964">
        <v>963</v>
      </c>
      <c r="B964" s="1">
        <f t="shared" si="31"/>
        <v>4.7669106980342173E-4</v>
      </c>
      <c r="C964" s="1">
        <f t="shared" si="30"/>
        <v>1.3458551218556889E-5</v>
      </c>
    </row>
    <row r="965" spans="1:3" x14ac:dyDescent="0.35">
      <c r="A965">
        <v>964</v>
      </c>
      <c r="B965" s="1">
        <f t="shared" si="31"/>
        <v>4.7291993979189288E-4</v>
      </c>
      <c r="C965" s="1">
        <f t="shared" si="30"/>
        <v>1.3302711063637578E-5</v>
      </c>
    </row>
    <row r="966" spans="1:3" x14ac:dyDescent="0.35">
      <c r="A966">
        <v>965</v>
      </c>
      <c r="B966" s="1">
        <f t="shared" si="31"/>
        <v>4.6917864340315324E-4</v>
      </c>
      <c r="C966" s="1">
        <f t="shared" si="30"/>
        <v>1.314867542344576E-5</v>
      </c>
    </row>
    <row r="967" spans="1:3" x14ac:dyDescent="0.35">
      <c r="A967">
        <v>966</v>
      </c>
      <c r="B967" s="1">
        <f t="shared" si="31"/>
        <v>4.6546694462172675E-4</v>
      </c>
      <c r="C967" s="1">
        <f t="shared" si="30"/>
        <v>1.299642340302411E-5</v>
      </c>
    </row>
    <row r="968" spans="1:3" x14ac:dyDescent="0.35">
      <c r="A968">
        <v>967</v>
      </c>
      <c r="B968" s="1">
        <f t="shared" si="31"/>
        <v>4.6178460929926829E-4</v>
      </c>
      <c r="C968" s="1">
        <f t="shared" si="30"/>
        <v>1.2845934349363443E-5</v>
      </c>
    </row>
    <row r="969" spans="1:3" x14ac:dyDescent="0.35">
      <c r="A969">
        <v>968</v>
      </c>
      <c r="B969" s="1">
        <f t="shared" si="31"/>
        <v>4.5813140513979218E-4</v>
      </c>
      <c r="C969" s="1">
        <f t="shared" si="30"/>
        <v>1.2697187848601278E-5</v>
      </c>
    </row>
    <row r="970" spans="1:3" x14ac:dyDescent="0.35">
      <c r="A970">
        <v>969</v>
      </c>
      <c r="B970" s="1">
        <f t="shared" si="31"/>
        <v>4.5450710168502216E-4</v>
      </c>
      <c r="C970" s="1">
        <f t="shared" si="30"/>
        <v>1.2550163723252829E-5</v>
      </c>
    </row>
    <row r="971" spans="1:3" x14ac:dyDescent="0.35">
      <c r="A971">
        <v>970</v>
      </c>
      <c r="B971" s="1">
        <f t="shared" si="31"/>
        <v>4.5091147029984764E-4</v>
      </c>
      <c r="C971" s="1">
        <f t="shared" si="30"/>
        <v>1.2404842029473655E-5</v>
      </c>
    </row>
    <row r="972" spans="1:3" x14ac:dyDescent="0.35">
      <c r="A972">
        <v>971</v>
      </c>
      <c r="B972" s="1">
        <f t="shared" si="31"/>
        <v>4.4734428415790474E-4</v>
      </c>
      <c r="C972" s="1">
        <f t="shared" si="30"/>
        <v>1.2261203054354411E-5</v>
      </c>
    </row>
    <row r="973" spans="1:3" x14ac:dyDescent="0.35">
      <c r="A973">
        <v>972</v>
      </c>
      <c r="B973" s="1">
        <f t="shared" si="31"/>
        <v>4.4380531822726677E-4</v>
      </c>
      <c r="C973" s="1">
        <f t="shared" si="30"/>
        <v>1.2119227313246948E-5</v>
      </c>
    </row>
    <row r="974" spans="1:3" x14ac:dyDescent="0.35">
      <c r="A974">
        <v>973</v>
      </c>
      <c r="B974" s="1">
        <f t="shared" si="31"/>
        <v>4.402943492562444E-4</v>
      </c>
      <c r="C974" s="1">
        <f t="shared" si="30"/>
        <v>1.1978895547120813E-5</v>
      </c>
    </row>
    <row r="975" spans="1:3" x14ac:dyDescent="0.35">
      <c r="A975">
        <v>974</v>
      </c>
      <c r="B975" s="1">
        <f t="shared" si="31"/>
        <v>4.3681115575930753E-4</v>
      </c>
      <c r="C975" s="1">
        <f t="shared" si="30"/>
        <v>1.1840188719951174E-5</v>
      </c>
    </row>
    <row r="976" spans="1:3" x14ac:dyDescent="0.35">
      <c r="A976">
        <v>975</v>
      </c>
      <c r="B976" s="1">
        <f t="shared" si="31"/>
        <v>4.3335551800311074E-4</v>
      </c>
      <c r="C976" s="1">
        <f t="shared" si="30"/>
        <v>1.1703088016136418E-5</v>
      </c>
    </row>
    <row r="977" spans="1:3" x14ac:dyDescent="0.35">
      <c r="A977">
        <v>976</v>
      </c>
      <c r="B977" s="1">
        <f t="shared" si="31"/>
        <v>4.2992721799262995E-4</v>
      </c>
      <c r="C977" s="1">
        <f t="shared" si="30"/>
        <v>1.1567574837945712E-5</v>
      </c>
    </row>
    <row r="978" spans="1:3" x14ac:dyDescent="0.35">
      <c r="A978">
        <v>977</v>
      </c>
      <c r="B978" s="1">
        <f t="shared" si="31"/>
        <v>4.2652603945741199E-4</v>
      </c>
      <c r="C978" s="1">
        <f t="shared" si="30"/>
        <v>1.1433630802996327E-5</v>
      </c>
    </row>
    <row r="979" spans="1:3" x14ac:dyDescent="0.35">
      <c r="A979">
        <v>978</v>
      </c>
      <c r="B979" s="1">
        <f t="shared" si="31"/>
        <v>4.231517678379334E-4</v>
      </c>
      <c r="C979" s="1">
        <f t="shared" si="30"/>
        <v>1.1301237741760088E-5</v>
      </c>
    </row>
    <row r="980" spans="1:3" x14ac:dyDescent="0.35">
      <c r="A980">
        <v>979</v>
      </c>
      <c r="B980" s="1">
        <f t="shared" si="31"/>
        <v>4.1980419027206212E-4</v>
      </c>
      <c r="C980" s="1">
        <f t="shared" si="30"/>
        <v>1.1170377695098639E-5</v>
      </c>
    </row>
    <row r="981" spans="1:3" x14ac:dyDescent="0.35">
      <c r="A981">
        <v>980</v>
      </c>
      <c r="B981" s="1">
        <f t="shared" si="31"/>
        <v>4.1648309558162924E-4</v>
      </c>
      <c r="C981" s="1">
        <f t="shared" si="30"/>
        <v>1.1041032911827211E-5</v>
      </c>
    </row>
    <row r="982" spans="1:3" x14ac:dyDescent="0.35">
      <c r="A982">
        <v>981</v>
      </c>
      <c r="B982" s="1">
        <f t="shared" si="31"/>
        <v>4.1318827425911069E-4</v>
      </c>
      <c r="C982" s="1">
        <f t="shared" si="30"/>
        <v>1.0913185846306801E-5</v>
      </c>
    </row>
    <row r="983" spans="1:3" x14ac:dyDescent="0.35">
      <c r="A983">
        <v>982</v>
      </c>
      <c r="B983" s="1">
        <f t="shared" si="31"/>
        <v>4.0991951845440703E-4</v>
      </c>
      <c r="C983" s="1">
        <f t="shared" si="30"/>
        <v>1.078681915606404E-5</v>
      </c>
    </row>
    <row r="984" spans="1:3" x14ac:dyDescent="0.35">
      <c r="A984">
        <v>983</v>
      </c>
      <c r="B984" s="1">
        <f t="shared" si="31"/>
        <v>4.066766219617316E-4</v>
      </c>
      <c r="C984" s="1">
        <f t="shared" si="30"/>
        <v>1.0661915699438632E-5</v>
      </c>
    </row>
    <row r="985" spans="1:3" x14ac:dyDescent="0.35">
      <c r="A985">
        <v>984</v>
      </c>
      <c r="B985" s="1">
        <f t="shared" si="31"/>
        <v>4.0345938020660611E-4</v>
      </c>
      <c r="C985" s="1">
        <f t="shared" si="30"/>
        <v>1.0538458533258217E-5</v>
      </c>
    </row>
    <row r="986" spans="1:3" x14ac:dyDescent="0.35">
      <c r="A986">
        <v>985</v>
      </c>
      <c r="B986" s="1">
        <f t="shared" si="31"/>
        <v>4.0026759023294953E-4</v>
      </c>
      <c r="C986" s="1">
        <f t="shared" si="30"/>
        <v>1.0416430910539831E-5</v>
      </c>
    </row>
    <row r="987" spans="1:3" x14ac:dyDescent="0.35">
      <c r="A987">
        <v>986</v>
      </c>
      <c r="B987" s="1">
        <f t="shared" si="31"/>
        <v>3.9710105069027963E-4</v>
      </c>
      <c r="C987" s="1">
        <f t="shared" si="30"/>
        <v>1.0295816278218423E-5</v>
      </c>
    </row>
    <row r="988" spans="1:3" x14ac:dyDescent="0.35">
      <c r="A988">
        <v>987</v>
      </c>
      <c r="B988" s="1">
        <f t="shared" si="31"/>
        <v>3.9395956182100984E-4</v>
      </c>
      <c r="C988" s="1">
        <f t="shared" si="30"/>
        <v>1.0176598274901244E-5</v>
      </c>
    </row>
    <row r="989" spans="1:3" x14ac:dyDescent="0.35">
      <c r="A989">
        <v>988</v>
      </c>
      <c r="B989" s="1">
        <f t="shared" si="31"/>
        <v>3.9084292544784517E-4</v>
      </c>
      <c r="C989" s="1">
        <f t="shared" si="30"/>
        <v>1.0058760728648439E-5</v>
      </c>
    </row>
    <row r="990" spans="1:3" x14ac:dyDescent="0.35">
      <c r="A990">
        <v>989</v>
      </c>
      <c r="B990" s="1">
        <f t="shared" si="31"/>
        <v>3.877509449612834E-4</v>
      </c>
      <c r="C990" s="1">
        <f t="shared" si="30"/>
        <v>9.9422876547794101E-6</v>
      </c>
    </row>
    <row r="991" spans="1:3" x14ac:dyDescent="0.35">
      <c r="A991">
        <v>990</v>
      </c>
      <c r="B991" s="1">
        <f t="shared" si="31"/>
        <v>3.8468342530721222E-4</v>
      </c>
      <c r="C991" s="1">
        <f t="shared" si="30"/>
        <v>9.8271632537044368E-6</v>
      </c>
    </row>
    <row r="992" spans="1:3" x14ac:dyDescent="0.35">
      <c r="A992">
        <v>991</v>
      </c>
      <c r="B992" s="1">
        <f t="shared" si="31"/>
        <v>3.8164017297460197E-4</v>
      </c>
      <c r="C992" s="1">
        <f t="shared" si="30"/>
        <v>9.7133719087814203E-6</v>
      </c>
    </row>
    <row r="993" spans="1:3" x14ac:dyDescent="0.35">
      <c r="A993">
        <v>992</v>
      </c>
      <c r="B993" s="1">
        <f t="shared" si="31"/>
        <v>3.7862099598329939E-4</v>
      </c>
      <c r="C993" s="1">
        <f t="shared" si="30"/>
        <v>9.6008981841975696E-6</v>
      </c>
    </row>
    <row r="994" spans="1:3" x14ac:dyDescent="0.35">
      <c r="A994">
        <v>993</v>
      </c>
      <c r="B994" s="1">
        <f t="shared" si="31"/>
        <v>3.7562570387191885E-4</v>
      </c>
      <c r="C994" s="1">
        <f t="shared" si="30"/>
        <v>9.4897268228754908E-6</v>
      </c>
    </row>
    <row r="995" spans="1:3" x14ac:dyDescent="0.35">
      <c r="A995">
        <v>994</v>
      </c>
      <c r="B995" s="1">
        <f t="shared" si="31"/>
        <v>3.726541076858246E-4</v>
      </c>
      <c r="C995" s="1">
        <f t="shared" si="30"/>
        <v>9.3798427444035091E-6</v>
      </c>
    </row>
    <row r="996" spans="1:3" x14ac:dyDescent="0.35">
      <c r="A996">
        <v>995</v>
      </c>
      <c r="B996" s="1">
        <f t="shared" si="31"/>
        <v>3.6970601996521056E-4</v>
      </c>
      <c r="C996" s="1">
        <f t="shared" si="30"/>
        <v>9.2712310429901087E-6</v>
      </c>
    </row>
    <row r="997" spans="1:3" x14ac:dyDescent="0.35">
      <c r="A997">
        <v>996</v>
      </c>
      <c r="B997" s="1">
        <f t="shared" si="31"/>
        <v>3.6678125473327814E-4</v>
      </c>
      <c r="C997" s="1">
        <f t="shared" si="30"/>
        <v>9.163876985441927E-6</v>
      </c>
    </row>
    <row r="998" spans="1:3" x14ac:dyDescent="0.35">
      <c r="A998">
        <v>997</v>
      </c>
      <c r="B998" s="1">
        <f t="shared" si="31"/>
        <v>3.6387962748449959E-4</v>
      </c>
      <c r="C998" s="1">
        <f t="shared" si="30"/>
        <v>9.0577660091650814E-6</v>
      </c>
    </row>
    <row r="999" spans="1:3" x14ac:dyDescent="0.35">
      <c r="A999">
        <v>998</v>
      </c>
      <c r="B999" s="1">
        <f t="shared" si="31"/>
        <v>3.610009551729815E-4</v>
      </c>
      <c r="C999" s="1">
        <f t="shared" si="30"/>
        <v>8.9528837201899282E-6</v>
      </c>
    </row>
    <row r="1000" spans="1:3" x14ac:dyDescent="0.35">
      <c r="A1000">
        <v>999</v>
      </c>
      <c r="B1000" s="1">
        <f t="shared" si="31"/>
        <v>3.5814505620091803E-4</v>
      </c>
      <c r="C1000" s="1">
        <f t="shared" si="30"/>
        <v>8.8492158912184693E-6</v>
      </c>
    </row>
    <row r="1001" spans="1:3" x14ac:dyDescent="0.35">
      <c r="A1001">
        <v>1000</v>
      </c>
      <c r="B1001" s="1">
        <f t="shared" si="31"/>
        <v>3.5531175040713197E-4</v>
      </c>
      <c r="C1001" s="1">
        <f t="shared" si="30"/>
        <v>8.7467484596943063E-6</v>
      </c>
    </row>
    <row r="1002" spans="1:3" x14ac:dyDescent="0.35">
      <c r="A1002">
        <v>1001</v>
      </c>
      <c r="B1002" s="1">
        <f t="shared" si="31"/>
        <v>3.525008590557122E-4</v>
      </c>
      <c r="C1002" s="1">
        <f t="shared" si="30"/>
        <v>8.645467525895132E-6</v>
      </c>
    </row>
    <row r="1003" spans="1:3" x14ac:dyDescent="0.35">
      <c r="A1003">
        <v>1002</v>
      </c>
      <c r="B1003" s="1">
        <f t="shared" si="31"/>
        <v>3.497122048247384E-4</v>
      </c>
      <c r="C1003" s="1">
        <f t="shared" si="30"/>
        <v>8.5453593510473322E-6</v>
      </c>
    </row>
    <row r="1004" spans="1:3" x14ac:dyDescent="0.35">
      <c r="A1004">
        <v>1003</v>
      </c>
      <c r="B1004" s="1">
        <f t="shared" si="31"/>
        <v>3.4694561179509243E-4</v>
      </c>
      <c r="C1004" s="1">
        <f t="shared" si="30"/>
        <v>8.4464103554621146E-6</v>
      </c>
    </row>
    <row r="1005" spans="1:3" x14ac:dyDescent="0.35">
      <c r="A1005">
        <v>1004</v>
      </c>
      <c r="B1005" s="1">
        <f t="shared" si="31"/>
        <v>3.4420090543936283E-4</v>
      </c>
      <c r="C1005" s="1">
        <f t="shared" si="30"/>
        <v>8.3486071166935345E-6</v>
      </c>
    </row>
    <row r="1006" spans="1:3" x14ac:dyDescent="0.35">
      <c r="A1006">
        <v>1005</v>
      </c>
      <c r="B1006" s="1">
        <f t="shared" si="31"/>
        <v>3.414779126108354E-4</v>
      </c>
      <c r="C1006" s="1">
        <f t="shared" si="30"/>
        <v>8.2519363677178139E-6</v>
      </c>
    </row>
    <row r="1007" spans="1:3" x14ac:dyDescent="0.35">
      <c r="A1007">
        <v>1006</v>
      </c>
      <c r="B1007" s="1">
        <f t="shared" si="31"/>
        <v>3.387764615325678E-4</v>
      </c>
      <c r="C1007" s="1">
        <f t="shared" si="30"/>
        <v>8.1563849951334952E-6</v>
      </c>
    </row>
    <row r="1008" spans="1:3" x14ac:dyDescent="0.35">
      <c r="A1008">
        <v>1007</v>
      </c>
      <c r="B1008" s="1">
        <f t="shared" si="31"/>
        <v>3.3609638178655509E-4</v>
      </c>
      <c r="C1008" s="1">
        <f t="shared" si="30"/>
        <v>8.0619400373826989E-6</v>
      </c>
    </row>
    <row r="1009" spans="1:3" x14ac:dyDescent="0.35">
      <c r="A1009">
        <v>1008</v>
      </c>
      <c r="B1009" s="1">
        <f t="shared" si="31"/>
        <v>3.3343750430298019E-4</v>
      </c>
      <c r="C1009" s="1">
        <f t="shared" si="30"/>
        <v>7.9685886829929814E-6</v>
      </c>
    </row>
    <row r="1010" spans="1:3" x14ac:dyDescent="0.35">
      <c r="A1010">
        <v>1009</v>
      </c>
      <c r="B1010" s="1">
        <f t="shared" si="31"/>
        <v>3.3079966134954506E-4</v>
      </c>
      <c r="C1010" s="1">
        <f t="shared" si="30"/>
        <v>7.876318268839198E-6</v>
      </c>
    </row>
    <row r="1011" spans="1:3" x14ac:dyDescent="0.35">
      <c r="A1011">
        <v>1010</v>
      </c>
      <c r="B1011" s="1">
        <f t="shared" si="31"/>
        <v>3.2818268652089232E-4</v>
      </c>
      <c r="C1011" s="1">
        <f t="shared" si="30"/>
        <v>7.7851162784260349E-6</v>
      </c>
    </row>
    <row r="1012" spans="1:3" x14ac:dyDescent="0.35">
      <c r="A1012">
        <v>1011</v>
      </c>
      <c r="B1012" s="1">
        <f t="shared" si="31"/>
        <v>3.2558641472810732E-4</v>
      </c>
      <c r="C1012" s="1">
        <f t="shared" si="30"/>
        <v>7.6949703401899696E-6</v>
      </c>
    </row>
    <row r="1013" spans="1:3" x14ac:dyDescent="0.35">
      <c r="A1013">
        <v>1012</v>
      </c>
      <c r="B1013" s="1">
        <f t="shared" si="31"/>
        <v>3.2301068218830209E-4</v>
      </c>
      <c r="C1013" s="1">
        <f t="shared" si="30"/>
        <v>7.6058682258211312E-6</v>
      </c>
    </row>
    <row r="1014" spans="1:3" x14ac:dyDescent="0.35">
      <c r="A1014">
        <v>1013</v>
      </c>
      <c r="B1014" s="1">
        <f t="shared" si="31"/>
        <v>3.2045532641428409E-4</v>
      </c>
      <c r="C1014" s="1">
        <f t="shared" si="30"/>
        <v>7.5177978486044724E-6</v>
      </c>
    </row>
    <row r="1015" spans="1:3" x14ac:dyDescent="0.35">
      <c r="A1015">
        <v>1014</v>
      </c>
      <c r="B1015" s="1">
        <f t="shared" si="31"/>
        <v>3.1792018620430742E-4</v>
      </c>
      <c r="C1015" s="1">
        <f t="shared" si="30"/>
        <v>7.4307472617802843E-6</v>
      </c>
    </row>
    <row r="1016" spans="1:3" x14ac:dyDescent="0.35">
      <c r="A1016">
        <v>1015</v>
      </c>
      <c r="B1016" s="1">
        <f t="shared" si="31"/>
        <v>3.1540510163190221E-4</v>
      </c>
      <c r="C1016" s="1">
        <f t="shared" si="30"/>
        <v>7.3447046569235744E-6</v>
      </c>
    </row>
    <row r="1017" spans="1:3" x14ac:dyDescent="0.35">
      <c r="A1017">
        <v>1016</v>
      </c>
      <c r="B1017" s="1">
        <f t="shared" si="31"/>
        <v>3.1290991403578439E-4</v>
      </c>
      <c r="C1017" s="1">
        <f t="shared" si="30"/>
        <v>7.259658362342212E-6</v>
      </c>
    </row>
    <row r="1018" spans="1:3" x14ac:dyDescent="0.35">
      <c r="A1018">
        <v>1017</v>
      </c>
      <c r="B1018" s="1">
        <f t="shared" si="31"/>
        <v>3.1043446600985039E-4</v>
      </c>
      <c r="C1018" s="1">
        <f t="shared" si="30"/>
        <v>7.1755968414937468E-6</v>
      </c>
    </row>
    <row r="1019" spans="1:3" x14ac:dyDescent="0.35">
      <c r="A1019">
        <v>1018</v>
      </c>
      <c r="B1019" s="1">
        <f t="shared" si="31"/>
        <v>3.0797860139324351E-4</v>
      </c>
      <c r="C1019" s="1">
        <f t="shared" si="30"/>
        <v>7.0925086914204271E-6</v>
      </c>
    </row>
    <row r="1020" spans="1:3" x14ac:dyDescent="0.35">
      <c r="A1020">
        <v>1019</v>
      </c>
      <c r="B1020" s="1">
        <f t="shared" si="31"/>
        <v>3.0554216526050462E-4</v>
      </c>
      <c r="C1020" s="1">
        <f t="shared" si="30"/>
        <v>7.0103826412023543E-6</v>
      </c>
    </row>
    <row r="1021" spans="1:3" x14ac:dyDescent="0.35">
      <c r="A1021">
        <v>1020</v>
      </c>
      <c r="B1021" s="1">
        <f t="shared" si="31"/>
        <v>3.0312500391180015E-4</v>
      </c>
      <c r="C1021" s="1">
        <f t="shared" si="30"/>
        <v>6.9292075504286801E-6</v>
      </c>
    </row>
    <row r="1022" spans="1:3" x14ac:dyDescent="0.35">
      <c r="A1022">
        <v>1021</v>
      </c>
      <c r="B1022" s="1">
        <f t="shared" si="31"/>
        <v>3.007269648632226E-4</v>
      </c>
      <c r="C1022" s="1">
        <f t="shared" si="30"/>
        <v>6.8489724076862546E-6</v>
      </c>
    </row>
    <row r="1023" spans="1:3" x14ac:dyDescent="0.35">
      <c r="A1023">
        <v>1022</v>
      </c>
      <c r="B1023" s="1">
        <f t="shared" si="31"/>
        <v>2.9834789683717459E-4</v>
      </c>
      <c r="C1023" s="1">
        <f t="shared" si="30"/>
        <v>6.7696663290661125E-6</v>
      </c>
    </row>
    <row r="1024" spans="1:3" x14ac:dyDescent="0.35">
      <c r="A1024">
        <v>1023</v>
      </c>
      <c r="B1024" s="1">
        <f t="shared" si="31"/>
        <v>2.9598764975282462E-4</v>
      </c>
      <c r="C1024" s="1">
        <f t="shared" si="30"/>
        <v>6.6912785566869373E-6</v>
      </c>
    </row>
    <row r="1025" spans="1:3" x14ac:dyDescent="0.35">
      <c r="A1025">
        <v>1024</v>
      </c>
      <c r="B1025" s="1">
        <f t="shared" si="31"/>
        <v>2.9364607471663804E-4</v>
      </c>
      <c r="C1025" s="1">
        <f t="shared" si="30"/>
        <v>6.6137984572357614E-6</v>
      </c>
    </row>
    <row r="1026" spans="1:3" x14ac:dyDescent="0.35">
      <c r="A1026">
        <v>1025</v>
      </c>
      <c r="B1026" s="1">
        <f t="shared" si="31"/>
        <v>2.9132302401298536E-4</v>
      </c>
      <c r="C1026" s="1">
        <f t="shared" ref="C1026:C1089" si="32">(1+VAL_VT*(1+VAL_VTS))^(-$A1026/12)</f>
        <v>6.5372155205256257E-6</v>
      </c>
    </row>
    <row r="1027" spans="1:3" x14ac:dyDescent="0.35">
      <c r="A1027">
        <v>1026</v>
      </c>
      <c r="B1027" s="1">
        <f t="shared" ref="B1027:B1090" si="33">(1+VAL_VT)^(-A1027/12)</f>
        <v>2.8901835109482524E-4</v>
      </c>
      <c r="C1027" s="1">
        <f t="shared" si="32"/>
        <v>6.4615193580698209E-6</v>
      </c>
    </row>
    <row r="1028" spans="1:3" x14ac:dyDescent="0.35">
      <c r="A1028">
        <v>1027</v>
      </c>
      <c r="B1028" s="1">
        <f t="shared" si="33"/>
        <v>2.8673191057445685E-4</v>
      </c>
      <c r="C1028" s="1">
        <f t="shared" si="32"/>
        <v>6.3866997016726685E-6</v>
      </c>
    </row>
    <row r="1029" spans="1:3" x14ac:dyDescent="0.35">
      <c r="A1029">
        <v>1028</v>
      </c>
      <c r="B1029" s="1">
        <f t="shared" si="33"/>
        <v>2.8446355821434973E-4</v>
      </c>
      <c r="C1029" s="1">
        <f t="shared" si="32"/>
        <v>6.3127464020367029E-6</v>
      </c>
    </row>
    <row r="1030" spans="1:3" x14ac:dyDescent="0.35">
      <c r="A1030">
        <v>1029</v>
      </c>
      <c r="B1030" s="1">
        <f t="shared" si="33"/>
        <v>2.8221315091804555E-4</v>
      </c>
      <c r="C1030" s="1">
        <f t="shared" si="32"/>
        <v>6.2396494273858745E-6</v>
      </c>
    </row>
    <row r="1031" spans="1:3" x14ac:dyDescent="0.35">
      <c r="A1031">
        <v>1030</v>
      </c>
      <c r="B1031" s="1">
        <f t="shared" si="33"/>
        <v>2.7998054672113027E-4</v>
      </c>
      <c r="C1031" s="1">
        <f t="shared" si="32"/>
        <v>6.1673988621047271E-6</v>
      </c>
    </row>
    <row r="1032" spans="1:3" x14ac:dyDescent="0.35">
      <c r="A1032">
        <v>1031</v>
      </c>
      <c r="B1032" s="1">
        <f t="shared" si="33"/>
        <v>2.7776560478227674E-4</v>
      </c>
      <c r="C1032" s="1">
        <f t="shared" si="32"/>
        <v>6.0959849053933489E-6</v>
      </c>
    </row>
    <row r="1033" spans="1:3" x14ac:dyDescent="0.35">
      <c r="A1033">
        <v>1032</v>
      </c>
      <c r="B1033" s="1">
        <f t="shared" si="33"/>
        <v>2.7556818537436372E-4</v>
      </c>
      <c r="C1033" s="1">
        <f t="shared" si="32"/>
        <v>6.025397869937982E-6</v>
      </c>
    </row>
    <row r="1034" spans="1:3" x14ac:dyDescent="0.35">
      <c r="A1034">
        <v>1033</v>
      </c>
      <c r="B1034" s="1">
        <f t="shared" si="33"/>
        <v>2.7338814987565719E-4</v>
      </c>
      <c r="C1034" s="1">
        <f t="shared" si="32"/>
        <v>5.9556281805967503E-6</v>
      </c>
    </row>
    <row r="1035" spans="1:3" x14ac:dyDescent="0.35">
      <c r="A1035">
        <v>1034</v>
      </c>
      <c r="B1035" s="1">
        <f t="shared" si="33"/>
        <v>2.7122536076106804E-4</v>
      </c>
      <c r="C1035" s="1">
        <f t="shared" si="32"/>
        <v>5.8866663731009644E-6</v>
      </c>
    </row>
    <row r="1036" spans="1:3" x14ac:dyDescent="0.35">
      <c r="A1036">
        <v>1035</v>
      </c>
      <c r="B1036" s="1">
        <f t="shared" si="33"/>
        <v>2.6907968159347716E-4</v>
      </c>
      <c r="C1036" s="1">
        <f t="shared" si="32"/>
        <v>5.8185030927712464E-6</v>
      </c>
    </row>
    <row r="1037" spans="1:3" x14ac:dyDescent="0.35">
      <c r="A1037">
        <v>1036</v>
      </c>
      <c r="B1037" s="1">
        <f t="shared" si="33"/>
        <v>2.6695097701512528E-4</v>
      </c>
      <c r="C1037" s="1">
        <f t="shared" si="32"/>
        <v>5.751129093248496E-6</v>
      </c>
    </row>
    <row r="1038" spans="1:3" x14ac:dyDescent="0.35">
      <c r="A1038">
        <v>1037</v>
      </c>
      <c r="B1038" s="1">
        <f t="shared" si="33"/>
        <v>2.6483911273907735E-4</v>
      </c>
      <c r="C1038" s="1">
        <f t="shared" si="32"/>
        <v>5.6845352352396709E-6</v>
      </c>
    </row>
    <row r="1039" spans="1:3" x14ac:dyDescent="0.35">
      <c r="A1039">
        <v>1038</v>
      </c>
      <c r="B1039" s="1">
        <f t="shared" si="33"/>
        <v>2.6274395554075E-4</v>
      </c>
      <c r="C1039" s="1">
        <f t="shared" si="32"/>
        <v>5.6187124852781016E-6</v>
      </c>
    </row>
    <row r="1040" spans="1:3" x14ac:dyDescent="0.35">
      <c r="A1040">
        <v>1039</v>
      </c>
      <c r="B1040" s="1">
        <f t="shared" si="33"/>
        <v>2.6066537324950605E-4</v>
      </c>
      <c r="C1040" s="1">
        <f t="shared" si="32"/>
        <v>5.5536519144979797E-6</v>
      </c>
    </row>
    <row r="1041" spans="1:3" x14ac:dyDescent="0.35">
      <c r="A1041">
        <v>1040</v>
      </c>
      <c r="B1041" s="1">
        <f t="shared" si="33"/>
        <v>2.5860323474031772E-4</v>
      </c>
      <c r="C1041" s="1">
        <f t="shared" si="32"/>
        <v>5.4893446974232166E-6</v>
      </c>
    </row>
    <row r="1042" spans="1:3" x14ac:dyDescent="0.35">
      <c r="A1042">
        <v>1041</v>
      </c>
      <c r="B1042" s="1">
        <f t="shared" si="33"/>
        <v>2.5655740992549625E-4</v>
      </c>
      <c r="C1042" s="1">
        <f t="shared" si="32"/>
        <v>5.4257821107703226E-6</v>
      </c>
    </row>
    <row r="1043" spans="1:3" x14ac:dyDescent="0.35">
      <c r="A1043">
        <v>1042</v>
      </c>
      <c r="B1043" s="1">
        <f t="shared" si="33"/>
        <v>2.5452776974648232E-4</v>
      </c>
      <c r="C1043" s="1">
        <f t="shared" si="32"/>
        <v>5.3629555322649767E-6</v>
      </c>
    </row>
    <row r="1044" spans="1:3" x14ac:dyDescent="0.35">
      <c r="A1044">
        <v>1043</v>
      </c>
      <c r="B1044" s="1">
        <f t="shared" si="33"/>
        <v>2.5251418616570635E-4</v>
      </c>
      <c r="C1044" s="1">
        <f t="shared" si="32"/>
        <v>5.3008564394724839E-6</v>
      </c>
    </row>
    <row r="1045" spans="1:3" x14ac:dyDescent="0.35">
      <c r="A1045">
        <v>1044</v>
      </c>
      <c r="B1045" s="1">
        <f t="shared" si="33"/>
        <v>2.5051653215851246E-4</v>
      </c>
      <c r="C1045" s="1">
        <f t="shared" si="32"/>
        <v>5.2394764086417244E-6</v>
      </c>
    </row>
    <row r="1046" spans="1:3" x14ac:dyDescent="0.35">
      <c r="A1046">
        <v>1045</v>
      </c>
      <c r="B1046" s="1">
        <f t="shared" si="33"/>
        <v>2.4853468170514266E-4</v>
      </c>
      <c r="C1046" s="1">
        <f t="shared" si="32"/>
        <v>5.1788071135623894E-6</v>
      </c>
    </row>
    <row r="1047" spans="1:3" x14ac:dyDescent="0.35">
      <c r="A1047">
        <v>1046</v>
      </c>
      <c r="B1047" s="1">
        <f t="shared" si="33"/>
        <v>2.4656850978278897E-4</v>
      </c>
      <c r="C1047" s="1">
        <f t="shared" si="32"/>
        <v>5.1188403244356267E-6</v>
      </c>
    </row>
    <row r="1048" spans="1:3" x14ac:dyDescent="0.35">
      <c r="A1048">
        <v>1047</v>
      </c>
      <c r="B1048" s="1">
        <f t="shared" si="33"/>
        <v>2.4461789235770637E-4</v>
      </c>
      <c r="C1048" s="1">
        <f t="shared" si="32"/>
        <v>5.0595679067576033E-6</v>
      </c>
    </row>
    <row r="1049" spans="1:3" x14ac:dyDescent="0.35">
      <c r="A1049">
        <v>1048</v>
      </c>
      <c r="B1049" s="1">
        <f t="shared" si="33"/>
        <v>2.4268270637738687E-4</v>
      </c>
      <c r="C1049" s="1">
        <f t="shared" si="32"/>
        <v>5.0009818202160804E-6</v>
      </c>
    </row>
    <row r="1050" spans="1:3" x14ac:dyDescent="0.35">
      <c r="A1050">
        <v>1049</v>
      </c>
      <c r="B1050" s="1">
        <f t="shared" si="33"/>
        <v>2.407628297627978E-4</v>
      </c>
      <c r="C1050" s="1">
        <f t="shared" si="32"/>
        <v>4.943074117599719E-6</v>
      </c>
    </row>
    <row r="1051" spans="1:3" x14ac:dyDescent="0.35">
      <c r="A1051">
        <v>1050</v>
      </c>
      <c r="B1051" s="1">
        <f t="shared" si="33"/>
        <v>2.3885814140068207E-4</v>
      </c>
      <c r="C1051" s="1">
        <f t="shared" si="32"/>
        <v>4.8858369437200853E-6</v>
      </c>
    </row>
    <row r="1052" spans="1:3" x14ac:dyDescent="0.35">
      <c r="A1052">
        <v>1051</v>
      </c>
      <c r="B1052" s="1">
        <f t="shared" si="33"/>
        <v>2.3696852113591437E-4</v>
      </c>
      <c r="C1052" s="1">
        <f t="shared" si="32"/>
        <v>4.8292625343460667E-6</v>
      </c>
    </row>
    <row r="1053" spans="1:3" x14ac:dyDescent="0.35">
      <c r="A1053">
        <v>1052</v>
      </c>
      <c r="B1053" s="1">
        <f t="shared" si="33"/>
        <v>2.3509384976392499E-4</v>
      </c>
      <c r="C1053" s="1">
        <f t="shared" si="32"/>
        <v>4.773343215150629E-6</v>
      </c>
    </row>
    <row r="1054" spans="1:3" x14ac:dyDescent="0.35">
      <c r="A1054">
        <v>1053</v>
      </c>
      <c r="B1054" s="1">
        <f t="shared" si="33"/>
        <v>2.3323400902317817E-4</v>
      </c>
      <c r="C1054" s="1">
        <f t="shared" si="32"/>
        <v>4.7180714006698508E-6</v>
      </c>
    </row>
    <row r="1055" spans="1:3" x14ac:dyDescent="0.35">
      <c r="A1055">
        <v>1054</v>
      </c>
      <c r="B1055" s="1">
        <f t="shared" si="33"/>
        <v>2.31388881587711E-4</v>
      </c>
      <c r="C1055" s="1">
        <f t="shared" si="32"/>
        <v>4.6634395932738899E-6</v>
      </c>
    </row>
    <row r="1056" spans="1:3" x14ac:dyDescent="0.35">
      <c r="A1056">
        <v>1055</v>
      </c>
      <c r="B1056" s="1">
        <f t="shared" si="33"/>
        <v>2.2955835105973287E-4</v>
      </c>
      <c r="C1056" s="1">
        <f t="shared" si="32"/>
        <v>4.6094403821499829E-6</v>
      </c>
    </row>
    <row r="1057" spans="1:3" x14ac:dyDescent="0.35">
      <c r="A1057">
        <v>1056</v>
      </c>
      <c r="B1057" s="1">
        <f t="shared" si="33"/>
        <v>2.2774230196228408E-4</v>
      </c>
      <c r="C1057" s="1">
        <f t="shared" si="32"/>
        <v>4.5560664422971522E-6</v>
      </c>
    </row>
    <row r="1058" spans="1:3" x14ac:dyDescent="0.35">
      <c r="A1058">
        <v>1057</v>
      </c>
      <c r="B1058" s="1">
        <f t="shared" si="33"/>
        <v>2.2594061973194813E-4</v>
      </c>
      <c r="C1058" s="1">
        <f t="shared" si="32"/>
        <v>4.503310533532509E-6</v>
      </c>
    </row>
    <row r="1059" spans="1:3" x14ac:dyDescent="0.35">
      <c r="A1059">
        <v>1058</v>
      </c>
      <c r="B1059" s="1">
        <f t="shared" si="33"/>
        <v>2.2415319071162655E-4</v>
      </c>
      <c r="C1059" s="1">
        <f t="shared" si="32"/>
        <v>4.4511654995092389E-6</v>
      </c>
    </row>
    <row r="1060" spans="1:3" x14ac:dyDescent="0.35">
      <c r="A1060">
        <v>1059</v>
      </c>
      <c r="B1060" s="1">
        <f t="shared" si="33"/>
        <v>2.2237990214336924E-4</v>
      </c>
      <c r="C1060" s="1">
        <f t="shared" si="32"/>
        <v>4.3996242667457464E-6</v>
      </c>
    </row>
    <row r="1061" spans="1:3" x14ac:dyDescent="0.35">
      <c r="A1061">
        <v>1060</v>
      </c>
      <c r="B1061" s="1">
        <f t="shared" si="33"/>
        <v>2.2062064216126059E-4</v>
      </c>
      <c r="C1061" s="1">
        <f t="shared" si="32"/>
        <v>4.3486798436661544E-6</v>
      </c>
    </row>
    <row r="1062" spans="1:3" x14ac:dyDescent="0.35">
      <c r="A1062">
        <v>1061</v>
      </c>
      <c r="B1062" s="1">
        <f t="shared" si="33"/>
        <v>2.188752997843615E-4</v>
      </c>
      <c r="C1062" s="1">
        <f t="shared" si="32"/>
        <v>4.2983253196519274E-6</v>
      </c>
    </row>
    <row r="1063" spans="1:3" x14ac:dyDescent="0.35">
      <c r="A1063">
        <v>1062</v>
      </c>
      <c r="B1063" s="1">
        <f t="shared" si="33"/>
        <v>2.1714376490971078E-4</v>
      </c>
      <c r="C1063" s="1">
        <f t="shared" si="32"/>
        <v>4.2485538641044271E-6</v>
      </c>
    </row>
    <row r="1064" spans="1:3" x14ac:dyDescent="0.35">
      <c r="A1064">
        <v>1063</v>
      </c>
      <c r="B1064" s="1">
        <f t="shared" si="33"/>
        <v>2.154259283053769E-4</v>
      </c>
      <c r="C1064" s="1">
        <f t="shared" si="32"/>
        <v>4.1993587255183241E-6</v>
      </c>
    </row>
    <row r="1065" spans="1:3" x14ac:dyDescent="0.35">
      <c r="A1065">
        <v>1064</v>
      </c>
      <c r="B1065" s="1">
        <f t="shared" si="33"/>
        <v>2.1372168160356842E-4</v>
      </c>
      <c r="C1065" s="1">
        <f t="shared" si="32"/>
        <v>4.1507332305657616E-6</v>
      </c>
    </row>
    <row r="1066" spans="1:3" x14ac:dyDescent="0.35">
      <c r="A1066">
        <v>1065</v>
      </c>
      <c r="B1066" s="1">
        <f t="shared" si="33"/>
        <v>2.1203091729379855E-4</v>
      </c>
      <c r="C1066" s="1">
        <f t="shared" si="32"/>
        <v>4.1026707831911729E-6</v>
      </c>
    </row>
    <row r="1067" spans="1:3" x14ac:dyDescent="0.35">
      <c r="A1067">
        <v>1066</v>
      </c>
      <c r="B1067" s="1">
        <f t="shared" si="33"/>
        <v>2.1035352871610072E-4</v>
      </c>
      <c r="C1067" s="1">
        <f t="shared" si="32"/>
        <v>4.0551648637164313E-6</v>
      </c>
    </row>
    <row r="1068" spans="1:3" x14ac:dyDescent="0.35">
      <c r="A1068">
        <v>1067</v>
      </c>
      <c r="B1068" s="1">
        <f t="shared" si="33"/>
        <v>2.0868941005430244E-4</v>
      </c>
      <c r="C1068" s="1">
        <f t="shared" si="32"/>
        <v>4.008209027956505E-6</v>
      </c>
    </row>
    <row r="1069" spans="1:3" x14ac:dyDescent="0.35">
      <c r="A1069">
        <v>1068</v>
      </c>
      <c r="B1069" s="1">
        <f t="shared" si="33"/>
        <v>2.0703845632934911E-4</v>
      </c>
      <c r="C1069" s="1">
        <f t="shared" si="32"/>
        <v>3.9617969063453501E-6</v>
      </c>
    </row>
    <row r="1070" spans="1:3" x14ac:dyDescent="0.35">
      <c r="A1070">
        <v>1069</v>
      </c>
      <c r="B1070" s="1">
        <f t="shared" si="33"/>
        <v>2.0540056339267993E-4</v>
      </c>
      <c r="C1070" s="1">
        <f t="shared" si="32"/>
        <v>3.9159222030717516E-6</v>
      </c>
    </row>
    <row r="1071" spans="1:3" x14ac:dyDescent="0.35">
      <c r="A1071">
        <v>1070</v>
      </c>
      <c r="B1071" s="1">
        <f t="shared" si="33"/>
        <v>2.0377562791966034E-4</v>
      </c>
      <c r="C1071" s="1">
        <f t="shared" si="32"/>
        <v>3.8705786952254227E-6</v>
      </c>
    </row>
    <row r="1072" spans="1:3" x14ac:dyDescent="0.35">
      <c r="A1072">
        <v>1071</v>
      </c>
      <c r="B1072" s="1">
        <f t="shared" si="33"/>
        <v>2.0216354740306314E-4</v>
      </c>
      <c r="C1072" s="1">
        <f t="shared" si="32"/>
        <v>3.8257602319528216E-6</v>
      </c>
    </row>
    <row r="1073" spans="1:3" x14ac:dyDescent="0.35">
      <c r="A1073">
        <v>1072</v>
      </c>
      <c r="B1073" s="1">
        <f t="shared" si="33"/>
        <v>2.0056422014660074E-4</v>
      </c>
      <c r="C1073" s="1">
        <f t="shared" si="32"/>
        <v>3.7814607336227478E-6</v>
      </c>
    </row>
    <row r="1074" spans="1:3" x14ac:dyDescent="0.35">
      <c r="A1074">
        <v>1073</v>
      </c>
      <c r="B1074" s="1">
        <f t="shared" si="33"/>
        <v>1.9897754525851063E-4</v>
      </c>
      <c r="C1074" s="1">
        <f t="shared" si="32"/>
        <v>3.7376741910016736E-6</v>
      </c>
    </row>
    <row r="1075" spans="1:3" x14ac:dyDescent="0.35">
      <c r="A1075">
        <v>1074</v>
      </c>
      <c r="B1075" s="1">
        <f t="shared" si="33"/>
        <v>1.9740342264519146E-4</v>
      </c>
      <c r="C1075" s="1">
        <f t="shared" si="32"/>
        <v>3.6943946644386299E-6</v>
      </c>
    </row>
    <row r="1076" spans="1:3" x14ac:dyDescent="0.35">
      <c r="A1076">
        <v>1075</v>
      </c>
      <c r="B1076" s="1">
        <f t="shared" si="33"/>
        <v>1.9584175300488795E-4</v>
      </c>
      <c r="C1076" s="1">
        <f t="shared" si="32"/>
        <v>3.6516162830594107E-6</v>
      </c>
    </row>
    <row r="1077" spans="1:3" x14ac:dyDescent="0.35">
      <c r="A1077">
        <v>1076</v>
      </c>
      <c r="B1077" s="1">
        <f t="shared" si="33"/>
        <v>1.942924378214257E-4</v>
      </c>
      <c r="C1077" s="1">
        <f t="shared" si="32"/>
        <v>3.6093332439702321E-6</v>
      </c>
    </row>
    <row r="1078" spans="1:3" x14ac:dyDescent="0.35">
      <c r="A1078">
        <v>1077</v>
      </c>
      <c r="B1078" s="1">
        <f t="shared" si="33"/>
        <v>1.9275537935799851E-4</v>
      </c>
      <c r="C1078" s="1">
        <f t="shared" si="32"/>
        <v>3.5675398114705825E-6</v>
      </c>
    </row>
    <row r="1079" spans="1:3" x14ac:dyDescent="0.35">
      <c r="A1079">
        <v>1078</v>
      </c>
      <c r="B1079" s="1">
        <f t="shared" si="33"/>
        <v>1.9123048065100088E-4</v>
      </c>
      <c r="C1079" s="1">
        <f t="shared" si="32"/>
        <v>3.5262303162751558E-6</v>
      </c>
    </row>
    <row r="1080" spans="1:3" x14ac:dyDescent="0.35">
      <c r="A1080">
        <v>1079</v>
      </c>
      <c r="B1080" s="1">
        <f t="shared" si="33"/>
        <v>1.8971764550391153E-4</v>
      </c>
      <c r="C1080" s="1">
        <f t="shared" si="32"/>
        <v>3.4853991547447912E-6</v>
      </c>
    </row>
    <row r="1081" spans="1:3" x14ac:dyDescent="0.35">
      <c r="A1081">
        <v>1080</v>
      </c>
      <c r="B1081" s="1">
        <f t="shared" si="33"/>
        <v>1.8821677848122645E-4</v>
      </c>
      <c r="C1081" s="1">
        <f t="shared" si="32"/>
        <v>3.4450407881263915E-6</v>
      </c>
    </row>
    <row r="1082" spans="1:3" x14ac:dyDescent="0.35">
      <c r="A1082">
        <v>1081</v>
      </c>
      <c r="B1082" s="1">
        <f t="shared" si="33"/>
        <v>1.8672778490243615E-4</v>
      </c>
      <c r="C1082" s="1">
        <f t="shared" si="32"/>
        <v>3.4051497418015216E-6</v>
      </c>
    </row>
    <row r="1083" spans="1:3" x14ac:dyDescent="0.35">
      <c r="A1083">
        <v>1082</v>
      </c>
      <c r="B1083" s="1">
        <f t="shared" si="33"/>
        <v>1.8525057083605467E-4</v>
      </c>
      <c r="C1083" s="1">
        <f t="shared" si="32"/>
        <v>3.3657206045438502E-6</v>
      </c>
    </row>
    <row r="1084" spans="1:3" x14ac:dyDescent="0.35">
      <c r="A1084">
        <v>1083</v>
      </c>
      <c r="B1084" s="1">
        <f t="shared" si="33"/>
        <v>1.8378504309369363E-4</v>
      </c>
      <c r="C1084" s="1">
        <f t="shared" si="32"/>
        <v>3.3267480277850603E-6</v>
      </c>
    </row>
    <row r="1085" spans="1:3" x14ac:dyDescent="0.35">
      <c r="A1085">
        <v>1084</v>
      </c>
      <c r="B1085" s="1">
        <f t="shared" si="33"/>
        <v>1.8233110922418234E-4</v>
      </c>
      <c r="C1085" s="1">
        <f t="shared" si="32"/>
        <v>3.2882267248893436E-6</v>
      </c>
    </row>
    <row r="1086" spans="1:3" x14ac:dyDescent="0.35">
      <c r="A1086">
        <v>1085</v>
      </c>
      <c r="B1086" s="1">
        <f t="shared" si="33"/>
        <v>1.8088867750773682E-4</v>
      </c>
      <c r="C1086" s="1">
        <f t="shared" si="32"/>
        <v>3.2501514704362425E-6</v>
      </c>
    </row>
    <row r="1087" spans="1:3" x14ac:dyDescent="0.35">
      <c r="A1087">
        <v>1086</v>
      </c>
      <c r="B1087" s="1">
        <f t="shared" si="33"/>
        <v>1.7945765695017422E-4</v>
      </c>
      <c r="C1087" s="1">
        <f t="shared" si="32"/>
        <v>3.2125170995118565E-6</v>
      </c>
    </row>
    <row r="1088" spans="1:3" x14ac:dyDescent="0.35">
      <c r="A1088">
        <v>1087</v>
      </c>
      <c r="B1088" s="1">
        <f t="shared" si="33"/>
        <v>1.7803795727717106E-4</v>
      </c>
      <c r="C1088" s="1">
        <f t="shared" si="32"/>
        <v>3.1753185070081809E-6</v>
      </c>
    </row>
    <row r="1089" spans="1:3" x14ac:dyDescent="0.35">
      <c r="A1089">
        <v>1088</v>
      </c>
      <c r="B1089" s="1">
        <f t="shared" si="33"/>
        <v>1.7662948892856897E-4</v>
      </c>
      <c r="C1089" s="1">
        <f t="shared" si="32"/>
        <v>3.1385506469306349E-6</v>
      </c>
    </row>
    <row r="1090" spans="1:3" x14ac:dyDescent="0.35">
      <c r="A1090">
        <v>1089</v>
      </c>
      <c r="B1090" s="1">
        <f t="shared" si="33"/>
        <v>1.752321630527258E-4</v>
      </c>
      <c r="C1090" s="1">
        <f t="shared" ref="C1090:C1153" si="34">(1+VAL_VT*(1+VAL_VTS))^(-$A1090/12)</f>
        <v>3.1022085317135544E-6</v>
      </c>
    </row>
    <row r="1091" spans="1:3" x14ac:dyDescent="0.35">
      <c r="A1091">
        <v>1090</v>
      </c>
      <c r="B1091" s="1">
        <f t="shared" ref="B1091:B1154" si="35">(1+VAL_VT)^(-A1091/12)</f>
        <v>1.7384589150090974E-4</v>
      </c>
      <c r="C1091" s="1">
        <f t="shared" si="34"/>
        <v>3.0662872315436119E-6</v>
      </c>
    </row>
    <row r="1092" spans="1:3" x14ac:dyDescent="0.35">
      <c r="A1092">
        <v>1091</v>
      </c>
      <c r="B1092" s="1">
        <f t="shared" si="35"/>
        <v>1.7247058682173759E-4</v>
      </c>
      <c r="C1092" s="1">
        <f t="shared" si="34"/>
        <v>3.0307818736911213E-6</v>
      </c>
    </row>
    <row r="1093" spans="1:3" x14ac:dyDescent="0.35">
      <c r="A1093">
        <v>1092</v>
      </c>
      <c r="B1093" s="1">
        <f t="shared" si="35"/>
        <v>1.711061622556604E-4</v>
      </c>
      <c r="C1093" s="1">
        <f t="shared" si="34"/>
        <v>2.9956876418490365E-6</v>
      </c>
    </row>
    <row r="1094" spans="1:3" x14ac:dyDescent="0.35">
      <c r="A1094">
        <v>1093</v>
      </c>
      <c r="B1094" s="1">
        <f t="shared" si="35"/>
        <v>1.6975253172948757E-4</v>
      </c>
      <c r="C1094" s="1">
        <f t="shared" si="34"/>
        <v>2.9609997754795823E-6</v>
      </c>
    </row>
    <row r="1095" spans="1:3" x14ac:dyDescent="0.35">
      <c r="A1095">
        <v>1094</v>
      </c>
      <c r="B1095" s="1">
        <f t="shared" si="35"/>
        <v>1.6840960985095899E-4</v>
      </c>
      <c r="C1095" s="1">
        <f t="shared" si="34"/>
        <v>2.9267135691685632E-6</v>
      </c>
    </row>
    <row r="1096" spans="1:3" x14ac:dyDescent="0.35">
      <c r="A1096">
        <v>1095</v>
      </c>
      <c r="B1096" s="1">
        <f t="shared" si="35"/>
        <v>1.67077311903358E-4</v>
      </c>
      <c r="C1096" s="1">
        <f t="shared" si="34"/>
        <v>2.892824371987012E-6</v>
      </c>
    </row>
    <row r="1097" spans="1:3" x14ac:dyDescent="0.35">
      <c r="A1097">
        <v>1096</v>
      </c>
      <c r="B1097" s="1">
        <f t="shared" si="35"/>
        <v>1.6575555384016564E-4</v>
      </c>
      <c r="C1097" s="1">
        <f t="shared" si="34"/>
        <v>2.8593275868603024E-6</v>
      </c>
    </row>
    <row r="1098" spans="1:3" x14ac:dyDescent="0.35">
      <c r="A1098">
        <v>1097</v>
      </c>
      <c r="B1098" s="1">
        <f t="shared" si="35"/>
        <v>1.6444425227976061E-4</v>
      </c>
      <c r="C1098" s="1">
        <f t="shared" si="34"/>
        <v>2.8262186699445569E-6</v>
      </c>
    </row>
    <row r="1099" spans="1:3" x14ac:dyDescent="0.35">
      <c r="A1099">
        <v>1098</v>
      </c>
      <c r="B1099" s="1">
        <f t="shared" si="35"/>
        <v>1.6314332450015825E-4</v>
      </c>
      <c r="C1099" s="1">
        <f t="shared" si="34"/>
        <v>2.7934931300103087E-6</v>
      </c>
    </row>
    <row r="1100" spans="1:3" x14ac:dyDescent="0.35">
      <c r="A1100">
        <v>1099</v>
      </c>
      <c r="B1100" s="1">
        <f t="shared" si="35"/>
        <v>1.6185268843379173E-4</v>
      </c>
      <c r="C1100" s="1">
        <f t="shared" si="34"/>
        <v>2.7611465278332043E-6</v>
      </c>
    </row>
    <row r="1101" spans="1:3" x14ac:dyDescent="0.35">
      <c r="A1101">
        <v>1100</v>
      </c>
      <c r="B1101" s="1">
        <f t="shared" si="35"/>
        <v>1.6057226266233529E-4</v>
      </c>
      <c r="C1101" s="1">
        <f t="shared" si="34"/>
        <v>2.7291744755918549E-6</v>
      </c>
    </row>
    <row r="1102" spans="1:3" x14ac:dyDescent="0.35">
      <c r="A1102">
        <v>1101</v>
      </c>
      <c r="B1102" s="1">
        <f t="shared" si="35"/>
        <v>1.5930196641156908E-4</v>
      </c>
      <c r="C1102" s="1">
        <f t="shared" si="34"/>
        <v>2.697572636272654E-6</v>
      </c>
    </row>
    <row r="1103" spans="1:3" x14ac:dyDescent="0.35">
      <c r="A1103">
        <v>1102</v>
      </c>
      <c r="B1103" s="1">
        <f t="shared" si="35"/>
        <v>1.5804171954628173E-4</v>
      </c>
      <c r="C1103" s="1">
        <f t="shared" si="34"/>
        <v>2.6663367230814046E-6</v>
      </c>
    </row>
    <row r="1104" spans="1:3" x14ac:dyDescent="0.35">
      <c r="A1104">
        <v>1103</v>
      </c>
      <c r="B1104" s="1">
        <f t="shared" si="35"/>
        <v>1.5679144256521615E-4</v>
      </c>
      <c r="C1104" s="1">
        <f t="shared" si="34"/>
        <v>2.635462498861843E-6</v>
      </c>
    </row>
    <row r="1105" spans="1:3" x14ac:dyDescent="0.35">
      <c r="A1105">
        <v>1104</v>
      </c>
      <c r="B1105" s="1">
        <f t="shared" si="35"/>
        <v>1.5555105659605491E-4</v>
      </c>
      <c r="C1105" s="1">
        <f t="shared" si="34"/>
        <v>2.6049457755209015E-6</v>
      </c>
    </row>
    <row r="1106" spans="1:3" x14ac:dyDescent="0.35">
      <c r="A1106">
        <v>1105</v>
      </c>
      <c r="B1106" s="1">
        <f t="shared" si="35"/>
        <v>1.5432048339044312E-4</v>
      </c>
      <c r="C1106" s="1">
        <f t="shared" si="34"/>
        <v>2.5747824134605093E-6</v>
      </c>
    </row>
    <row r="1107" spans="1:3" x14ac:dyDescent="0.35">
      <c r="A1107">
        <v>1106</v>
      </c>
      <c r="B1107" s="1">
        <f t="shared" si="35"/>
        <v>1.530996453190535E-4</v>
      </c>
      <c r="C1107" s="1">
        <f t="shared" si="34"/>
        <v>2.5449683210161406E-6</v>
      </c>
    </row>
    <row r="1108" spans="1:3" x14ac:dyDescent="0.35">
      <c r="A1108">
        <v>1107</v>
      </c>
      <c r="B1108" s="1">
        <f t="shared" si="35"/>
        <v>1.5188846536668896E-4</v>
      </c>
      <c r="C1108" s="1">
        <f t="shared" si="34"/>
        <v>2.5154994539017482E-6</v>
      </c>
    </row>
    <row r="1109" spans="1:3" x14ac:dyDescent="0.35">
      <c r="A1109">
        <v>1108</v>
      </c>
      <c r="B1109" s="1">
        <f t="shared" si="35"/>
        <v>1.5068686712742344E-4</v>
      </c>
      <c r="C1109" s="1">
        <f t="shared" si="34"/>
        <v>2.4863718146611313E-6</v>
      </c>
    </row>
    <row r="1110" spans="1:3" x14ac:dyDescent="0.35">
      <c r="A1110">
        <v>1109</v>
      </c>
      <c r="B1110" s="1">
        <f t="shared" si="35"/>
        <v>1.4949477479978251E-4</v>
      </c>
      <c r="C1110" s="1">
        <f t="shared" si="34"/>
        <v>2.4575814521257044E-6</v>
      </c>
    </row>
    <row r="1111" spans="1:3" x14ac:dyDescent="0.35">
      <c r="A1111">
        <v>1110</v>
      </c>
      <c r="B1111" s="1">
        <f t="shared" si="35"/>
        <v>1.483121131819622E-4</v>
      </c>
      <c r="C1111" s="1">
        <f t="shared" si="34"/>
        <v>2.4291244608785277E-6</v>
      </c>
    </row>
    <row r="1112" spans="1:3" x14ac:dyDescent="0.35">
      <c r="A1112">
        <v>1111</v>
      </c>
      <c r="B1112" s="1">
        <f t="shared" si="35"/>
        <v>1.4713880766708328E-4</v>
      </c>
      <c r="C1112" s="1">
        <f t="shared" si="34"/>
        <v>2.4009969807245241E-6</v>
      </c>
    </row>
    <row r="1113" spans="1:3" x14ac:dyDescent="0.35">
      <c r="A1113">
        <v>1112</v>
      </c>
      <c r="B1113" s="1">
        <f t="shared" si="35"/>
        <v>1.4597478423848651E-4</v>
      </c>
      <c r="C1113" s="1">
        <f t="shared" si="34"/>
        <v>2.3731951961668332E-6</v>
      </c>
    </row>
    <row r="1114" spans="1:3" x14ac:dyDescent="0.35">
      <c r="A1114">
        <v>1113</v>
      </c>
      <c r="B1114" s="1">
        <f t="shared" si="35"/>
        <v>1.4481996946506267E-4</v>
      </c>
      <c r="C1114" s="1">
        <f t="shared" si="34"/>
        <v>2.3457153358892631E-6</v>
      </c>
    </row>
    <row r="1115" spans="1:3" x14ac:dyDescent="0.35">
      <c r="A1115">
        <v>1114</v>
      </c>
      <c r="B1115" s="1">
        <f t="shared" si="35"/>
        <v>1.4367429049661965E-4</v>
      </c>
      <c r="C1115" s="1">
        <f t="shared" si="34"/>
        <v>2.3185536722446983E-6</v>
      </c>
    </row>
    <row r="1116" spans="1:3" x14ac:dyDescent="0.35">
      <c r="A1116">
        <v>1115</v>
      </c>
      <c r="B1116" s="1">
        <f t="shared" si="35"/>
        <v>1.4253767505928729E-4</v>
      </c>
      <c r="C1116" s="1">
        <f t="shared" si="34"/>
        <v>2.2917065207494314E-6</v>
      </c>
    </row>
    <row r="1117" spans="1:3" x14ac:dyDescent="0.35">
      <c r="A1117">
        <v>1116</v>
      </c>
      <c r="B1117" s="1">
        <f t="shared" si="35"/>
        <v>1.4141005145095899E-4</v>
      </c>
      <c r="C1117" s="1">
        <f t="shared" si="34"/>
        <v>2.2651702395833927E-6</v>
      </c>
    </row>
    <row r="1118" spans="1:3" x14ac:dyDescent="0.35">
      <c r="A1118">
        <v>1117</v>
      </c>
      <c r="B1118" s="1">
        <f t="shared" si="35"/>
        <v>1.4029134853676663E-4</v>
      </c>
      <c r="C1118" s="1">
        <f t="shared" si="34"/>
        <v>2.238941229096094E-6</v>
      </c>
    </row>
    <row r="1119" spans="1:3" x14ac:dyDescent="0.35">
      <c r="A1119">
        <v>1118</v>
      </c>
      <c r="B1119" s="1">
        <f t="shared" si="35"/>
        <v>1.3918149574459421E-4</v>
      </c>
      <c r="C1119" s="1">
        <f t="shared" si="34"/>
        <v>2.2130159313183858E-6</v>
      </c>
    </row>
    <row r="1120" spans="1:3" x14ac:dyDescent="0.35">
      <c r="A1120">
        <v>1119</v>
      </c>
      <c r="B1120" s="1">
        <f t="shared" si="35"/>
        <v>1.3808042306062622E-4</v>
      </c>
      <c r="C1120" s="1">
        <f t="shared" si="34"/>
        <v>2.1873908294797837E-6</v>
      </c>
    </row>
    <row r="1121" spans="1:3" x14ac:dyDescent="0.35">
      <c r="A1121">
        <v>1120</v>
      </c>
      <c r="B1121" s="1">
        <f t="shared" si="35"/>
        <v>1.369880610249303E-4</v>
      </c>
      <c r="C1121" s="1">
        <f t="shared" si="34"/>
        <v>2.1620624475314173E-6</v>
      </c>
    </row>
    <row r="1122" spans="1:3" x14ac:dyDescent="0.35">
      <c r="A1122">
        <v>1121</v>
      </c>
      <c r="B1122" s="1">
        <f t="shared" si="35"/>
        <v>1.359043407270749E-4</v>
      </c>
      <c r="C1122" s="1">
        <f t="shared" si="34"/>
        <v>2.1370273496745246E-6</v>
      </c>
    </row>
    <row r="1123" spans="1:3" x14ac:dyDescent="0.35">
      <c r="A1123">
        <v>1122</v>
      </c>
      <c r="B1123" s="1">
        <f t="shared" si="35"/>
        <v>1.348291938017837E-4</v>
      </c>
      <c r="C1123" s="1">
        <f t="shared" si="34"/>
        <v>2.1122821398943747E-6</v>
      </c>
    </row>
    <row r="1124" spans="1:3" x14ac:dyDescent="0.35">
      <c r="A1124">
        <v>1123</v>
      </c>
      <c r="B1124" s="1">
        <f t="shared" si="35"/>
        <v>1.3376255242462129E-4</v>
      </c>
      <c r="C1124" s="1">
        <f t="shared" si="34"/>
        <v>2.0878234614995851E-6</v>
      </c>
    </row>
    <row r="1125" spans="1:3" x14ac:dyDescent="0.35">
      <c r="A1125">
        <v>1124</v>
      </c>
      <c r="B1125" s="1">
        <f t="shared" si="35"/>
        <v>1.3270434930771514E-4</v>
      </c>
      <c r="C1125" s="1">
        <f t="shared" si="34"/>
        <v>2.0636479966668102E-6</v>
      </c>
    </row>
    <row r="1126" spans="1:3" x14ac:dyDescent="0.35">
      <c r="A1126">
        <v>1125</v>
      </c>
      <c r="B1126" s="1">
        <f t="shared" si="35"/>
        <v>1.3165451769551166E-4</v>
      </c>
      <c r="C1126" s="1">
        <f t="shared" si="34"/>
        <v>2.0397524659906658E-6</v>
      </c>
    </row>
    <row r="1127" spans="1:3" x14ac:dyDescent="0.35">
      <c r="A1127">
        <v>1126</v>
      </c>
      <c r="B1127" s="1">
        <f t="shared" si="35"/>
        <v>1.306129913605632E-4</v>
      </c>
      <c r="C1127" s="1">
        <f t="shared" si="34"/>
        <v>2.016133628038867E-6</v>
      </c>
    </row>
    <row r="1128" spans="1:3" x14ac:dyDescent="0.35">
      <c r="A1128">
        <v>1127</v>
      </c>
      <c r="B1128" s="1">
        <f t="shared" si="35"/>
        <v>1.2957970459935198E-4</v>
      </c>
      <c r="C1128" s="1">
        <f t="shared" si="34"/>
        <v>1.9927882789125478E-6</v>
      </c>
    </row>
    <row r="1129" spans="1:3" x14ac:dyDescent="0.35">
      <c r="A1129">
        <v>1128</v>
      </c>
      <c r="B1129" s="1">
        <f t="shared" si="35"/>
        <v>1.2855459222814453E-4</v>
      </c>
      <c r="C1129" s="1">
        <f t="shared" si="34"/>
        <v>1.9697132518116455E-6</v>
      </c>
    </row>
    <row r="1130" spans="1:3" x14ac:dyDescent="0.35">
      <c r="A1130">
        <v>1129</v>
      </c>
      <c r="B1130" s="1">
        <f t="shared" si="35"/>
        <v>1.2753758957887863E-4</v>
      </c>
      <c r="C1130" s="1">
        <f t="shared" si="34"/>
        <v>1.9469054166053017E-6</v>
      </c>
    </row>
    <row r="1131" spans="1:3" x14ac:dyDescent="0.35">
      <c r="A1131">
        <v>1130</v>
      </c>
      <c r="B1131" s="1">
        <f t="shared" si="35"/>
        <v>1.2652863249508557E-4</v>
      </c>
      <c r="C1131" s="1">
        <f t="shared" si="34"/>
        <v>1.9243616794072909E-6</v>
      </c>
    </row>
    <row r="1132" spans="1:3" x14ac:dyDescent="0.35">
      <c r="A1132">
        <v>1131</v>
      </c>
      <c r="B1132" s="1">
        <f t="shared" si="35"/>
        <v>1.2552765732784215E-4</v>
      </c>
      <c r="C1132" s="1">
        <f t="shared" si="34"/>
        <v>1.9020789821563326E-6</v>
      </c>
    </row>
    <row r="1133" spans="1:3" x14ac:dyDescent="0.35">
      <c r="A1133">
        <v>1132</v>
      </c>
      <c r="B1133" s="1">
        <f t="shared" si="35"/>
        <v>1.2453460093175494E-4</v>
      </c>
      <c r="C1133" s="1">
        <f t="shared" si="34"/>
        <v>1.8800543022012345E-6</v>
      </c>
    </row>
    <row r="1134" spans="1:3" x14ac:dyDescent="0.35">
      <c r="A1134">
        <v>1133</v>
      </c>
      <c r="B1134" s="1">
        <f t="shared" si="35"/>
        <v>1.235494006609773E-4</v>
      </c>
      <c r="C1134" s="1">
        <f t="shared" si="34"/>
        <v>1.8582846518908897E-6</v>
      </c>
    </row>
    <row r="1135" spans="1:3" x14ac:dyDescent="0.35">
      <c r="A1135">
        <v>1134</v>
      </c>
      <c r="B1135" s="1">
        <f t="shared" si="35"/>
        <v>1.2257199436525783E-4</v>
      </c>
      <c r="C1135" s="1">
        <f t="shared" si="34"/>
        <v>1.8367670781690201E-6</v>
      </c>
    </row>
    <row r="1136" spans="1:3" x14ac:dyDescent="0.35">
      <c r="A1136">
        <v>1135</v>
      </c>
      <c r="B1136" s="1">
        <f t="shared" si="35"/>
        <v>1.2160232038601926E-4</v>
      </c>
      <c r="C1136" s="1">
        <f t="shared" si="34"/>
        <v>1.8154986621735541E-6</v>
      </c>
    </row>
    <row r="1137" spans="1:3" x14ac:dyDescent="0.35">
      <c r="A1137">
        <v>1136</v>
      </c>
      <c r="B1137" s="1">
        <f t="shared" si="35"/>
        <v>1.2064031755246823E-4</v>
      </c>
      <c r="C1137" s="1">
        <f t="shared" si="34"/>
        <v>1.7944765188407034E-6</v>
      </c>
    </row>
    <row r="1138" spans="1:3" x14ac:dyDescent="0.35">
      <c r="A1138">
        <v>1137</v>
      </c>
      <c r="B1138" s="1">
        <f t="shared" si="35"/>
        <v>1.1968592517773778E-4</v>
      </c>
      <c r="C1138" s="1">
        <f t="shared" si="34"/>
        <v>1.7736977965136216E-6</v>
      </c>
    </row>
    <row r="1139" spans="1:3" x14ac:dyDescent="0.35">
      <c r="A1139">
        <v>1138</v>
      </c>
      <c r="B1139" s="1">
        <f t="shared" si="35"/>
        <v>1.1873908305505759E-4</v>
      </c>
      <c r="C1139" s="1">
        <f t="shared" si="34"/>
        <v>1.7531596765555385E-6</v>
      </c>
    </row>
    <row r="1140" spans="1:3" x14ac:dyDescent="0.35">
      <c r="A1140">
        <v>1139</v>
      </c>
      <c r="B1140" s="1">
        <f t="shared" si="35"/>
        <v>1.1779973145395646E-4</v>
      </c>
      <c r="C1140" s="1">
        <f t="shared" si="34"/>
        <v>1.7328593729674321E-6</v>
      </c>
    </row>
    <row r="1141" spans="1:3" x14ac:dyDescent="0.35">
      <c r="A1141">
        <v>1140</v>
      </c>
      <c r="B1141" s="1">
        <f t="shared" si="35"/>
        <v>1.1686781111649502E-4</v>
      </c>
      <c r="C1141" s="1">
        <f t="shared" si="34"/>
        <v>1.7127941320101274E-6</v>
      </c>
    </row>
    <row r="1142" spans="1:3" x14ac:dyDescent="0.35">
      <c r="A1142">
        <v>1141</v>
      </c>
      <c r="B1142" s="1">
        <f t="shared" si="35"/>
        <v>1.1594326325352595E-4</v>
      </c>
      <c r="C1142" s="1">
        <f t="shared" si="34"/>
        <v>1.6929612318306958E-6</v>
      </c>
    </row>
    <row r="1143" spans="1:3" x14ac:dyDescent="0.35">
      <c r="A1143">
        <v>1142</v>
      </c>
      <c r="B1143" s="1">
        <f t="shared" si="35"/>
        <v>1.1502602954098678E-4</v>
      </c>
      <c r="C1143" s="1">
        <f t="shared" si="34"/>
        <v>1.6733579820932954E-6</v>
      </c>
    </row>
    <row r="1144" spans="1:3" x14ac:dyDescent="0.35">
      <c r="A1144">
        <v>1143</v>
      </c>
      <c r="B1144" s="1">
        <f t="shared" si="35"/>
        <v>1.1411605211622005E-4</v>
      </c>
      <c r="C1144" s="1">
        <f t="shared" si="34"/>
        <v>1.6539817236142012E-6</v>
      </c>
    </row>
    <row r="1145" spans="1:3" x14ac:dyDescent="0.35">
      <c r="A1145">
        <v>1144</v>
      </c>
      <c r="B1145" s="1">
        <f t="shared" si="35"/>
        <v>1.1321327357432258E-4</v>
      </c>
      <c r="C1145" s="1">
        <f t="shared" si="34"/>
        <v>1.6348298280010725E-6</v>
      </c>
    </row>
    <row r="1146" spans="1:3" x14ac:dyDescent="0.35">
      <c r="A1146">
        <v>1145</v>
      </c>
      <c r="B1146" s="1">
        <f t="shared" si="35"/>
        <v>1.1231763696452473E-4</v>
      </c>
      <c r="C1146" s="1">
        <f t="shared" si="34"/>
        <v>1.6158996972964278E-6</v>
      </c>
    </row>
    <row r="1147" spans="1:3" x14ac:dyDescent="0.35">
      <c r="A1147">
        <v>1146</v>
      </c>
      <c r="B1147" s="1">
        <f t="shared" si="35"/>
        <v>1.1142908578659813E-4</v>
      </c>
      <c r="C1147" s="1">
        <f t="shared" si="34"/>
        <v>1.5971887636252339E-6</v>
      </c>
    </row>
    <row r="1148" spans="1:3" x14ac:dyDescent="0.35">
      <c r="A1148">
        <v>1147</v>
      </c>
      <c r="B1148" s="1">
        <f t="shared" si="35"/>
        <v>1.1054756398729035E-4</v>
      </c>
      <c r="C1148" s="1">
        <f t="shared" si="34"/>
        <v>1.5786944888465679E-6</v>
      </c>
    </row>
    <row r="1149" spans="1:3" x14ac:dyDescent="0.35">
      <c r="A1149">
        <v>1148</v>
      </c>
      <c r="B1149" s="1">
        <f t="shared" si="35"/>
        <v>1.0967301595678939E-4</v>
      </c>
      <c r="C1149" s="1">
        <f t="shared" si="34"/>
        <v>1.5604143642093094E-6</v>
      </c>
    </row>
    <row r="1150" spans="1:3" x14ac:dyDescent="0.35">
      <c r="A1150">
        <v>1149</v>
      </c>
      <c r="B1150" s="1">
        <f t="shared" si="35"/>
        <v>1.0880538652521608E-4</v>
      </c>
      <c r="C1150" s="1">
        <f t="shared" si="34"/>
        <v>1.542345910011844E-6</v>
      </c>
    </row>
    <row r="1151" spans="1:3" x14ac:dyDescent="0.35">
      <c r="A1151">
        <v>1150</v>
      </c>
      <c r="B1151" s="1">
        <f t="shared" si="35"/>
        <v>1.0794462095914315E-4</v>
      </c>
      <c r="C1151" s="1">
        <f t="shared" si="34"/>
        <v>1.5244866752656848E-6</v>
      </c>
    </row>
    <row r="1152" spans="1:3" x14ac:dyDescent="0.35">
      <c r="A1152">
        <v>1151</v>
      </c>
      <c r="B1152" s="1">
        <f t="shared" si="35"/>
        <v>1.0709066495814214E-4</v>
      </c>
      <c r="C1152" s="1">
        <f t="shared" si="34"/>
        <v>1.5068342373629861E-6</v>
      </c>
    </row>
    <row r="1153" spans="1:3" x14ac:dyDescent="0.35">
      <c r="A1153">
        <v>1152</v>
      </c>
      <c r="B1153" s="1">
        <f t="shared" si="35"/>
        <v>1.062434646513591E-4</v>
      </c>
      <c r="C1153" s="1">
        <f t="shared" si="34"/>
        <v>1.4893862017479372E-6</v>
      </c>
    </row>
    <row r="1154" spans="1:3" x14ac:dyDescent="0.35">
      <c r="A1154">
        <v>1153</v>
      </c>
      <c r="B1154" s="1">
        <f t="shared" si="35"/>
        <v>1.054029665941146E-4</v>
      </c>
      <c r="C1154" s="1">
        <f t="shared" ref="C1154:C1217" si="36">(1+VAL_VT*(1+VAL_VTS))^(-$A1154/12)</f>
        <v>1.4721402015919086E-6</v>
      </c>
    </row>
    <row r="1155" spans="1:3" x14ac:dyDescent="0.35">
      <c r="A1155">
        <v>1154</v>
      </c>
      <c r="B1155" s="1">
        <f t="shared" ref="B1155:B1218" si="37">(1+VAL_VT)^(-A1155/12)</f>
        <v>1.0456911776453354E-4</v>
      </c>
      <c r="C1155" s="1">
        <f t="shared" si="36"/>
        <v>1.4550938974724327E-6</v>
      </c>
    </row>
    <row r="1156" spans="1:3" x14ac:dyDescent="0.35">
      <c r="A1156">
        <v>1155</v>
      </c>
      <c r="B1156" s="1">
        <f t="shared" si="37"/>
        <v>1.0374186556020014E-4</v>
      </c>
      <c r="C1156" s="1">
        <f t="shared" si="36"/>
        <v>1.438244977055829E-6</v>
      </c>
    </row>
    <row r="1157" spans="1:3" x14ac:dyDescent="0.35">
      <c r="A1157">
        <v>1156</v>
      </c>
      <c r="B1157" s="1">
        <f t="shared" si="37"/>
        <v>1.0292115779483862E-4</v>
      </c>
      <c r="C1157" s="1">
        <f t="shared" si="36"/>
        <v>1.4215911547835406E-6</v>
      </c>
    </row>
    <row r="1158" spans="1:3" x14ac:dyDescent="0.35">
      <c r="A1158">
        <v>1157</v>
      </c>
      <c r="B1158" s="1">
        <f t="shared" si="37"/>
        <v>1.021069426950224E-4</v>
      </c>
      <c r="C1158" s="1">
        <f t="shared" si="36"/>
        <v>1.4051301715621105E-6</v>
      </c>
    </row>
    <row r="1159" spans="1:3" x14ac:dyDescent="0.35">
      <c r="A1159">
        <v>1158</v>
      </c>
      <c r="B1159" s="1">
        <f t="shared" si="37"/>
        <v>1.012991688969073E-4</v>
      </c>
      <c r="C1159" s="1">
        <f t="shared" si="36"/>
        <v>1.3888597944567267E-6</v>
      </c>
    </row>
    <row r="1160" spans="1:3" x14ac:dyDescent="0.35">
      <c r="A1160">
        <v>1159</v>
      </c>
      <c r="B1160" s="1">
        <f t="shared" si="37"/>
        <v>1.0049778544299115E-4</v>
      </c>
      <c r="C1160" s="1">
        <f t="shared" si="36"/>
        <v>1.3727778163883193E-6</v>
      </c>
    </row>
    <row r="1161" spans="1:3" x14ac:dyDescent="0.35">
      <c r="A1161">
        <v>1160</v>
      </c>
      <c r="B1161" s="1">
        <f t="shared" si="37"/>
        <v>9.9702741778899361E-5</v>
      </c>
      <c r="C1161" s="1">
        <f t="shared" si="36"/>
        <v>1.3568820558341812E-6</v>
      </c>
    </row>
    <row r="1162" spans="1:3" x14ac:dyDescent="0.35">
      <c r="A1162">
        <v>1161</v>
      </c>
      <c r="B1162" s="1">
        <f t="shared" si="37"/>
        <v>9.8913987750196529E-5</v>
      </c>
      <c r="C1162" s="1">
        <f t="shared" si="36"/>
        <v>1.3411703565320398E-6</v>
      </c>
    </row>
    <row r="1163" spans="1:3" x14ac:dyDescent="0.35">
      <c r="A1163">
        <v>1162</v>
      </c>
      <c r="B1163" s="1">
        <f t="shared" si="37"/>
        <v>9.813147359922116E-5</v>
      </c>
      <c r="C1163" s="1">
        <f t="shared" si="36"/>
        <v>1.3256405871875539E-6</v>
      </c>
    </row>
    <row r="1164" spans="1:3" x14ac:dyDescent="0.35">
      <c r="A1164">
        <v>1163</v>
      </c>
      <c r="B1164" s="1">
        <f t="shared" si="37"/>
        <v>9.7355149961947501E-5</v>
      </c>
      <c r="C1164" s="1">
        <f t="shared" si="36"/>
        <v>1.3102906411852046E-6</v>
      </c>
    </row>
    <row r="1165" spans="1:3" x14ac:dyDescent="0.35">
      <c r="A1165">
        <v>1164</v>
      </c>
      <c r="B1165" s="1">
        <f t="shared" si="37"/>
        <v>9.6584967864871916E-5</v>
      </c>
      <c r="C1165" s="1">
        <f t="shared" si="36"/>
        <v>1.2951184363025541E-6</v>
      </c>
    </row>
    <row r="1166" spans="1:3" x14ac:dyDescent="0.35">
      <c r="A1166">
        <v>1165</v>
      </c>
      <c r="B1166" s="1">
        <f t="shared" si="37"/>
        <v>9.582087872192228E-5</v>
      </c>
      <c r="C1166" s="1">
        <f t="shared" si="36"/>
        <v>1.2801219144277484E-6</v>
      </c>
    </row>
    <row r="1167" spans="1:3" x14ac:dyDescent="0.35">
      <c r="A1167">
        <v>1166</v>
      </c>
      <c r="B1167" s="1">
        <f t="shared" si="37"/>
        <v>9.5062834331394045E-5</v>
      </c>
      <c r="C1167" s="1">
        <f t="shared" si="36"/>
        <v>1.2652990412803755E-6</v>
      </c>
    </row>
    <row r="1168" spans="1:3" x14ac:dyDescent="0.35">
      <c r="A1168">
        <v>1167</v>
      </c>
      <c r="B1168" s="1">
        <f t="shared" si="37"/>
        <v>9.431078687290914E-5</v>
      </c>
      <c r="C1168" s="1">
        <f t="shared" si="36"/>
        <v>1.2506478061355027E-6</v>
      </c>
    </row>
    <row r="1169" spans="1:3" x14ac:dyDescent="0.35">
      <c r="A1169">
        <v>1168</v>
      </c>
      <c r="B1169" s="1">
        <f t="shared" si="37"/>
        <v>9.3564688904398846E-5</v>
      </c>
      <c r="C1169" s="1">
        <f t="shared" si="36"/>
        <v>1.2361662215509063E-6</v>
      </c>
    </row>
    <row r="1170" spans="1:3" x14ac:dyDescent="0.35">
      <c r="A1170">
        <v>1169</v>
      </c>
      <c r="B1170" s="1">
        <f t="shared" si="37"/>
        <v>9.2824493359111354E-5</v>
      </c>
      <c r="C1170" s="1">
        <f t="shared" si="36"/>
        <v>1.2218523230974868E-6</v>
      </c>
    </row>
    <row r="1171" spans="1:3" x14ac:dyDescent="0.35">
      <c r="A1171">
        <v>1170</v>
      </c>
      <c r="B1171" s="1">
        <f t="shared" si="37"/>
        <v>9.2090153542643099E-5</v>
      </c>
      <c r="C1171" s="1">
        <f t="shared" si="36"/>
        <v>1.2077041690928055E-6</v>
      </c>
    </row>
    <row r="1172" spans="1:3" x14ac:dyDescent="0.35">
      <c r="A1172">
        <v>1171</v>
      </c>
      <c r="B1172" s="1">
        <f t="shared" si="37"/>
        <v>9.1361623129991869E-5</v>
      </c>
      <c r="C1172" s="1">
        <f t="shared" si="36"/>
        <v>1.1937198403376704E-6</v>
      </c>
    </row>
    <row r="1173" spans="1:3" x14ac:dyDescent="0.35">
      <c r="A1173">
        <v>1172</v>
      </c>
      <c r="B1173" s="1">
        <f t="shared" si="37"/>
        <v>9.063885616263571E-5</v>
      </c>
      <c r="C1173" s="1">
        <f t="shared" si="36"/>
        <v>1.1798974398558091E-6</v>
      </c>
    </row>
    <row r="1174" spans="1:3" x14ac:dyDescent="0.35">
      <c r="A1174">
        <v>1173</v>
      </c>
      <c r="B1174" s="1">
        <f t="shared" si="37"/>
        <v>8.9921807045633144E-5</v>
      </c>
      <c r="C1174" s="1">
        <f t="shared" si="36"/>
        <v>1.1662350926365558E-6</v>
      </c>
    </row>
    <row r="1175" spans="1:3" x14ac:dyDescent="0.35">
      <c r="A1175">
        <v>1174</v>
      </c>
      <c r="B1175" s="1">
        <f t="shared" si="37"/>
        <v>8.9210430544746429E-5</v>
      </c>
      <c r="C1175" s="1">
        <f t="shared" si="36"/>
        <v>1.1527309453804808E-6</v>
      </c>
    </row>
    <row r="1176" spans="1:3" x14ac:dyDescent="0.35">
      <c r="A1176">
        <v>1175</v>
      </c>
      <c r="B1176" s="1">
        <f t="shared" si="37"/>
        <v>8.8504681783588575E-5</v>
      </c>
      <c r="C1176" s="1">
        <f t="shared" si="36"/>
        <v>1.1393831662480034E-6</v>
      </c>
    </row>
    <row r="1177" spans="1:3" x14ac:dyDescent="0.35">
      <c r="A1177">
        <v>1176</v>
      </c>
      <c r="B1177" s="1">
        <f t="shared" si="37"/>
        <v>8.7804516240792642E-5</v>
      </c>
      <c r="C1177" s="1">
        <f t="shared" si="36"/>
        <v>1.1261899446109166E-6</v>
      </c>
    </row>
    <row r="1178" spans="1:3" x14ac:dyDescent="0.35">
      <c r="A1178">
        <v>1177</v>
      </c>
      <c r="B1178" s="1">
        <f t="shared" si="37"/>
        <v>8.7109889747202167E-5</v>
      </c>
      <c r="C1178" s="1">
        <f t="shared" si="36"/>
        <v>1.113149490806737E-6</v>
      </c>
    </row>
    <row r="1179" spans="1:3" x14ac:dyDescent="0.35">
      <c r="A1179">
        <v>1178</v>
      </c>
      <c r="B1179" s="1">
        <f t="shared" si="37"/>
        <v>8.6420758483085586E-5</v>
      </c>
      <c r="C1179" s="1">
        <f t="shared" si="36"/>
        <v>1.1002600358959801E-6</v>
      </c>
    </row>
    <row r="1180" spans="1:3" x14ac:dyDescent="0.35">
      <c r="A1180">
        <v>1179</v>
      </c>
      <c r="B1180" s="1">
        <f t="shared" si="37"/>
        <v>8.5737078975371879E-5</v>
      </c>
      <c r="C1180" s="1">
        <f t="shared" si="36"/>
        <v>1.0875198314221758E-6</v>
      </c>
    </row>
    <row r="1181" spans="1:3" x14ac:dyDescent="0.35">
      <c r="A1181">
        <v>1180</v>
      </c>
      <c r="B1181" s="1">
        <f t="shared" si="37"/>
        <v>8.5058808094907976E-5</v>
      </c>
      <c r="C1181" s="1">
        <f t="shared" si="36"/>
        <v>1.0749271491747005E-6</v>
      </c>
    </row>
    <row r="1182" spans="1:3" x14ac:dyDescent="0.35">
      <c r="A1182">
        <v>1181</v>
      </c>
      <c r="B1182" s="1">
        <f t="shared" si="37"/>
        <v>8.4385903053737542E-5</v>
      </c>
      <c r="C1182" s="1">
        <f t="shared" si="36"/>
        <v>1.0624802809543374E-6</v>
      </c>
    </row>
    <row r="1183" spans="1:3" x14ac:dyDescent="0.35">
      <c r="A1183">
        <v>1182</v>
      </c>
      <c r="B1183" s="1">
        <f t="shared" si="37"/>
        <v>8.3718321402402739E-5</v>
      </c>
      <c r="C1183" s="1">
        <f t="shared" si="36"/>
        <v>1.0501775383415692E-6</v>
      </c>
    </row>
    <row r="1184" spans="1:3" x14ac:dyDescent="0.35">
      <c r="A1184">
        <v>1183</v>
      </c>
      <c r="B1184" s="1">
        <f t="shared" si="37"/>
        <v>8.3056021027265431E-5</v>
      </c>
      <c r="C1184" s="1">
        <f t="shared" si="36"/>
        <v>1.0380172524675389E-6</v>
      </c>
    </row>
    <row r="1185" spans="1:3" x14ac:dyDescent="0.35">
      <c r="A1185">
        <v>1184</v>
      </c>
      <c r="B1185" s="1">
        <f t="shared" si="37"/>
        <v>8.2398960147850731E-5</v>
      </c>
      <c r="C1185" s="1">
        <f t="shared" si="36"/>
        <v>1.0259977737876613E-6</v>
      </c>
    </row>
    <row r="1186" spans="1:3" x14ac:dyDescent="0.35">
      <c r="A1186">
        <v>1185</v>
      </c>
      <c r="B1186" s="1">
        <f t="shared" si="37"/>
        <v>8.1747097314212015E-5</v>
      </c>
      <c r="C1186" s="1">
        <f t="shared" si="36"/>
        <v>1.014117471857874E-6</v>
      </c>
    </row>
    <row r="1187" spans="1:3" x14ac:dyDescent="0.35">
      <c r="A1187">
        <v>1186</v>
      </c>
      <c r="B1187" s="1">
        <f t="shared" si="37"/>
        <v>8.1100391404314876E-5</v>
      </c>
      <c r="C1187" s="1">
        <f t="shared" si="36"/>
        <v>1.002374735113461E-6</v>
      </c>
    </row>
    <row r="1188" spans="1:3" x14ac:dyDescent="0.35">
      <c r="A1188">
        <v>1187</v>
      </c>
      <c r="B1188" s="1">
        <f t="shared" si="37"/>
        <v>8.0458801621444091E-5</v>
      </c>
      <c r="C1188" s="1">
        <f t="shared" si="36"/>
        <v>9.907679706504389E-7</v>
      </c>
    </row>
    <row r="1189" spans="1:3" x14ac:dyDescent="0.35">
      <c r="A1189">
        <v>1188</v>
      </c>
      <c r="B1189" s="1">
        <f t="shared" si="37"/>
        <v>7.982228749162966E-5</v>
      </c>
      <c r="C1189" s="1">
        <f t="shared" si="36"/>
        <v>9.7929560400949294E-7</v>
      </c>
    </row>
    <row r="1190" spans="1:3" x14ac:dyDescent="0.35">
      <c r="A1190">
        <v>1189</v>
      </c>
      <c r="B1190" s="1">
        <f t="shared" si="37"/>
        <v>7.9190808861092816E-5</v>
      </c>
      <c r="C1190" s="1">
        <f t="shared" si="36"/>
        <v>9.6795607896237936E-7</v>
      </c>
    </row>
    <row r="1191" spans="1:3" x14ac:dyDescent="0.35">
      <c r="A1191">
        <v>1190</v>
      </c>
      <c r="B1191" s="1">
        <f t="shared" si="37"/>
        <v>7.8564325893714103E-5</v>
      </c>
      <c r="C1191" s="1">
        <f t="shared" si="36"/>
        <v>9.5674785730085165E-7</v>
      </c>
    </row>
    <row r="1192" spans="1:3" x14ac:dyDescent="0.35">
      <c r="A1192">
        <v>1191</v>
      </c>
      <c r="B1192" s="1">
        <f t="shared" si="37"/>
        <v>7.7942799068519964E-5</v>
      </c>
      <c r="C1192" s="1">
        <f t="shared" si="36"/>
        <v>9.4566941862798009E-7</v>
      </c>
    </row>
    <row r="1193" spans="1:3" x14ac:dyDescent="0.35">
      <c r="A1193">
        <v>1192</v>
      </c>
      <c r="B1193" s="1">
        <f t="shared" si="37"/>
        <v>7.7326189177189143E-5</v>
      </c>
      <c r="C1193" s="1">
        <f t="shared" si="36"/>
        <v>9.3471926015191293E-7</v>
      </c>
    </row>
    <row r="1194" spans="1:3" x14ac:dyDescent="0.35">
      <c r="A1194">
        <v>1193</v>
      </c>
      <c r="B1194" s="1">
        <f t="shared" si="37"/>
        <v>7.6714457321579651E-5</v>
      </c>
      <c r="C1194" s="1">
        <f t="shared" si="36"/>
        <v>9.2389589648203205E-7</v>
      </c>
    </row>
    <row r="1195" spans="1:3" x14ac:dyDescent="0.35">
      <c r="A1195">
        <v>1194</v>
      </c>
      <c r="B1195" s="1">
        <f t="shared" si="37"/>
        <v>7.610756491127517E-5</v>
      </c>
      <c r="C1195" s="1">
        <f t="shared" si="36"/>
        <v>9.131978594274526E-7</v>
      </c>
    </row>
    <row r="1196" spans="1:3" x14ac:dyDescent="0.35">
      <c r="A1196">
        <v>1195</v>
      </c>
      <c r="B1196" s="1">
        <f t="shared" si="37"/>
        <v>7.5505473661150317E-5</v>
      </c>
      <c r="C1196" s="1">
        <f t="shared" si="36"/>
        <v>9.0262369779785944E-7</v>
      </c>
    </row>
    <row r="1197" spans="1:3" x14ac:dyDescent="0.35">
      <c r="A1197">
        <v>1196</v>
      </c>
      <c r="B1197" s="1">
        <f t="shared" si="37"/>
        <v>7.4908145588955153E-5</v>
      </c>
      <c r="C1197" s="1">
        <f t="shared" si="36"/>
        <v>8.9217197720666153E-7</v>
      </c>
    </row>
    <row r="1198" spans="1:3" x14ac:dyDescent="0.35">
      <c r="A1198">
        <v>1197</v>
      </c>
      <c r="B1198" s="1">
        <f t="shared" si="37"/>
        <v>7.4315543012919957E-5</v>
      </c>
      <c r="C1198" s="1">
        <f t="shared" si="36"/>
        <v>8.8184127987641313E-7</v>
      </c>
    </row>
    <row r="1199" spans="1:3" x14ac:dyDescent="0.35">
      <c r="A1199">
        <v>1198</v>
      </c>
      <c r="B1199" s="1">
        <f t="shared" si="37"/>
        <v>7.3727628549377227E-5</v>
      </c>
      <c r="C1199" s="1">
        <f t="shared" si="36"/>
        <v>8.7163020444648888E-7</v>
      </c>
    </row>
    <row r="1200" spans="1:3" x14ac:dyDescent="0.35">
      <c r="A1200">
        <v>1199</v>
      </c>
      <c r="B1200" s="1">
        <f t="shared" si="37"/>
        <v>7.3144365110403787E-5</v>
      </c>
      <c r="C1200" s="1">
        <f t="shared" si="36"/>
        <v>8.6153736578298979E-7</v>
      </c>
    </row>
    <row r="1201" spans="1:3" x14ac:dyDescent="0.35">
      <c r="A1201">
        <v>1200</v>
      </c>
      <c r="B1201" s="1">
        <f t="shared" si="37"/>
        <v>7.2565715901481509E-5</v>
      </c>
      <c r="C1201" s="1">
        <f t="shared" si="36"/>
        <v>8.5156139479086329E-7</v>
      </c>
    </row>
    <row r="1202" spans="1:3" x14ac:dyDescent="0.35">
      <c r="A1202">
        <v>1201</v>
      </c>
      <c r="B1202" s="1">
        <f t="shared" si="37"/>
        <v>7.1991644419175231E-5</v>
      </c>
      <c r="C1202" s="1">
        <f t="shared" si="36"/>
        <v>8.4170093822815694E-7</v>
      </c>
    </row>
    <row r="1203" spans="1:3" x14ac:dyDescent="0.35">
      <c r="A1203">
        <v>1202</v>
      </c>
      <c r="B1203" s="1">
        <f t="shared" si="37"/>
        <v>7.1422114448830955E-5</v>
      </c>
      <c r="C1203" s="1">
        <f t="shared" si="36"/>
        <v>8.3195465852247914E-7</v>
      </c>
    </row>
    <row r="1204" spans="1:3" x14ac:dyDescent="0.35">
      <c r="A1204">
        <v>1203</v>
      </c>
      <c r="B1204" s="1">
        <f t="shared" si="37"/>
        <v>7.0857090062290826E-5</v>
      </c>
      <c r="C1204" s="1">
        <f t="shared" si="36"/>
        <v>8.2232123358954742E-7</v>
      </c>
    </row>
    <row r="1205" spans="1:3" x14ac:dyDescent="0.35">
      <c r="A1205">
        <v>1204</v>
      </c>
      <c r="B1205" s="1">
        <f t="shared" si="37"/>
        <v>7.0296535615626442E-5</v>
      </c>
      <c r="C1205" s="1">
        <f t="shared" si="36"/>
        <v>8.1279935665383846E-7</v>
      </c>
    </row>
    <row r="1206" spans="1:3" x14ac:dyDescent="0.35">
      <c r="A1206">
        <v>1205</v>
      </c>
      <c r="B1206" s="1">
        <f t="shared" si="37"/>
        <v>6.9740415746890548E-5</v>
      </c>
      <c r="C1206" s="1">
        <f t="shared" si="36"/>
        <v>8.0338773607133181E-7</v>
      </c>
    </row>
    <row r="1207" spans="1:3" x14ac:dyDescent="0.35">
      <c r="A1207">
        <v>1206</v>
      </c>
      <c r="B1207" s="1">
        <f t="shared" si="37"/>
        <v>6.9188695373886581E-5</v>
      </c>
      <c r="C1207" s="1">
        <f t="shared" si="36"/>
        <v>7.940850951543062E-7</v>
      </c>
    </row>
    <row r="1208" spans="1:3" x14ac:dyDescent="0.35">
      <c r="A1208">
        <v>1207</v>
      </c>
      <c r="B1208" s="1">
        <f t="shared" si="37"/>
        <v>6.8641339691954912E-5</v>
      </c>
      <c r="C1208" s="1">
        <f t="shared" si="36"/>
        <v>7.8489017199813952E-7</v>
      </c>
    </row>
    <row r="1209" spans="1:3" x14ac:dyDescent="0.35">
      <c r="A1209">
        <v>1208</v>
      </c>
      <c r="B1209" s="1">
        <f t="shared" si="37"/>
        <v>6.8098314171777472E-5</v>
      </c>
      <c r="C1209" s="1">
        <f t="shared" si="36"/>
        <v>7.7580171931013999E-7</v>
      </c>
    </row>
    <row r="1210" spans="1:3" x14ac:dyDescent="0.35">
      <c r="A1210">
        <v>1209</v>
      </c>
      <c r="B1210" s="1">
        <f t="shared" si="37"/>
        <v>6.7559584557199908E-5</v>
      </c>
      <c r="C1210" s="1">
        <f t="shared" si="36"/>
        <v>7.6681850424035895E-7</v>
      </c>
    </row>
    <row r="1211" spans="1:3" x14ac:dyDescent="0.35">
      <c r="A1211">
        <v>1210</v>
      </c>
      <c r="B1211" s="1">
        <f t="shared" si="37"/>
        <v>6.7025116863070154E-5</v>
      </c>
      <c r="C1211" s="1">
        <f t="shared" si="36"/>
        <v>7.5793930821433772E-7</v>
      </c>
    </row>
    <row r="1212" spans="1:3" x14ac:dyDescent="0.35">
      <c r="A1212">
        <v>1211</v>
      </c>
      <c r="B1212" s="1">
        <f t="shared" si="37"/>
        <v>6.6494877373094306E-5</v>
      </c>
      <c r="C1212" s="1">
        <f t="shared" si="36"/>
        <v>7.4916292676781815E-7</v>
      </c>
    </row>
    <row r="1213" spans="1:3" x14ac:dyDescent="0.35">
      <c r="A1213">
        <v>1212</v>
      </c>
      <c r="B1213" s="1">
        <f t="shared" si="37"/>
        <v>6.5968832637710464E-5</v>
      </c>
      <c r="C1213" s="1">
        <f t="shared" si="36"/>
        <v>7.4048816938335939E-7</v>
      </c>
    </row>
    <row r="1214" spans="1:3" x14ac:dyDescent="0.35">
      <c r="A1214">
        <v>1213</v>
      </c>
      <c r="B1214" s="1">
        <f t="shared" si="37"/>
        <v>6.5446949471977545E-5</v>
      </c>
      <c r="C1214" s="1">
        <f t="shared" si="36"/>
        <v>7.3191385932883176E-7</v>
      </c>
    </row>
    <row r="1215" spans="1:3" x14ac:dyDescent="0.35">
      <c r="A1215">
        <v>1214</v>
      </c>
      <c r="B1215" s="1">
        <f t="shared" si="37"/>
        <v>6.4929194953482748E-5</v>
      </c>
      <c r="C1215" s="1">
        <f t="shared" si="36"/>
        <v>7.2343883349780897E-7</v>
      </c>
    </row>
    <row r="1216" spans="1:3" x14ac:dyDescent="0.35">
      <c r="A1216">
        <v>1215</v>
      </c>
      <c r="B1216" s="1">
        <f t="shared" si="37"/>
        <v>6.4415536420264448E-5</v>
      </c>
      <c r="C1216" s="1">
        <f t="shared" si="36"/>
        <v>7.1506194225177996E-7</v>
      </c>
    </row>
    <row r="1217" spans="1:3" x14ac:dyDescent="0.35">
      <c r="A1217">
        <v>1216</v>
      </c>
      <c r="B1217" s="1">
        <f t="shared" si="37"/>
        <v>6.3905941468751258E-5</v>
      </c>
      <c r="C1217" s="1">
        <f t="shared" si="36"/>
        <v>7.0678204926420689E-7</v>
      </c>
    </row>
    <row r="1218" spans="1:3" x14ac:dyDescent="0.35">
      <c r="A1218">
        <v>1217</v>
      </c>
      <c r="B1218" s="1">
        <f t="shared" si="37"/>
        <v>6.3400377951718624E-5</v>
      </c>
      <c r="C1218" s="1">
        <f t="shared" ref="C1218:C1281" si="38">(1+VAL_VT*(1+VAL_VTS))^(-$A1218/12)</f>
        <v>6.9859803136637629E-7</v>
      </c>
    </row>
    <row r="1219" spans="1:3" x14ac:dyDescent="0.35">
      <c r="A1219">
        <v>1218</v>
      </c>
      <c r="B1219" s="1">
        <f t="shared" ref="B1219:B1282" si="39">(1+VAL_VT)^(-A1219/12)</f>
        <v>6.2898813976260479E-5</v>
      </c>
      <c r="C1219" s="1">
        <f t="shared" si="38"/>
        <v>6.9050877839504851E-7</v>
      </c>
    </row>
    <row r="1220" spans="1:3" x14ac:dyDescent="0.35">
      <c r="A1220">
        <v>1219</v>
      </c>
      <c r="B1220" s="1">
        <f t="shared" si="39"/>
        <v>6.2401217901777135E-5</v>
      </c>
      <c r="C1220" s="1">
        <f t="shared" si="38"/>
        <v>6.8251319304186008E-7</v>
      </c>
    </row>
    <row r="1221" spans="1:3" x14ac:dyDescent="0.35">
      <c r="A1221">
        <v>1220</v>
      </c>
      <c r="B1221" s="1">
        <f t="shared" si="39"/>
        <v>6.1907558337979477E-5</v>
      </c>
      <c r="C1221" s="1">
        <f t="shared" si="38"/>
        <v>6.746101907044704E-7</v>
      </c>
    </row>
    <row r="1222" spans="1:3" x14ac:dyDescent="0.35">
      <c r="A1222">
        <v>1221</v>
      </c>
      <c r="B1222" s="1">
        <f t="shared" si="39"/>
        <v>6.1417804142909065E-5</v>
      </c>
      <c r="C1222" s="1">
        <f t="shared" si="38"/>
        <v>6.6679869933944343E-7</v>
      </c>
    </row>
    <row r="1223" spans="1:3" x14ac:dyDescent="0.35">
      <c r="A1223">
        <v>1222</v>
      </c>
      <c r="B1223" s="1">
        <f t="shared" si="39"/>
        <v>6.0931924420972933E-5</v>
      </c>
      <c r="C1223" s="1">
        <f t="shared" si="38"/>
        <v>6.5907765931681502E-7</v>
      </c>
    </row>
    <row r="1224" spans="1:3" x14ac:dyDescent="0.35">
      <c r="A1224">
        <v>1223</v>
      </c>
      <c r="B1224" s="1">
        <f t="shared" si="39"/>
        <v>6.0449888520994881E-5</v>
      </c>
      <c r="C1224" s="1">
        <f t="shared" si="38"/>
        <v>6.5144602327636324E-7</v>
      </c>
    </row>
    <row r="1225" spans="1:3" x14ac:dyDescent="0.35">
      <c r="A1225">
        <v>1224</v>
      </c>
      <c r="B1225" s="1">
        <f t="shared" si="39"/>
        <v>5.997166603428223E-5</v>
      </c>
      <c r="C1225" s="1">
        <f t="shared" si="38"/>
        <v>6.4390275598552996E-7</v>
      </c>
    </row>
    <row r="1226" spans="1:3" x14ac:dyDescent="0.35">
      <c r="A1226">
        <v>1225</v>
      </c>
      <c r="B1226" s="1">
        <f t="shared" si="39"/>
        <v>5.9497226792706817E-5</v>
      </c>
      <c r="C1226" s="1">
        <f t="shared" si="38"/>
        <v>6.3644683419898372E-7</v>
      </c>
    </row>
    <row r="1227" spans="1:3" x14ac:dyDescent="0.35">
      <c r="A1227">
        <v>1226</v>
      </c>
      <c r="B1227" s="1">
        <f t="shared" si="39"/>
        <v>5.9026540866802443E-5</v>
      </c>
      <c r="C1227" s="1">
        <f t="shared" si="38"/>
        <v>6.2907724651983352E-7</v>
      </c>
    </row>
    <row r="1228" spans="1:3" x14ac:dyDescent="0.35">
      <c r="A1228">
        <v>1227</v>
      </c>
      <c r="B1228" s="1">
        <f t="shared" si="39"/>
        <v>5.8559578563876718E-5</v>
      </c>
      <c r="C1228" s="1">
        <f t="shared" si="38"/>
        <v>6.2179299326241802E-7</v>
      </c>
    </row>
    <row r="1229" spans="1:3" x14ac:dyDescent="0.35">
      <c r="A1229">
        <v>1228</v>
      </c>
      <c r="B1229" s="1">
        <f t="shared" si="39"/>
        <v>5.8096310426137568E-5</v>
      </c>
      <c r="C1229" s="1">
        <f t="shared" si="38"/>
        <v>6.145930863167013E-7</v>
      </c>
    </row>
    <row r="1230" spans="1:3" x14ac:dyDescent="0.35">
      <c r="A1230">
        <v>1229</v>
      </c>
      <c r="B1230" s="1">
        <f t="shared" si="39"/>
        <v>5.7636707228835162E-5</v>
      </c>
      <c r="C1230" s="1">
        <f t="shared" si="38"/>
        <v>6.0747654901423985E-7</v>
      </c>
    </row>
    <row r="1231" spans="1:3" x14ac:dyDescent="0.35">
      <c r="A1231">
        <v>1230</v>
      </c>
      <c r="B1231" s="1">
        <f t="shared" si="39"/>
        <v>5.7180739978418667E-5</v>
      </c>
      <c r="C1231" s="1">
        <f t="shared" si="38"/>
        <v>6.0044241599569509E-7</v>
      </c>
    </row>
    <row r="1232" spans="1:3" x14ac:dyDescent="0.35">
      <c r="A1232">
        <v>1231</v>
      </c>
      <c r="B1232" s="1">
        <f t="shared" si="39"/>
        <v>5.672837991070644E-5</v>
      </c>
      <c r="C1232" s="1">
        <f t="shared" si="38"/>
        <v>5.9348973307987906E-7</v>
      </c>
    </row>
    <row r="1233" spans="1:3" x14ac:dyDescent="0.35">
      <c r="A1233">
        <v>1232</v>
      </c>
      <c r="B1233" s="1">
        <f t="shared" si="39"/>
        <v>5.6279598489072213E-5</v>
      </c>
      <c r="C1233" s="1">
        <f t="shared" si="38"/>
        <v>5.8661755713432172E-7</v>
      </c>
    </row>
    <row r="1234" spans="1:3" x14ac:dyDescent="0.35">
      <c r="A1234">
        <v>1233</v>
      </c>
      <c r="B1234" s="1">
        <f t="shared" si="39"/>
        <v>5.5834367402644557E-5</v>
      </c>
      <c r="C1234" s="1">
        <f t="shared" si="38"/>
        <v>5.798249559473417E-7</v>
      </c>
    </row>
    <row r="1235" spans="1:3" x14ac:dyDescent="0.35">
      <c r="A1235">
        <v>1234</v>
      </c>
      <c r="B1235" s="1">
        <f t="shared" si="39"/>
        <v>5.5392658564520796E-5</v>
      </c>
      <c r="C1235" s="1">
        <f t="shared" si="38"/>
        <v>5.7311100810157903E-7</v>
      </c>
    </row>
    <row r="1236" spans="1:3" x14ac:dyDescent="0.35">
      <c r="A1236">
        <v>1235</v>
      </c>
      <c r="B1236" s="1">
        <f t="shared" si="39"/>
        <v>5.4954444109995303E-5</v>
      </c>
      <c r="C1236" s="1">
        <f t="shared" si="38"/>
        <v>5.6647480284901116E-7</v>
      </c>
    </row>
    <row r="1237" spans="1:3" x14ac:dyDescent="0.35">
      <c r="A1237">
        <v>1236</v>
      </c>
      <c r="B1237" s="1">
        <f t="shared" si="39"/>
        <v>5.4519696394802018E-5</v>
      </c>
      <c r="C1237" s="1">
        <f t="shared" si="38"/>
        <v>5.5991543998741757E-7</v>
      </c>
    </row>
    <row r="1238" spans="1:3" x14ac:dyDescent="0.35">
      <c r="A1238">
        <v>1237</v>
      </c>
      <c r="B1238" s="1">
        <f t="shared" si="39"/>
        <v>5.4088387993369889E-5</v>
      </c>
      <c r="C1238" s="1">
        <f t="shared" si="38"/>
        <v>5.5343202973824745E-7</v>
      </c>
    </row>
    <row r="1239" spans="1:3" x14ac:dyDescent="0.35">
      <c r="A1239">
        <v>1238</v>
      </c>
      <c r="B1239" s="1">
        <f t="shared" si="39"/>
        <v>5.3660491697093189E-5</v>
      </c>
      <c r="C1239" s="1">
        <f t="shared" si="38"/>
        <v>5.4702369262594187E-7</v>
      </c>
    </row>
    <row r="1240" spans="1:3" x14ac:dyDescent="0.35">
      <c r="A1240">
        <v>1239</v>
      </c>
      <c r="B1240" s="1">
        <f t="shared" si="39"/>
        <v>5.323598051261516E-5</v>
      </c>
      <c r="C1240" s="1">
        <f t="shared" si="38"/>
        <v>5.4068955935862411E-7</v>
      </c>
    </row>
    <row r="1241" spans="1:3" x14ac:dyDescent="0.35">
      <c r="A1241">
        <v>1240</v>
      </c>
      <c r="B1241" s="1">
        <f t="shared" si="39"/>
        <v>5.2814827660125019E-5</v>
      </c>
      <c r="C1241" s="1">
        <f t="shared" si="38"/>
        <v>5.344287707101757E-7</v>
      </c>
    </row>
    <row r="1242" spans="1:3" x14ac:dyDescent="0.35">
      <c r="A1242">
        <v>1241</v>
      </c>
      <c r="B1242" s="1">
        <f t="shared" si="39"/>
        <v>5.2397006571668285E-5</v>
      </c>
      <c r="C1242" s="1">
        <f t="shared" si="38"/>
        <v>5.2824047740368654E-7</v>
      </c>
    </row>
    <row r="1243" spans="1:3" x14ac:dyDescent="0.35">
      <c r="A1243">
        <v>1242</v>
      </c>
      <c r="B1243" s="1">
        <f t="shared" si="39"/>
        <v>5.1982490889471478E-5</v>
      </c>
      <c r="C1243" s="1">
        <f t="shared" si="38"/>
        <v>5.2212383999625625E-7</v>
      </c>
    </row>
    <row r="1244" spans="1:3" x14ac:dyDescent="0.35">
      <c r="A1244">
        <v>1243</v>
      </c>
      <c r="B1244" s="1">
        <f t="shared" si="39"/>
        <v>5.1571254464278633E-5</v>
      </c>
      <c r="C1244" s="1">
        <f t="shared" si="38"/>
        <v>5.1607802876511188E-7</v>
      </c>
    </row>
    <row r="1245" spans="1:3" x14ac:dyDescent="0.35">
      <c r="A1245">
        <v>1244</v>
      </c>
      <c r="B1245" s="1">
        <f t="shared" si="39"/>
        <v>5.1163271353702052E-5</v>
      </c>
      <c r="C1245" s="1">
        <f t="shared" si="38"/>
        <v>5.10102223595063E-7</v>
      </c>
    </row>
    <row r="1246" spans="1:3" x14ac:dyDescent="0.35">
      <c r="A1246">
        <v>1245</v>
      </c>
      <c r="B1246" s="1">
        <f t="shared" si="39"/>
        <v>5.0758515820586017E-5</v>
      </c>
      <c r="C1246" s="1">
        <f t="shared" si="38"/>
        <v>5.0419561386725337E-7</v>
      </c>
    </row>
    <row r="1247" spans="1:3" x14ac:dyDescent="0.35">
      <c r="A1247">
        <v>1246</v>
      </c>
      <c r="B1247" s="1">
        <f t="shared" si="39"/>
        <v>5.03569623313825E-5</v>
      </c>
      <c r="C1247" s="1">
        <f t="shared" si="38"/>
        <v>4.9835739834919887E-7</v>
      </c>
    </row>
    <row r="1248" spans="1:3" x14ac:dyDescent="0.35">
      <c r="A1248">
        <v>1247</v>
      </c>
      <c r="B1248" s="1">
        <f t="shared" si="39"/>
        <v>4.9958585554541146E-5</v>
      </c>
      <c r="C1248" s="1">
        <f t="shared" si="38"/>
        <v>4.9258678508609728E-7</v>
      </c>
    </row>
    <row r="1249" spans="1:3" x14ac:dyDescent="0.35">
      <c r="A1249">
        <v>1248</v>
      </c>
      <c r="B1249" s="1">
        <f t="shared" si="39"/>
        <v>4.9563360358910924E-5</v>
      </c>
      <c r="C1249" s="1">
        <f t="shared" si="38"/>
        <v>4.8688299129340657E-7</v>
      </c>
    </row>
    <row r="1250" spans="1:3" x14ac:dyDescent="0.35">
      <c r="A1250">
        <v>1249</v>
      </c>
      <c r="B1250" s="1">
        <f t="shared" si="39"/>
        <v>4.9171261812154402E-5</v>
      </c>
      <c r="C1250" s="1">
        <f t="shared" si="38"/>
        <v>4.812452432506497E-7</v>
      </c>
    </row>
    <row r="1251" spans="1:3" x14ac:dyDescent="0.35">
      <c r="A1251">
        <v>1250</v>
      </c>
      <c r="B1251" s="1">
        <f t="shared" si="39"/>
        <v>4.8782265179175583E-5</v>
      </c>
      <c r="C1251" s="1">
        <f t="shared" si="38"/>
        <v>4.7567277619647171E-7</v>
      </c>
    </row>
    <row r="1252" spans="1:3" x14ac:dyDescent="0.35">
      <c r="A1252">
        <v>1251</v>
      </c>
      <c r="B1252" s="1">
        <f t="shared" si="39"/>
        <v>4.8396345920559282E-5</v>
      </c>
      <c r="C1252" s="1">
        <f t="shared" si="38"/>
        <v>4.7016483422489025E-7</v>
      </c>
    </row>
    <row r="1253" spans="1:3" x14ac:dyDescent="0.35">
      <c r="A1253">
        <v>1252</v>
      </c>
      <c r="B1253" s="1">
        <f t="shared" si="39"/>
        <v>4.8013479691022793E-5</v>
      </c>
      <c r="C1253" s="1">
        <f t="shared" si="38"/>
        <v>4.6472067018276122E-7</v>
      </c>
    </row>
    <row r="1254" spans="1:3" x14ac:dyDescent="0.35">
      <c r="A1254">
        <v>1253</v>
      </c>
      <c r="B1254" s="1">
        <f t="shared" si="39"/>
        <v>4.763364233788031E-5</v>
      </c>
      <c r="C1254" s="1">
        <f t="shared" si="38"/>
        <v>4.5933954556842367E-7</v>
      </c>
    </row>
    <row r="1255" spans="1:3" x14ac:dyDescent="0.35">
      <c r="A1255">
        <v>1254</v>
      </c>
      <c r="B1255" s="1">
        <f t="shared" si="39"/>
        <v>4.7256809899519489E-5</v>
      </c>
      <c r="C1255" s="1">
        <f t="shared" si="38"/>
        <v>4.5402073043152775E-7</v>
      </c>
    </row>
    <row r="1256" spans="1:3" x14ac:dyDescent="0.35">
      <c r="A1256">
        <v>1255</v>
      </c>
      <c r="B1256" s="1">
        <f t="shared" si="39"/>
        <v>4.6882958603889629E-5</v>
      </c>
      <c r="C1256" s="1">
        <f t="shared" si="38"/>
        <v>4.4876350327401013E-7</v>
      </c>
    </row>
    <row r="1257" spans="1:3" x14ac:dyDescent="0.35">
      <c r="A1257">
        <v>1256</v>
      </c>
      <c r="B1257" s="1">
        <f t="shared" si="39"/>
        <v>4.6512064867001837E-5</v>
      </c>
      <c r="C1257" s="1">
        <f t="shared" si="38"/>
        <v>4.4356715095222844E-7</v>
      </c>
    </row>
    <row r="1258" spans="1:3" x14ac:dyDescent="0.35">
      <c r="A1258">
        <v>1257</v>
      </c>
      <c r="B1258" s="1">
        <f t="shared" si="39"/>
        <v>4.6144105291441795E-5</v>
      </c>
      <c r="C1258" s="1">
        <f t="shared" si="38"/>
        <v>4.3843096858022086E-7</v>
      </c>
    </row>
    <row r="1259" spans="1:3" x14ac:dyDescent="0.35">
      <c r="A1259">
        <v>1258</v>
      </c>
      <c r="B1259" s="1">
        <f t="shared" si="39"/>
        <v>4.5779056664893233E-5</v>
      </c>
      <c r="C1259" s="1">
        <f t="shared" si="38"/>
        <v>4.3335425943408574E-7</v>
      </c>
    </row>
    <row r="1260" spans="1:3" x14ac:dyDescent="0.35">
      <c r="A1260">
        <v>1259</v>
      </c>
      <c r="B1260" s="1">
        <f t="shared" si="39"/>
        <v>4.5416895958673809E-5</v>
      </c>
      <c r="C1260" s="1">
        <f t="shared" si="38"/>
        <v>4.2833633485747567E-7</v>
      </c>
    </row>
    <row r="1261" spans="1:3" x14ac:dyDescent="0.35">
      <c r="A1261">
        <v>1260</v>
      </c>
      <c r="B1261" s="1">
        <f t="shared" si="39"/>
        <v>4.5057600326282662E-5</v>
      </c>
      <c r="C1261" s="1">
        <f t="shared" si="38"/>
        <v>4.2337651416817964E-7</v>
      </c>
    </row>
    <row r="1262" spans="1:3" x14ac:dyDescent="0.35">
      <c r="A1262">
        <v>1261</v>
      </c>
      <c r="B1262" s="1">
        <f t="shared" si="39"/>
        <v>4.4701147101958508E-5</v>
      </c>
      <c r="C1262" s="1">
        <f t="shared" si="38"/>
        <v>4.1847412456578211E-7</v>
      </c>
    </row>
    <row r="1263" spans="1:3" x14ac:dyDescent="0.35">
      <c r="A1263">
        <v>1262</v>
      </c>
      <c r="B1263" s="1">
        <f t="shared" si="39"/>
        <v>4.4347513799250501E-5</v>
      </c>
      <c r="C1263" s="1">
        <f t="shared" si="38"/>
        <v>4.1362850104040998E-7</v>
      </c>
    </row>
    <row r="1264" spans="1:3" x14ac:dyDescent="0.35">
      <c r="A1264">
        <v>1263</v>
      </c>
      <c r="B1264" s="1">
        <f t="shared" si="39"/>
        <v>4.3996678109599312E-5</v>
      </c>
      <c r="C1264" s="1">
        <f t="shared" si="38"/>
        <v>4.0883898628251379E-7</v>
      </c>
    </row>
    <row r="1265" spans="1:3" x14ac:dyDescent="0.35">
      <c r="A1265">
        <v>1264</v>
      </c>
      <c r="B1265" s="1">
        <f t="shared" si="39"/>
        <v>4.364861790092977E-5</v>
      </c>
      <c r="C1265" s="1">
        <f t="shared" si="38"/>
        <v>4.041049305937059E-7</v>
      </c>
    </row>
    <row r="1266" spans="1:3" x14ac:dyDescent="0.35">
      <c r="A1266">
        <v>1265</v>
      </c>
      <c r="B1266" s="1">
        <f t="shared" si="39"/>
        <v>4.3303311216254795E-5</v>
      </c>
      <c r="C1266" s="1">
        <f t="shared" si="38"/>
        <v>3.9942569179862899E-7</v>
      </c>
    </row>
    <row r="1267" spans="1:3" x14ac:dyDescent="0.35">
      <c r="A1267">
        <v>1266</v>
      </c>
      <c r="B1267" s="1">
        <f t="shared" si="39"/>
        <v>4.2960736272290486E-5</v>
      </c>
      <c r="C1267" s="1">
        <f t="shared" si="38"/>
        <v>3.9480063515784998E-7</v>
      </c>
    </row>
    <row r="1268" spans="1:3" x14ac:dyDescent="0.35">
      <c r="A1268">
        <v>1267</v>
      </c>
      <c r="B1268" s="1">
        <f t="shared" si="39"/>
        <v>4.2620871458081521E-5</v>
      </c>
      <c r="C1268" s="1">
        <f t="shared" si="38"/>
        <v>3.9022913328174836E-7</v>
      </c>
    </row>
    <row r="1269" spans="1:3" x14ac:dyDescent="0.35">
      <c r="A1269">
        <v>1268</v>
      </c>
      <c r="B1269" s="1">
        <f t="shared" si="39"/>
        <v>4.2283695333638075E-5</v>
      </c>
      <c r="C1269" s="1">
        <f t="shared" si="38"/>
        <v>3.8571056604541581E-7</v>
      </c>
    </row>
    <row r="1270" spans="1:3" x14ac:dyDescent="0.35">
      <c r="A1270">
        <v>1269</v>
      </c>
      <c r="B1270" s="1">
        <f t="shared" si="39"/>
        <v>4.1949186628583418E-5</v>
      </c>
      <c r="C1270" s="1">
        <f t="shared" si="38"/>
        <v>3.8124432050453967E-7</v>
      </c>
    </row>
    <row r="1271" spans="1:3" x14ac:dyDescent="0.35">
      <c r="A1271">
        <v>1270</v>
      </c>
      <c r="B1271" s="1">
        <f t="shared" si="39"/>
        <v>4.1617324240811993E-5</v>
      </c>
      <c r="C1271" s="1">
        <f t="shared" si="38"/>
        <v>3.768297908122489E-7</v>
      </c>
    </row>
    <row r="1272" spans="1:3" x14ac:dyDescent="0.35">
      <c r="A1272">
        <v>1271</v>
      </c>
      <c r="B1272" s="1">
        <f t="shared" si="39"/>
        <v>4.1288087235157976E-5</v>
      </c>
      <c r="C1272" s="1">
        <f t="shared" si="38"/>
        <v>3.7246637813693515E-7</v>
      </c>
    </row>
    <row r="1273" spans="1:3" x14ac:dyDescent="0.35">
      <c r="A1273">
        <v>1272</v>
      </c>
      <c r="B1273" s="1">
        <f t="shared" si="39"/>
        <v>4.096145484207514E-5</v>
      </c>
      <c r="C1273" s="1">
        <f t="shared" si="38"/>
        <v>3.6815349058102583E-7</v>
      </c>
    </row>
    <row r="1274" spans="1:3" x14ac:dyDescent="0.35">
      <c r="A1274">
        <v>1273</v>
      </c>
      <c r="B1274" s="1">
        <f t="shared" si="39"/>
        <v>4.0637406456325957E-5</v>
      </c>
      <c r="C1274" s="1">
        <f t="shared" si="38"/>
        <v>3.6389054310068053E-7</v>
      </c>
    </row>
    <row r="1275" spans="1:3" x14ac:dyDescent="0.35">
      <c r="A1275">
        <v>1274</v>
      </c>
      <c r="B1275" s="1">
        <f t="shared" si="39"/>
        <v>4.0315921635682312E-5</v>
      </c>
      <c r="C1275" s="1">
        <f t="shared" si="38"/>
        <v>3.5967695742644327E-7</v>
      </c>
    </row>
    <row r="1276" spans="1:3" x14ac:dyDescent="0.35">
      <c r="A1276">
        <v>1275</v>
      </c>
      <c r="B1276" s="1">
        <f t="shared" si="39"/>
        <v>3.9996980099635776E-5</v>
      </c>
      <c r="C1276" s="1">
        <f t="shared" si="38"/>
        <v>3.5551216198479437E-7</v>
      </c>
    </row>
    <row r="1277" spans="1:3" x14ac:dyDescent="0.35">
      <c r="A1277">
        <v>1276</v>
      </c>
      <c r="B1277" s="1">
        <f t="shared" si="39"/>
        <v>3.9680561728117945E-5</v>
      </c>
      <c r="C1277" s="1">
        <f t="shared" si="38"/>
        <v>3.513955918206136E-7</v>
      </c>
    </row>
    <row r="1278" spans="1:3" x14ac:dyDescent="0.35">
      <c r="A1278">
        <v>1277</v>
      </c>
      <c r="B1278" s="1">
        <f t="shared" si="39"/>
        <v>3.9366646560231599E-5</v>
      </c>
      <c r="C1278" s="1">
        <f t="shared" si="38"/>
        <v>3.4732668852054746E-7</v>
      </c>
    </row>
    <row r="1279" spans="1:3" x14ac:dyDescent="0.35">
      <c r="A1279">
        <v>1278</v>
      </c>
      <c r="B1279" s="1">
        <f t="shared" si="39"/>
        <v>3.905521479299132E-5</v>
      </c>
      <c r="C1279" s="1">
        <f t="shared" si="38"/>
        <v>3.4330490013726063E-7</v>
      </c>
    </row>
    <row r="1280" spans="1:3" x14ac:dyDescent="0.35">
      <c r="A1280">
        <v>1279</v>
      </c>
      <c r="B1280" s="1">
        <f t="shared" si="39"/>
        <v>3.8746246780074082E-5</v>
      </c>
      <c r="C1280" s="1">
        <f t="shared" si="38"/>
        <v>3.3932968111456366E-7</v>
      </c>
    </row>
    <row r="1281" spans="1:3" x14ac:dyDescent="0.35">
      <c r="A1281">
        <v>1280</v>
      </c>
      <c r="B1281" s="1">
        <f t="shared" si="39"/>
        <v>3.8439723030580038E-5</v>
      </c>
      <c r="C1281" s="1">
        <f t="shared" si="38"/>
        <v>3.3540049221340549E-7</v>
      </c>
    </row>
    <row r="1282" spans="1:3" x14ac:dyDescent="0.35">
      <c r="A1282">
        <v>1281</v>
      </c>
      <c r="B1282" s="1">
        <f t="shared" si="39"/>
        <v>3.8135624207803142E-5</v>
      </c>
      <c r="C1282" s="1">
        <f t="shared" ref="C1282:C1345" si="40">(1+VAL_VT*(1+VAL_VTS))^(-$A1282/12)</f>
        <v>3.3151680043872996E-7</v>
      </c>
    </row>
    <row r="1283" spans="1:3" x14ac:dyDescent="0.35">
      <c r="A1283">
        <v>1282</v>
      </c>
      <c r="B1283" s="1">
        <f t="shared" ref="B1283:B1346" si="41">(1+VAL_VT)^(-A1283/12)</f>
        <v>3.7833931128010939E-5</v>
      </c>
      <c r="C1283" s="1">
        <f t="shared" si="40"/>
        <v>3.2767807896717276E-7</v>
      </c>
    </row>
    <row r="1284" spans="1:3" x14ac:dyDescent="0.35">
      <c r="A1284">
        <v>1283</v>
      </c>
      <c r="B1284" s="1">
        <f t="shared" si="41"/>
        <v>3.7534624759234564E-5</v>
      </c>
      <c r="C1284" s="1">
        <f t="shared" si="40"/>
        <v>3.2388380707559616E-7</v>
      </c>
    </row>
    <row r="1285" spans="1:3" x14ac:dyDescent="0.35">
      <c r="A1285">
        <v>1284</v>
      </c>
      <c r="B1285" s="1">
        <f t="shared" si="41"/>
        <v>3.7237686220068307E-5</v>
      </c>
      <c r="C1285" s="1">
        <f t="shared" si="40"/>
        <v>3.201334700704573E-7</v>
      </c>
    </row>
    <row r="1286" spans="1:3" x14ac:dyDescent="0.35">
      <c r="A1286">
        <v>1285</v>
      </c>
      <c r="B1286" s="1">
        <f t="shared" si="41"/>
        <v>3.694309677847811E-5</v>
      </c>
      <c r="C1286" s="1">
        <f t="shared" si="40"/>
        <v>3.1642655921798292E-7</v>
      </c>
    </row>
    <row r="1287" spans="1:3" x14ac:dyDescent="0.35">
      <c r="A1287">
        <v>1286</v>
      </c>
      <c r="B1287" s="1">
        <f t="shared" si="41"/>
        <v>3.6650837850620253E-5</v>
      </c>
      <c r="C1287" s="1">
        <f t="shared" si="40"/>
        <v>3.1276257167516844E-7</v>
      </c>
    </row>
    <row r="1288" spans="1:3" x14ac:dyDescent="0.35">
      <c r="A1288">
        <v>1287</v>
      </c>
      <c r="B1288" s="1">
        <f t="shared" si="41"/>
        <v>3.6360890999668859E-5</v>
      </c>
      <c r="C1288" s="1">
        <f t="shared" si="40"/>
        <v>3.0914101042156071E-7</v>
      </c>
    </row>
    <row r="1289" spans="1:3" x14ac:dyDescent="0.35">
      <c r="A1289">
        <v>1288</v>
      </c>
      <c r="B1289" s="1">
        <f t="shared" si="41"/>
        <v>3.6073237934652712E-5</v>
      </c>
      <c r="C1289" s="1">
        <f t="shared" si="40"/>
        <v>3.0556138419183775E-7</v>
      </c>
    </row>
    <row r="1290" spans="1:3" x14ac:dyDescent="0.35">
      <c r="A1290">
        <v>1289</v>
      </c>
      <c r="B1290" s="1">
        <f t="shared" si="41"/>
        <v>3.5787860509301491E-5</v>
      </c>
      <c r="C1290" s="1">
        <f t="shared" si="40"/>
        <v>3.0202320740917148E-7</v>
      </c>
    </row>
    <row r="1291" spans="1:3" x14ac:dyDescent="0.35">
      <c r="A1291">
        <v>1290</v>
      </c>
      <c r="B1291" s="1">
        <f t="shared" si="41"/>
        <v>3.5504740720901239E-5</v>
      </c>
      <c r="C1291" s="1">
        <f t="shared" si="40"/>
        <v>2.9852600011935749E-7</v>
      </c>
    </row>
    <row r="1292" spans="1:3" x14ac:dyDescent="0.35">
      <c r="A1292">
        <v>1291</v>
      </c>
      <c r="B1292" s="1">
        <f t="shared" si="41"/>
        <v>3.5223860709158227E-5</v>
      </c>
      <c r="C1292" s="1">
        <f t="shared" si="40"/>
        <v>2.9506928792570734E-7</v>
      </c>
    </row>
    <row r="1293" spans="1:3" x14ac:dyDescent="0.35">
      <c r="A1293">
        <v>1292</v>
      </c>
      <c r="B1293" s="1">
        <f t="shared" si="41"/>
        <v>3.4945202755072733E-5</v>
      </c>
      <c r="C1293" s="1">
        <f t="shared" si="40"/>
        <v>2.9165260192470026E-7</v>
      </c>
    </row>
    <row r="1294" spans="1:3" x14ac:dyDescent="0.35">
      <c r="A1294">
        <v>1293</v>
      </c>
      <c r="B1294" s="1">
        <f t="shared" si="41"/>
        <v>3.466874927982101E-5</v>
      </c>
      <c r="C1294" s="1">
        <f t="shared" si="40"/>
        <v>2.8827547864237422E-7</v>
      </c>
    </row>
    <row r="1295" spans="1:3" x14ac:dyDescent="0.35">
      <c r="A1295">
        <v>1294</v>
      </c>
      <c r="B1295" s="1">
        <f t="shared" si="41"/>
        <v>3.4394482843646281E-5</v>
      </c>
      <c r="C1295" s="1">
        <f t="shared" si="40"/>
        <v>2.8493745997145447E-7</v>
      </c>
    </row>
    <row r="1296" spans="1:3" x14ac:dyDescent="0.35">
      <c r="A1296">
        <v>1295</v>
      </c>
      <c r="B1296" s="1">
        <f t="shared" si="41"/>
        <v>3.4122386144758668E-5</v>
      </c>
      <c r="C1296" s="1">
        <f t="shared" si="40"/>
        <v>2.8163809310921393E-7</v>
      </c>
    </row>
    <row r="1297" spans="1:3" x14ac:dyDescent="0.35">
      <c r="A1297">
        <v>1296</v>
      </c>
      <c r="B1297" s="1">
        <f t="shared" si="41"/>
        <v>3.3852442018243914E-5</v>
      </c>
      <c r="C1297" s="1">
        <f t="shared" si="40"/>
        <v>2.7837693049604983E-7</v>
      </c>
    </row>
    <row r="1298" spans="1:3" x14ac:dyDescent="0.35">
      <c r="A1298">
        <v>1297</v>
      </c>
      <c r="B1298" s="1">
        <f t="shared" si="41"/>
        <v>3.3584633434980137E-5</v>
      </c>
      <c r="C1298" s="1">
        <f t="shared" si="40"/>
        <v>2.751535297547681E-7</v>
      </c>
    </row>
    <row r="1299" spans="1:3" x14ac:dyDescent="0.35">
      <c r="A1299">
        <v>1298</v>
      </c>
      <c r="B1299" s="1">
        <f t="shared" si="41"/>
        <v>3.33189435005639E-5</v>
      </c>
      <c r="C1299" s="1">
        <f t="shared" si="40"/>
        <v>2.7196745363058108E-7</v>
      </c>
    </row>
    <row r="1300" spans="1:3" x14ac:dyDescent="0.35">
      <c r="A1300">
        <v>1299</v>
      </c>
      <c r="B1300" s="1">
        <f t="shared" si="41"/>
        <v>3.3055355454244395E-5</v>
      </c>
      <c r="C1300" s="1">
        <f t="shared" si="40"/>
        <v>2.6881826993179179E-7</v>
      </c>
    </row>
    <row r="1301" spans="1:3" x14ac:dyDescent="0.35">
      <c r="A1301">
        <v>1300</v>
      </c>
      <c r="B1301" s="1">
        <f t="shared" si="41"/>
        <v>3.2793852667866078E-5</v>
      </c>
      <c r="C1301" s="1">
        <f t="shared" si="40"/>
        <v>2.6570555147116358E-7</v>
      </c>
    </row>
    <row r="1302" spans="1:3" x14ac:dyDescent="0.35">
      <c r="A1302">
        <v>1301</v>
      </c>
      <c r="B1302" s="1">
        <f t="shared" si="41"/>
        <v>3.2534418644819512E-5</v>
      </c>
      <c r="C1302" s="1">
        <f t="shared" si="40"/>
        <v>2.6262887600797504E-7</v>
      </c>
    </row>
    <row r="1303" spans="1:3" x14ac:dyDescent="0.35">
      <c r="A1303">
        <v>1302</v>
      </c>
      <c r="B1303" s="1">
        <f t="shared" si="41"/>
        <v>3.2277037019001094E-5</v>
      </c>
      <c r="C1303" s="1">
        <f t="shared" si="40"/>
        <v>2.5958782619074548E-7</v>
      </c>
    </row>
    <row r="1304" spans="1:3" x14ac:dyDescent="0.35">
      <c r="A1304">
        <v>1303</v>
      </c>
      <c r="B1304" s="1">
        <f t="shared" si="41"/>
        <v>3.2021691553780242E-5</v>
      </c>
      <c r="C1304" s="1">
        <f t="shared" si="40"/>
        <v>2.5658198950061537E-7</v>
      </c>
    </row>
    <row r="1305" spans="1:3" x14ac:dyDescent="0.35">
      <c r="A1305">
        <v>1304</v>
      </c>
      <c r="B1305" s="1">
        <f t="shared" si="41"/>
        <v>3.1768366140975237E-5</v>
      </c>
      <c r="C1305" s="1">
        <f t="shared" si="40"/>
        <v>2.5361095819539138E-7</v>
      </c>
    </row>
    <row r="1306" spans="1:3" x14ac:dyDescent="0.35">
      <c r="A1306">
        <v>1305</v>
      </c>
      <c r="B1306" s="1">
        <f t="shared" si="41"/>
        <v>3.1517044799837312E-5</v>
      </c>
      <c r="C1306" s="1">
        <f t="shared" si="40"/>
        <v>2.506743292542383E-7</v>
      </c>
    </row>
    <row r="1307" spans="1:3" x14ac:dyDescent="0.35">
      <c r="A1307">
        <v>1306</v>
      </c>
      <c r="B1307" s="1">
        <f t="shared" si="41"/>
        <v>3.1267711676042056E-5</v>
      </c>
      <c r="C1307" s="1">
        <f t="shared" si="40"/>
        <v>2.4777170432300414E-7</v>
      </c>
    </row>
    <row r="1308" spans="1:3" x14ac:dyDescent="0.35">
      <c r="A1308">
        <v>1307</v>
      </c>
      <c r="B1308" s="1">
        <f t="shared" si="41"/>
        <v>3.1020351040689672E-5</v>
      </c>
      <c r="C1308" s="1">
        <f t="shared" si="40"/>
        <v>2.4490268966018583E-7</v>
      </c>
    </row>
    <row r="1309" spans="1:3" x14ac:dyDescent="0.35">
      <c r="A1309">
        <v>1308</v>
      </c>
      <c r="B1309" s="1">
        <f t="shared" si="41"/>
        <v>3.0774947289312646E-5</v>
      </c>
      <c r="C1309" s="1">
        <f t="shared" si="40"/>
        <v>2.4206689608352159E-7</v>
      </c>
    </row>
    <row r="1310" spans="1:3" x14ac:dyDescent="0.35">
      <c r="A1310">
        <v>1309</v>
      </c>
      <c r="B1310" s="1">
        <f t="shared" si="41"/>
        <v>3.0531484940891008E-5</v>
      </c>
      <c r="C1310" s="1">
        <f t="shared" si="40"/>
        <v>2.3926393891718949E-7</v>
      </c>
    </row>
    <row r="1311" spans="1:3" x14ac:dyDescent="0.35">
      <c r="A1311">
        <v>1310</v>
      </c>
      <c r="B1311" s="1">
        <f t="shared" si="41"/>
        <v>3.0289948636876244E-5</v>
      </c>
      <c r="C1311" s="1">
        <f t="shared" si="40"/>
        <v>2.3649343793963598E-7</v>
      </c>
    </row>
    <row r="1312" spans="1:3" x14ac:dyDescent="0.35">
      <c r="A1312">
        <v>1311</v>
      </c>
      <c r="B1312" s="1">
        <f t="shared" si="41"/>
        <v>3.0050323140222204E-5</v>
      </c>
      <c r="C1312" s="1">
        <f t="shared" si="40"/>
        <v>2.3375501733199268E-7</v>
      </c>
    </row>
    <row r="1313" spans="1:3" x14ac:dyDescent="0.35">
      <c r="A1313">
        <v>1312</v>
      </c>
      <c r="B1313" s="1">
        <f t="shared" si="41"/>
        <v>2.9812593334423733E-5</v>
      </c>
      <c r="C1313" s="1">
        <f t="shared" si="40"/>
        <v>2.3104830562709866E-7</v>
      </c>
    </row>
    <row r="1314" spans="1:3" x14ac:dyDescent="0.35">
      <c r="A1314">
        <v>1313</v>
      </c>
      <c r="B1314" s="1">
        <f t="shared" si="41"/>
        <v>2.9576744222563217E-5</v>
      </c>
      <c r="C1314" s="1">
        <f t="shared" si="40"/>
        <v>2.2837293565910903E-7</v>
      </c>
    </row>
    <row r="1315" spans="1:3" x14ac:dyDescent="0.35">
      <c r="A1315">
        <v>1314</v>
      </c>
      <c r="B1315" s="1">
        <f t="shared" si="41"/>
        <v>2.934276092636461E-5</v>
      </c>
      <c r="C1315" s="1">
        <f t="shared" si="40"/>
        <v>2.2572854451369156E-7</v>
      </c>
    </row>
    <row r="1316" spans="1:3" x14ac:dyDescent="0.35">
      <c r="A1316">
        <v>1315</v>
      </c>
      <c r="B1316" s="1">
        <f t="shared" si="41"/>
        <v>2.9110628685254739E-5</v>
      </c>
      <c r="C1316" s="1">
        <f t="shared" si="40"/>
        <v>2.2311477347879585E-7</v>
      </c>
    </row>
    <row r="1317" spans="1:3" x14ac:dyDescent="0.35">
      <c r="A1317">
        <v>1316</v>
      </c>
      <c r="B1317" s="1">
        <f t="shared" si="41"/>
        <v>2.8880332855432014E-5</v>
      </c>
      <c r="C1317" s="1">
        <f t="shared" si="40"/>
        <v>2.2053126799599274E-7</v>
      </c>
    </row>
    <row r="1318" spans="1:3" x14ac:dyDescent="0.35">
      <c r="A1318">
        <v>1317</v>
      </c>
      <c r="B1318" s="1">
        <f t="shared" si="41"/>
        <v>2.865185890894299E-5</v>
      </c>
      <c r="C1318" s="1">
        <f t="shared" si="40"/>
        <v>2.1797767761238101E-7</v>
      </c>
    </row>
    <row r="1319" spans="1:3" x14ac:dyDescent="0.35">
      <c r="A1319">
        <v>1318</v>
      </c>
      <c r="B1319" s="1">
        <f t="shared" si="41"/>
        <v>2.842519243276553E-5</v>
      </c>
      <c r="C1319" s="1">
        <f t="shared" si="40"/>
        <v>2.1545365593304698E-7</v>
      </c>
    </row>
    <row r="1320" spans="1:3" x14ac:dyDescent="0.35">
      <c r="A1320">
        <v>1319</v>
      </c>
      <c r="B1320" s="1">
        <f t="shared" si="41"/>
        <v>2.8200319127899729E-5</v>
      </c>
      <c r="C1320" s="1">
        <f t="shared" si="40"/>
        <v>2.1295886057407493E-7</v>
      </c>
    </row>
    <row r="1321" spans="1:3" x14ac:dyDescent="0.35">
      <c r="A1321">
        <v>1320</v>
      </c>
      <c r="B1321" s="1">
        <f t="shared" si="41"/>
        <v>2.7977224808466036E-5</v>
      </c>
      <c r="C1321" s="1">
        <f t="shared" si="40"/>
        <v>2.1049295311610571E-7</v>
      </c>
    </row>
    <row r="1322" spans="1:3" x14ac:dyDescent="0.35">
      <c r="A1322">
        <v>1321</v>
      </c>
      <c r="B1322" s="1">
        <f t="shared" si="41"/>
        <v>2.7755895400809986E-5</v>
      </c>
      <c r="C1322" s="1">
        <f t="shared" si="40"/>
        <v>2.0805559905842552E-7</v>
      </c>
    </row>
    <row r="1323" spans="1:3" x14ac:dyDescent="0.35">
      <c r="A1323">
        <v>1322</v>
      </c>
      <c r="B1323" s="1">
        <f t="shared" si="41"/>
        <v>2.7536316942614798E-5</v>
      </c>
      <c r="C1323" s="1">
        <f t="shared" si="40"/>
        <v>2.056464677735964E-7</v>
      </c>
    </row>
    <row r="1324" spans="1:3" x14ac:dyDescent="0.35">
      <c r="A1324">
        <v>1323</v>
      </c>
      <c r="B1324" s="1">
        <f t="shared" si="41"/>
        <v>2.7318475582020164E-5</v>
      </c>
      <c r="C1324" s="1">
        <f t="shared" si="40"/>
        <v>2.0326523246260261E-7</v>
      </c>
    </row>
    <row r="1325" spans="1:3" x14ac:dyDescent="0.35">
      <c r="A1325">
        <v>1324</v>
      </c>
      <c r="B1325" s="1">
        <f t="shared" si="41"/>
        <v>2.7102357576748826E-5</v>
      </c>
      <c r="C1325" s="1">
        <f t="shared" si="40"/>
        <v>2.0091157011052043E-7</v>
      </c>
    </row>
    <row r="1326" spans="1:3" x14ac:dyDescent="0.35">
      <c r="A1326">
        <v>1325</v>
      </c>
      <c r="B1326" s="1">
        <f t="shared" si="41"/>
        <v>2.688794929323927E-5</v>
      </c>
      <c r="C1326" s="1">
        <f t="shared" si="40"/>
        <v>1.9858516144270339E-7</v>
      </c>
    </row>
    <row r="1327" spans="1:3" x14ac:dyDescent="0.35">
      <c r="A1327">
        <v>1326</v>
      </c>
      <c r="B1327" s="1">
        <f t="shared" si="41"/>
        <v>2.6675237205786037E-5</v>
      </c>
      <c r="C1327" s="1">
        <f t="shared" si="40"/>
        <v>1.9628569088147116E-7</v>
      </c>
    </row>
    <row r="1328" spans="1:3" x14ac:dyDescent="0.35">
      <c r="A1328">
        <v>1327</v>
      </c>
      <c r="B1328" s="1">
        <f t="shared" si="41"/>
        <v>2.6464207895686156E-5</v>
      </c>
      <c r="C1328" s="1">
        <f t="shared" si="40"/>
        <v>1.9401284650330063E-7</v>
      </c>
    </row>
    <row r="1329" spans="1:3" x14ac:dyDescent="0.35">
      <c r="A1329">
        <v>1328</v>
      </c>
      <c r="B1329" s="1">
        <f t="shared" si="41"/>
        <v>2.6254848050392764E-5</v>
      </c>
      <c r="C1329" s="1">
        <f t="shared" si="40"/>
        <v>1.9176631999651533E-7</v>
      </c>
    </row>
    <row r="1330" spans="1:3" x14ac:dyDescent="0.35">
      <c r="A1330">
        <v>1329</v>
      </c>
      <c r="B1330" s="1">
        <f t="shared" si="41"/>
        <v>2.6047144462675427E-5</v>
      </c>
      <c r="C1330" s="1">
        <f t="shared" si="40"/>
        <v>1.8954580661946196E-7</v>
      </c>
    </row>
    <row r="1331" spans="1:3" x14ac:dyDescent="0.35">
      <c r="A1331">
        <v>1330</v>
      </c>
      <c r="B1331" s="1">
        <f t="shared" si="41"/>
        <v>2.5841084029786824E-5</v>
      </c>
      <c r="C1331" s="1">
        <f t="shared" si="40"/>
        <v>1.8735100515917151E-7</v>
      </c>
    </row>
    <row r="1332" spans="1:3" x14ac:dyDescent="0.35">
      <c r="A1332">
        <v>1331</v>
      </c>
      <c r="B1332" s="1">
        <f t="shared" si="41"/>
        <v>2.5636653752636095E-5</v>
      </c>
      <c r="C1332" s="1">
        <f t="shared" si="40"/>
        <v>1.8518161789049983E-7</v>
      </c>
    </row>
    <row r="1333" spans="1:3" x14ac:dyDescent="0.35">
      <c r="A1333">
        <v>1332</v>
      </c>
      <c r="B1333" s="1">
        <f t="shared" si="41"/>
        <v>2.5433840734969123E-5</v>
      </c>
      <c r="C1333" s="1">
        <f t="shared" si="40"/>
        <v>1.8303735053574416E-7</v>
      </c>
    </row>
    <row r="1334" spans="1:3" x14ac:dyDescent="0.35">
      <c r="A1334">
        <v>1333</v>
      </c>
      <c r="B1334" s="1">
        <f t="shared" si="41"/>
        <v>2.5232632182554557E-5</v>
      </c>
      <c r="C1334" s="1">
        <f t="shared" si="40"/>
        <v>1.8091791222471806E-7</v>
      </c>
    </row>
    <row r="1335" spans="1:3" x14ac:dyDescent="0.35">
      <c r="A1335">
        <v>1334</v>
      </c>
      <c r="B1335" s="1">
        <f t="shared" si="41"/>
        <v>2.5033015402377066E-5</v>
      </c>
      <c r="C1335" s="1">
        <f t="shared" si="40"/>
        <v>1.7882301545530111E-7</v>
      </c>
    </row>
    <row r="1336" spans="1:3" x14ac:dyDescent="0.35">
      <c r="A1336">
        <v>1335</v>
      </c>
      <c r="B1336" s="1">
        <f t="shared" si="41"/>
        <v>2.4834977801836535E-5</v>
      </c>
      <c r="C1336" s="1">
        <f t="shared" si="40"/>
        <v>1.7675237605443696E-7</v>
      </c>
    </row>
    <row r="1337" spans="1:3" x14ac:dyDescent="0.35">
      <c r="A1337">
        <v>1336</v>
      </c>
      <c r="B1337" s="1">
        <f t="shared" si="41"/>
        <v>2.4638506887953459E-5</v>
      </c>
      <c r="C1337" s="1">
        <f t="shared" si="40"/>
        <v>1.7470571313958322E-7</v>
      </c>
    </row>
    <row r="1338" spans="1:3" x14ac:dyDescent="0.35">
      <c r="A1338">
        <v>1337</v>
      </c>
      <c r="B1338" s="1">
        <f t="shared" si="41"/>
        <v>2.4443590266581177E-5</v>
      </c>
      <c r="C1338" s="1">
        <f t="shared" si="40"/>
        <v>1.7268274908061154E-7</v>
      </c>
    </row>
    <row r="1339" spans="1:3" x14ac:dyDescent="0.35">
      <c r="A1339">
        <v>1338</v>
      </c>
      <c r="B1339" s="1">
        <f t="shared" si="41"/>
        <v>2.4250215641623651E-5</v>
      </c>
      <c r="C1339" s="1">
        <f t="shared" si="40"/>
        <v>1.7068320946214876E-7</v>
      </c>
    </row>
    <row r="1340" spans="1:3" x14ac:dyDescent="0.35">
      <c r="A1340">
        <v>1339</v>
      </c>
      <c r="B1340" s="1">
        <f t="shared" si="41"/>
        <v>2.4058370814260122E-5</v>
      </c>
      <c r="C1340" s="1">
        <f t="shared" si="40"/>
        <v>1.6870682304634858E-7</v>
      </c>
    </row>
    <row r="1341" spans="1:3" x14ac:dyDescent="0.35">
      <c r="A1341">
        <v>1340</v>
      </c>
      <c r="B1341" s="1">
        <f t="shared" si="41"/>
        <v>2.3868043682175223E-5</v>
      </c>
      <c r="C1341" s="1">
        <f t="shared" si="40"/>
        <v>1.667533217361002E-7</v>
      </c>
    </row>
    <row r="1342" spans="1:3" x14ac:dyDescent="0.35">
      <c r="A1342">
        <v>1341</v>
      </c>
      <c r="B1342" s="1">
        <f t="shared" si="41"/>
        <v>2.3679222238795863E-5</v>
      </c>
      <c r="C1342" s="1">
        <f t="shared" si="40"/>
        <v>1.648224405386625E-7</v>
      </c>
    </row>
    <row r="1343" spans="1:3" x14ac:dyDescent="0.35">
      <c r="A1343">
        <v>1342</v>
      </c>
      <c r="B1343" s="1">
        <f t="shared" si="41"/>
        <v>2.3491894572533501E-5</v>
      </c>
      <c r="C1343" s="1">
        <f t="shared" si="40"/>
        <v>1.6291391752971428E-7</v>
      </c>
    </row>
    <row r="1344" spans="1:3" x14ac:dyDescent="0.35">
      <c r="A1344">
        <v>1343</v>
      </c>
      <c r="B1344" s="1">
        <f t="shared" si="41"/>
        <v>2.330604886603284E-5</v>
      </c>
      <c r="C1344" s="1">
        <f t="shared" si="40"/>
        <v>1.6102749381782613E-7</v>
      </c>
    </row>
    <row r="1345" spans="1:3" x14ac:dyDescent="0.35">
      <c r="A1345">
        <v>1344</v>
      </c>
      <c r="B1345" s="1">
        <f t="shared" si="41"/>
        <v>2.3121673395426478E-5</v>
      </c>
      <c r="C1345" s="1">
        <f t="shared" si="40"/>
        <v>1.5916291350934281E-7</v>
      </c>
    </row>
    <row r="1346" spans="1:3" x14ac:dyDescent="0.35">
      <c r="A1346">
        <v>1345</v>
      </c>
      <c r="B1346" s="1">
        <f t="shared" si="41"/>
        <v>2.2938756529595035E-5</v>
      </c>
      <c r="C1346" s="1">
        <f t="shared" ref="C1346:C1409" si="42">(1+VAL_VT*(1+VAL_VTS))^(-$A1346/12)</f>
        <v>1.573199236736678E-7</v>
      </c>
    </row>
    <row r="1347" spans="1:3" x14ac:dyDescent="0.35">
      <c r="A1347">
        <v>1346</v>
      </c>
      <c r="B1347" s="1">
        <f t="shared" ref="B1347:B1410" si="43">(1+VAL_VT)^(-A1347/12)</f>
        <v>2.2757286729433683E-5</v>
      </c>
      <c r="C1347" s="1">
        <f t="shared" si="42"/>
        <v>1.554982743089577E-7</v>
      </c>
    </row>
    <row r="1348" spans="1:3" x14ac:dyDescent="0.35">
      <c r="A1348">
        <v>1347</v>
      </c>
      <c r="B1348" s="1">
        <f t="shared" si="43"/>
        <v>2.2577252547124107E-5</v>
      </c>
      <c r="C1348" s="1">
        <f t="shared" si="42"/>
        <v>1.5369771830820595E-7</v>
      </c>
    </row>
    <row r="1349" spans="1:3" x14ac:dyDescent="0.35">
      <c r="A1349">
        <v>1348</v>
      </c>
      <c r="B1349" s="1">
        <f t="shared" si="43"/>
        <v>2.2398642625412259E-5</v>
      </c>
      <c r="C1349" s="1">
        <f t="shared" si="42"/>
        <v>1.5191801142572443E-7</v>
      </c>
    </row>
    <row r="1350" spans="1:3" x14ac:dyDescent="0.35">
      <c r="A1350">
        <v>1349</v>
      </c>
      <c r="B1350" s="1">
        <f t="shared" si="43"/>
        <v>2.2221445696891963E-5</v>
      </c>
      <c r="C1350" s="1">
        <f t="shared" si="42"/>
        <v>1.5015891224401022E-7</v>
      </c>
    </row>
    <row r="1351" spans="1:3" x14ac:dyDescent="0.35">
      <c r="A1351">
        <v>1350</v>
      </c>
      <c r="B1351" s="1">
        <f t="shared" si="43"/>
        <v>2.2045650583294248E-5</v>
      </c>
      <c r="C1351" s="1">
        <f t="shared" si="42"/>
        <v>1.4842018214099882E-7</v>
      </c>
    </row>
    <row r="1352" spans="1:3" x14ac:dyDescent="0.35">
      <c r="A1352">
        <v>1351</v>
      </c>
      <c r="B1352" s="1">
        <f t="shared" si="43"/>
        <v>2.1871246194781908E-5</v>
      </c>
      <c r="C1352" s="1">
        <f t="shared" si="42"/>
        <v>1.4670158525769436E-7</v>
      </c>
    </row>
    <row r="1353" spans="1:3" x14ac:dyDescent="0.35">
      <c r="A1353">
        <v>1352</v>
      </c>
      <c r="B1353" s="1">
        <f t="shared" si="43"/>
        <v>2.1698221529250223E-5</v>
      </c>
      <c r="C1353" s="1">
        <f t="shared" si="42"/>
        <v>1.4500288846617425E-7</v>
      </c>
    </row>
    <row r="1354" spans="1:3" x14ac:dyDescent="0.35">
      <c r="A1354">
        <v>1353</v>
      </c>
      <c r="B1354" s="1">
        <f t="shared" si="43"/>
        <v>2.1526565671632589E-5</v>
      </c>
      <c r="C1354" s="1">
        <f t="shared" si="42"/>
        <v>1.4332386133796757E-7</v>
      </c>
    </row>
    <row r="1355" spans="1:3" x14ac:dyDescent="0.35">
      <c r="A1355">
        <v>1354</v>
      </c>
      <c r="B1355" s="1">
        <f t="shared" si="43"/>
        <v>2.1356267793212254E-5</v>
      </c>
      <c r="C1355" s="1">
        <f t="shared" si="42"/>
        <v>1.4166427611279492E-7</v>
      </c>
    </row>
    <row r="1356" spans="1:3" x14ac:dyDescent="0.35">
      <c r="A1356">
        <v>1355</v>
      </c>
      <c r="B1356" s="1">
        <f t="shared" si="43"/>
        <v>2.1187317150938929E-5</v>
      </c>
      <c r="C1356" s="1">
        <f t="shared" si="42"/>
        <v>1.4002390766767482E-7</v>
      </c>
    </row>
    <row r="1357" spans="1:3" x14ac:dyDescent="0.35">
      <c r="A1357">
        <v>1356</v>
      </c>
      <c r="B1357" s="1">
        <f t="shared" si="43"/>
        <v>2.1019703086751339E-5</v>
      </c>
      <c r="C1357" s="1">
        <f t="shared" si="42"/>
        <v>1.3840253348638503E-7</v>
      </c>
    </row>
    <row r="1358" spans="1:3" x14ac:dyDescent="0.35">
      <c r="A1358">
        <v>1357</v>
      </c>
      <c r="B1358" s="1">
        <f t="shared" si="43"/>
        <v>2.0853415026904596E-5</v>
      </c>
      <c r="C1358" s="1">
        <f t="shared" si="42"/>
        <v>1.3679993362927626E-7</v>
      </c>
    </row>
    <row r="1359" spans="1:3" x14ac:dyDescent="0.35">
      <c r="A1359">
        <v>1358</v>
      </c>
      <c r="B1359" s="1">
        <f t="shared" si="43"/>
        <v>2.0688442481303367E-5</v>
      </c>
      <c r="C1359" s="1">
        <f t="shared" si="42"/>
        <v>1.3521589070344139E-7</v>
      </c>
    </row>
    <row r="1360" spans="1:3" x14ac:dyDescent="0.35">
      <c r="A1360">
        <v>1359</v>
      </c>
      <c r="B1360" s="1">
        <f t="shared" si="43"/>
        <v>2.0524775042840116E-5</v>
      </c>
      <c r="C1360" s="1">
        <f t="shared" si="42"/>
        <v>1.3365018983322272E-7</v>
      </c>
    </row>
    <row r="1361" spans="1:3" x14ac:dyDescent="0.35">
      <c r="A1361">
        <v>1360</v>
      </c>
      <c r="B1361" s="1">
        <f t="shared" si="43"/>
        <v>2.03624023867384E-5</v>
      </c>
      <c r="C1361" s="1">
        <f t="shared" si="42"/>
        <v>1.3210261863106466E-7</v>
      </c>
    </row>
    <row r="1362" spans="1:3" x14ac:dyDescent="0.35">
      <c r="A1362">
        <v>1361</v>
      </c>
      <c r="B1362" s="1">
        <f t="shared" si="43"/>
        <v>2.0201314269901767E-5</v>
      </c>
      <c r="C1362" s="1">
        <f t="shared" si="42"/>
        <v>1.3057296716870448E-7</v>
      </c>
    </row>
    <row r="1363" spans="1:3" x14ac:dyDescent="0.35">
      <c r="A1363">
        <v>1362</v>
      </c>
      <c r="B1363" s="1">
        <f t="shared" si="43"/>
        <v>2.0041500530267481E-5</v>
      </c>
      <c r="C1363" s="1">
        <f t="shared" si="42"/>
        <v>1.2906102794869478E-7</v>
      </c>
    </row>
    <row r="1364" spans="1:3" x14ac:dyDescent="0.35">
      <c r="A1364">
        <v>1363</v>
      </c>
      <c r="B1364" s="1">
        <f t="shared" si="43"/>
        <v>1.9882951086165391E-5</v>
      </c>
      <c r="C1364" s="1">
        <f t="shared" si="42"/>
        <v>1.2756659587625609E-7</v>
      </c>
    </row>
    <row r="1365" spans="1:3" x14ac:dyDescent="0.35">
      <c r="A1365">
        <v>1364</v>
      </c>
      <c r="B1365" s="1">
        <f t="shared" si="43"/>
        <v>1.9725655935682006E-5</v>
      </c>
      <c r="C1365" s="1">
        <f t="shared" si="42"/>
        <v>1.2608946823145579E-7</v>
      </c>
    </row>
    <row r="1366" spans="1:3" x14ac:dyDescent="0.35">
      <c r="A1366">
        <v>1365</v>
      </c>
      <c r="B1366" s="1">
        <f t="shared" si="43"/>
        <v>1.9569605156029642E-5</v>
      </c>
      <c r="C1366" s="1">
        <f t="shared" si="42"/>
        <v>1.2462944464171086E-7</v>
      </c>
    </row>
    <row r="1367" spans="1:3" x14ac:dyDescent="0.35">
      <c r="A1367">
        <v>1366</v>
      </c>
      <c r="B1367" s="1">
        <f t="shared" si="43"/>
        <v>1.9414788902920215E-5</v>
      </c>
      <c r="C1367" s="1">
        <f t="shared" si="42"/>
        <v>1.2318632705460443E-7</v>
      </c>
    </row>
    <row r="1368" spans="1:3" x14ac:dyDescent="0.35">
      <c r="A1368">
        <v>1367</v>
      </c>
      <c r="B1368" s="1">
        <f t="shared" si="43"/>
        <v>1.9261197409944498E-5</v>
      </c>
      <c r="C1368" s="1">
        <f t="shared" si="42"/>
        <v>1.217599197110215E-7</v>
      </c>
    </row>
    <row r="1369" spans="1:3" x14ac:dyDescent="0.35">
      <c r="A1369">
        <v>1368</v>
      </c>
      <c r="B1369" s="1">
        <f t="shared" si="43"/>
        <v>1.9108820987955764E-5</v>
      </c>
      <c r="C1369" s="1">
        <f t="shared" si="42"/>
        <v>1.2035002911859569E-7</v>
      </c>
    </row>
    <row r="1370" spans="1:3" x14ac:dyDescent="0.35">
      <c r="A1370">
        <v>1369</v>
      </c>
      <c r="B1370" s="1">
        <f t="shared" si="43"/>
        <v>1.895765002445871E-5</v>
      </c>
      <c r="C1370" s="1">
        <f t="shared" si="42"/>
        <v>1.1895646402545776E-7</v>
      </c>
    </row>
    <row r="1371" spans="1:3" x14ac:dyDescent="0.35">
      <c r="A1371">
        <v>1370</v>
      </c>
      <c r="B1371" s="1">
        <f t="shared" si="43"/>
        <v>1.8807674983003045E-5</v>
      </c>
      <c r="C1371" s="1">
        <f t="shared" si="42"/>
        <v>1.1757903539429679E-7</v>
      </c>
    </row>
    <row r="1372" spans="1:3" x14ac:dyDescent="0.35">
      <c r="A1372">
        <v>1371</v>
      </c>
      <c r="B1372" s="1">
        <f t="shared" si="43"/>
        <v>1.8658886402581912E-5</v>
      </c>
      <c r="C1372" s="1">
        <f t="shared" si="42"/>
        <v>1.1621755637671536E-7</v>
      </c>
    </row>
    <row r="1373" spans="1:3" x14ac:dyDescent="0.35">
      <c r="A1373">
        <v>1372</v>
      </c>
      <c r="B1373" s="1">
        <f t="shared" si="43"/>
        <v>1.8511274897034927E-5</v>
      </c>
      <c r="C1373" s="1">
        <f t="shared" si="42"/>
        <v>1.1487184228788244E-7</v>
      </c>
    </row>
    <row r="1374" spans="1:3" x14ac:dyDescent="0.35">
      <c r="A1374">
        <v>1373</v>
      </c>
      <c r="B1374" s="1">
        <f t="shared" si="43"/>
        <v>1.8364831154456169E-5</v>
      </c>
      <c r="C1374" s="1">
        <f t="shared" si="42"/>
        <v>1.1354171058148208E-7</v>
      </c>
    </row>
    <row r="1375" spans="1:3" x14ac:dyDescent="0.35">
      <c r="A1375">
        <v>1374</v>
      </c>
      <c r="B1375" s="1">
        <f t="shared" si="43"/>
        <v>1.8219545936606821E-5</v>
      </c>
      <c r="C1375" s="1">
        <f t="shared" si="42"/>
        <v>1.1222698082495212E-7</v>
      </c>
    </row>
    <row r="1376" spans="1:3" x14ac:dyDescent="0.35">
      <c r="A1376">
        <v>1375</v>
      </c>
      <c r="B1376" s="1">
        <f t="shared" si="43"/>
        <v>1.8075410078332161E-5</v>
      </c>
      <c r="C1376" s="1">
        <f t="shared" si="42"/>
        <v>1.1092747467500504E-7</v>
      </c>
    </row>
    <row r="1377" spans="1:3" x14ac:dyDescent="0.35">
      <c r="A1377">
        <v>1376</v>
      </c>
      <c r="B1377" s="1">
        <f t="shared" si="43"/>
        <v>1.7932414486983629E-5</v>
      </c>
      <c r="C1377" s="1">
        <f t="shared" si="42"/>
        <v>1.0964301585343996E-7</v>
      </c>
    </row>
    <row r="1378" spans="1:3" x14ac:dyDescent="0.35">
      <c r="A1378">
        <v>1377</v>
      </c>
      <c r="B1378" s="1">
        <f t="shared" si="43"/>
        <v>1.7790550141845115E-5</v>
      </c>
      <c r="C1378" s="1">
        <f t="shared" si="42"/>
        <v>1.0837343012322696E-7</v>
      </c>
    </row>
    <row r="1379" spans="1:3" x14ac:dyDescent="0.35">
      <c r="A1379">
        <v>1378</v>
      </c>
      <c r="B1379" s="1">
        <f t="shared" si="43"/>
        <v>1.7649808093563849E-5</v>
      </c>
      <c r="C1379" s="1">
        <f t="shared" si="42"/>
        <v>1.0711854526487317E-7</v>
      </c>
    </row>
    <row r="1380" spans="1:3" x14ac:dyDescent="0.35">
      <c r="A1380">
        <v>1379</v>
      </c>
      <c r="B1380" s="1">
        <f t="shared" si="43"/>
        <v>1.7510179463585895E-5</v>
      </c>
      <c r="C1380" s="1">
        <f t="shared" si="42"/>
        <v>1.0587819105306231E-7</v>
      </c>
    </row>
    <row r="1381" spans="1:3" x14ac:dyDescent="0.35">
      <c r="A1381">
        <v>1380</v>
      </c>
      <c r="B1381" s="1">
        <f t="shared" si="43"/>
        <v>1.7371655443596147E-5</v>
      </c>
      <c r="C1381" s="1">
        <f t="shared" si="42"/>
        <v>1.0465219923356147E-7</v>
      </c>
    </row>
    <row r="1382" spans="1:3" x14ac:dyDescent="0.35">
      <c r="A1382">
        <v>1381</v>
      </c>
      <c r="B1382" s="1">
        <f t="shared" si="43"/>
        <v>1.7234227294962479E-5</v>
      </c>
      <c r="C1382" s="1">
        <f t="shared" si="42"/>
        <v>1.0344040350039817E-7</v>
      </c>
    </row>
    <row r="1383" spans="1:3" x14ac:dyDescent="0.35">
      <c r="A1383">
        <v>1382</v>
      </c>
      <c r="B1383" s="1">
        <f t="shared" si="43"/>
        <v>1.7097886348184605E-5</v>
      </c>
      <c r="C1383" s="1">
        <f t="shared" si="42"/>
        <v>1.0224263947330168E-7</v>
      </c>
    </row>
    <row r="1384" spans="1:3" x14ac:dyDescent="0.35">
      <c r="A1384">
        <v>1383</v>
      </c>
      <c r="B1384" s="1">
        <f t="shared" si="43"/>
        <v>1.6962624002347177E-5</v>
      </c>
      <c r="C1384" s="1">
        <f t="shared" si="42"/>
        <v>1.0105874467540477E-7</v>
      </c>
    </row>
    <row r="1385" spans="1:3" x14ac:dyDescent="0.35">
      <c r="A1385">
        <v>1384</v>
      </c>
      <c r="B1385" s="1">
        <f t="shared" si="43"/>
        <v>1.6828431724577192E-5</v>
      </c>
      <c r="C1385" s="1">
        <f t="shared" si="42"/>
        <v>9.9888558511202251E-8</v>
      </c>
    </row>
    <row r="1386" spans="1:3" x14ac:dyDescent="0.35">
      <c r="A1386">
        <v>1385</v>
      </c>
      <c r="B1386" s="1">
        <f t="shared" si="43"/>
        <v>1.6695301049505595E-5</v>
      </c>
      <c r="C1386" s="1">
        <f t="shared" si="42"/>
        <v>9.8731922244767146E-8</v>
      </c>
    </row>
    <row r="1387" spans="1:3" x14ac:dyDescent="0.35">
      <c r="A1387">
        <v>1386</v>
      </c>
      <c r="B1387" s="1">
        <f t="shared" si="43"/>
        <v>1.6563223578733459E-5</v>
      </c>
      <c r="C1387" s="1">
        <f t="shared" si="42"/>
        <v>9.7588678978219198E-8</v>
      </c>
    </row>
    <row r="1388" spans="1:3" x14ac:dyDescent="0.35">
      <c r="A1388">
        <v>1387</v>
      </c>
      <c r="B1388" s="1">
        <f t="shared" si="43"/>
        <v>1.6432190980301982E-5</v>
      </c>
      <c r="C1388" s="1">
        <f t="shared" si="42"/>
        <v>9.6458673630439445E-8</v>
      </c>
    </row>
    <row r="1389" spans="1:3" x14ac:dyDescent="0.35">
      <c r="A1389">
        <v>1388</v>
      </c>
      <c r="B1389" s="1">
        <f t="shared" si="43"/>
        <v>1.6302194988166951E-5</v>
      </c>
      <c r="C1389" s="1">
        <f t="shared" si="42"/>
        <v>9.5341752916034694E-8</v>
      </c>
    </row>
    <row r="1390" spans="1:3" x14ac:dyDescent="0.35">
      <c r="A1390">
        <v>1389</v>
      </c>
      <c r="B1390" s="1">
        <f t="shared" si="43"/>
        <v>1.6173227401677393E-5</v>
      </c>
      <c r="C1390" s="1">
        <f t="shared" si="42"/>
        <v>9.4237765324545128E-8</v>
      </c>
    </row>
    <row r="1391" spans="1:3" x14ac:dyDescent="0.35">
      <c r="A1391">
        <v>1390</v>
      </c>
      <c r="B1391" s="1">
        <f t="shared" si="43"/>
        <v>1.6045280085058034E-5</v>
      </c>
      <c r="C1391" s="1">
        <f t="shared" si="42"/>
        <v>9.3146561099889976E-8</v>
      </c>
    </row>
    <row r="1392" spans="1:3" x14ac:dyDescent="0.35">
      <c r="A1392">
        <v>1391</v>
      </c>
      <c r="B1392" s="1">
        <f t="shared" si="43"/>
        <v>1.5918344966896254E-5</v>
      </c>
      <c r="C1392" s="1">
        <f t="shared" si="42"/>
        <v>9.2067992220054129E-8</v>
      </c>
    </row>
    <row r="1393" spans="1:3" x14ac:dyDescent="0.35">
      <c r="A1393">
        <v>1392</v>
      </c>
      <c r="B1393" s="1">
        <f t="shared" si="43"/>
        <v>1.5792414039632858E-5</v>
      </c>
      <c r="C1393" s="1">
        <f t="shared" si="42"/>
        <v>9.1001912377009992E-8</v>
      </c>
    </row>
    <row r="1394" spans="1:3" x14ac:dyDescent="0.35">
      <c r="A1394">
        <v>1393</v>
      </c>
      <c r="B1394" s="1">
        <f t="shared" si="43"/>
        <v>1.5667479359056786E-5</v>
      </c>
      <c r="C1394" s="1">
        <f t="shared" si="42"/>
        <v>8.994817695686793E-8</v>
      </c>
    </row>
    <row r="1395" spans="1:3" x14ac:dyDescent="0.35">
      <c r="A1395">
        <v>1394</v>
      </c>
      <c r="B1395" s="1">
        <f t="shared" si="43"/>
        <v>1.5543533043804171E-5</v>
      </c>
      <c r="C1395" s="1">
        <f t="shared" si="42"/>
        <v>8.8906643020262291E-8</v>
      </c>
    </row>
    <row r="1396" spans="1:3" x14ac:dyDescent="0.35">
      <c r="A1396">
        <v>1395</v>
      </c>
      <c r="B1396" s="1">
        <f t="shared" si="43"/>
        <v>1.5420567274861086E-5</v>
      </c>
      <c r="C1396" s="1">
        <f t="shared" si="42"/>
        <v>8.7877169282960625E-8</v>
      </c>
    </row>
    <row r="1397" spans="1:3" x14ac:dyDescent="0.35">
      <c r="A1397">
        <v>1396</v>
      </c>
      <c r="B1397" s="1">
        <f t="shared" si="43"/>
        <v>1.529857429507019E-5</v>
      </c>
      <c r="C1397" s="1">
        <f t="shared" si="42"/>
        <v>8.6859616096697554E-8</v>
      </c>
    </row>
    <row r="1398" spans="1:3" x14ac:dyDescent="0.35">
      <c r="A1398">
        <v>1397</v>
      </c>
      <c r="B1398" s="1">
        <f t="shared" si="43"/>
        <v>1.5177546408641466E-5</v>
      </c>
      <c r="C1398" s="1">
        <f t="shared" si="42"/>
        <v>8.5853845430232256E-8</v>
      </c>
    </row>
    <row r="1399" spans="1:3" x14ac:dyDescent="0.35">
      <c r="A1399">
        <v>1398</v>
      </c>
      <c r="B1399" s="1">
        <f t="shared" si="43"/>
        <v>1.505747598066677E-5</v>
      </c>
      <c r="C1399" s="1">
        <f t="shared" si="42"/>
        <v>8.4859720850625343E-8</v>
      </c>
    </row>
    <row r="1400" spans="1:3" x14ac:dyDescent="0.35">
      <c r="A1400">
        <v>1399</v>
      </c>
      <c r="B1400" s="1">
        <f t="shared" si="43"/>
        <v>1.4938355436638152E-5</v>
      </c>
      <c r="C1400" s="1">
        <f t="shared" si="42"/>
        <v>8.3877107504729908E-8</v>
      </c>
    </row>
    <row r="1401" spans="1:3" x14ac:dyDescent="0.35">
      <c r="A1401">
        <v>1400</v>
      </c>
      <c r="B1401" s="1">
        <f t="shared" si="43"/>
        <v>1.4820177261969943E-5</v>
      </c>
      <c r="C1401" s="1">
        <f t="shared" si="42"/>
        <v>8.290587210089969E-8</v>
      </c>
    </row>
    <row r="1402" spans="1:3" x14ac:dyDescent="0.35">
      <c r="A1402">
        <v>1401</v>
      </c>
      <c r="B1402" s="1">
        <f t="shared" si="43"/>
        <v>1.4702934001524892E-5</v>
      </c>
      <c r="C1402" s="1">
        <f t="shared" si="42"/>
        <v>8.1945882890908758E-8</v>
      </c>
    </row>
    <row r="1403" spans="1:3" x14ac:dyDescent="0.35">
      <c r="A1403">
        <v>1402</v>
      </c>
      <c r="B1403" s="1">
        <f t="shared" si="43"/>
        <v>1.458661825914368E-5</v>
      </c>
      <c r="C1403" s="1">
        <f t="shared" si="42"/>
        <v>8.0997009652078203E-8</v>
      </c>
    </row>
    <row r="1404" spans="1:3" x14ac:dyDescent="0.35">
      <c r="A1404">
        <v>1403</v>
      </c>
      <c r="B1404" s="1">
        <f t="shared" si="43"/>
        <v>1.4471222697178428E-5</v>
      </c>
      <c r="C1404" s="1">
        <f t="shared" si="42"/>
        <v>8.0059123669612247E-8</v>
      </c>
    </row>
    <row r="1405" spans="1:3" x14ac:dyDescent="0.35">
      <c r="A1405">
        <v>1404</v>
      </c>
      <c r="B1405" s="1">
        <f t="shared" si="43"/>
        <v>1.4356740036029872E-5</v>
      </c>
      <c r="C1405" s="1">
        <f t="shared" si="42"/>
        <v>7.9132097719139129E-8</v>
      </c>
    </row>
    <row r="1406" spans="1:3" x14ac:dyDescent="0.35">
      <c r="A1406">
        <v>1405</v>
      </c>
      <c r="B1406" s="1">
        <f t="shared" si="43"/>
        <v>1.4243163053687979E-5</v>
      </c>
      <c r="C1406" s="1">
        <f t="shared" si="42"/>
        <v>7.8215806049450328E-8</v>
      </c>
    </row>
    <row r="1407" spans="1:3" x14ac:dyDescent="0.35">
      <c r="A1407">
        <v>1406</v>
      </c>
      <c r="B1407" s="1">
        <f t="shared" si="43"/>
        <v>1.4130484585276508E-5</v>
      </c>
      <c r="C1407" s="1">
        <f t="shared" si="42"/>
        <v>7.7310124365445425E-8</v>
      </c>
    </row>
    <row r="1408" spans="1:3" x14ac:dyDescent="0.35">
      <c r="A1408">
        <v>1407</v>
      </c>
      <c r="B1408" s="1">
        <f t="shared" si="43"/>
        <v>1.4018697522600975E-5</v>
      </c>
      <c r="C1408" s="1">
        <f t="shared" si="42"/>
        <v>7.6414929811270058E-8</v>
      </c>
    </row>
    <row r="1409" spans="1:3" x14ac:dyDescent="0.35">
      <c r="A1409">
        <v>1408</v>
      </c>
      <c r="B1409" s="1">
        <f t="shared" si="43"/>
        <v>1.3907794813700162E-5</v>
      </c>
      <c r="C1409" s="1">
        <f t="shared" si="42"/>
        <v>7.5530100953650011E-8</v>
      </c>
    </row>
    <row r="1410" spans="1:3" x14ac:dyDescent="0.35">
      <c r="A1410">
        <v>1409</v>
      </c>
      <c r="B1410" s="1">
        <f t="shared" si="43"/>
        <v>1.3797769462401321E-5</v>
      </c>
      <c r="C1410" s="1">
        <f t="shared" ref="C1410:C1473" si="44">(1+VAL_VT*(1+VAL_VTS))^(-$A1410/12)</f>
        <v>7.465551776541931E-8</v>
      </c>
    </row>
    <row r="1411" spans="1:3" x14ac:dyDescent="0.35">
      <c r="A1411">
        <v>1410</v>
      </c>
      <c r="B1411" s="1">
        <f t="shared" ref="B1411:B1474" si="45">(1+VAL_VT)^(-A1411/12)</f>
        <v>1.3688614527878896E-5</v>
      </c>
      <c r="C1411" s="1">
        <f t="shared" si="44"/>
        <v>7.3791061609239378E-8</v>
      </c>
    </row>
    <row r="1412" spans="1:3" x14ac:dyDescent="0.35">
      <c r="A1412">
        <v>1411</v>
      </c>
      <c r="B1412" s="1">
        <f t="shared" si="45"/>
        <v>1.3580323124216513E-5</v>
      </c>
      <c r="C1412" s="1">
        <f t="shared" si="44"/>
        <v>7.2936615221504231E-8</v>
      </c>
    </row>
    <row r="1413" spans="1:3" x14ac:dyDescent="0.35">
      <c r="A1413">
        <v>1412</v>
      </c>
      <c r="B1413" s="1">
        <f t="shared" si="45"/>
        <v>1.3472888419972688E-5</v>
      </c>
      <c r="C1413" s="1">
        <f t="shared" si="44"/>
        <v>7.2092062696434467E-8</v>
      </c>
    </row>
    <row r="1414" spans="1:3" x14ac:dyDescent="0.35">
      <c r="A1414">
        <v>1413</v>
      </c>
      <c r="B1414" s="1">
        <f t="shared" si="45"/>
        <v>1.3366303637749892E-5</v>
      </c>
      <c r="C1414" s="1">
        <f t="shared" si="44"/>
        <v>7.1257289470355401E-8</v>
      </c>
    </row>
    <row r="1415" spans="1:3" x14ac:dyDescent="0.35">
      <c r="A1415">
        <v>1414</v>
      </c>
      <c r="B1415" s="1">
        <f t="shared" si="45"/>
        <v>1.3260562053766971E-5</v>
      </c>
      <c r="C1415" s="1">
        <f t="shared" si="44"/>
        <v>7.0432182306154927E-8</v>
      </c>
    </row>
    <row r="1416" spans="1:3" x14ac:dyDescent="0.35">
      <c r="A1416">
        <v>1415</v>
      </c>
      <c r="B1416" s="1">
        <f t="shared" si="45"/>
        <v>1.3155656997434924E-5</v>
      </c>
      <c r="C1416" s="1">
        <f t="shared" si="44"/>
        <v>6.9616629277923658E-8</v>
      </c>
    </row>
    <row r="1417" spans="1:3" x14ac:dyDescent="0.35">
      <c r="A1417">
        <v>1416</v>
      </c>
      <c r="B1417" s="1">
        <f t="shared" si="45"/>
        <v>1.3051581850936245E-5</v>
      </c>
      <c r="C1417" s="1">
        <f t="shared" si="44"/>
        <v>6.8810519755773163E-8</v>
      </c>
    </row>
    <row r="1418" spans="1:3" x14ac:dyDescent="0.35">
      <c r="A1418">
        <v>1417</v>
      </c>
      <c r="B1418" s="1">
        <f t="shared" si="45"/>
        <v>1.2948330048807265E-5</v>
      </c>
      <c r="C1418" s="1">
        <f t="shared" si="44"/>
        <v>6.8013744390826336E-8</v>
      </c>
    </row>
    <row r="1419" spans="1:3" x14ac:dyDescent="0.35">
      <c r="A1419">
        <v>1418</v>
      </c>
      <c r="B1419" s="1">
        <f t="shared" si="45"/>
        <v>1.2845895077524113E-5</v>
      </c>
      <c r="C1419" s="1">
        <f t="shared" si="44"/>
        <v>6.722619510038729E-8</v>
      </c>
    </row>
    <row r="1420" spans="1:3" x14ac:dyDescent="0.35">
      <c r="A1420">
        <v>1419</v>
      </c>
      <c r="B1420" s="1">
        <f t="shared" si="45"/>
        <v>1.2744270475091809E-5</v>
      </c>
      <c r="C1420" s="1">
        <f t="shared" si="44"/>
        <v>6.6447765053278275E-8</v>
      </c>
    </row>
    <row r="1421" spans="1:3" x14ac:dyDescent="0.35">
      <c r="A1421">
        <v>1420</v>
      </c>
      <c r="B1421" s="1">
        <f t="shared" si="45"/>
        <v>1.2643449830636503E-5</v>
      </c>
      <c r="C1421" s="1">
        <f t="shared" si="44"/>
        <v>6.5678348655347796E-8</v>
      </c>
    </row>
    <row r="1422" spans="1:3" x14ac:dyDescent="0.35">
      <c r="A1422">
        <v>1421</v>
      </c>
      <c r="B1422" s="1">
        <f t="shared" si="45"/>
        <v>1.2543426784001191E-5</v>
      </c>
      <c r="C1422" s="1">
        <f t="shared" si="44"/>
        <v>6.4917841535147189E-8</v>
      </c>
    </row>
    <row r="1423" spans="1:3" x14ac:dyDescent="0.35">
      <c r="A1423">
        <v>1422</v>
      </c>
      <c r="B1423" s="1">
        <f t="shared" si="45"/>
        <v>1.244419502534444E-5</v>
      </c>
      <c r="C1423" s="1">
        <f t="shared" si="44"/>
        <v>6.4166140529773341E-8</v>
      </c>
    </row>
    <row r="1424" spans="1:3" x14ac:dyDescent="0.35">
      <c r="A1424">
        <v>1423</v>
      </c>
      <c r="B1424" s="1">
        <f t="shared" si="45"/>
        <v>1.2345748294742277E-5</v>
      </c>
      <c r="C1424" s="1">
        <f t="shared" si="44"/>
        <v>6.3423143670873216E-8</v>
      </c>
    </row>
    <row r="1425" spans="1:3" x14ac:dyDescent="0.35">
      <c r="A1425">
        <v>1424</v>
      </c>
      <c r="B1425" s="1">
        <f t="shared" si="45"/>
        <v>1.2248080381793344E-5</v>
      </c>
      <c r="C1425" s="1">
        <f t="shared" si="44"/>
        <v>6.2688750170812551E-8</v>
      </c>
    </row>
    <row r="1426" spans="1:3" x14ac:dyDescent="0.35">
      <c r="A1426">
        <v>1425</v>
      </c>
      <c r="B1426" s="1">
        <f t="shared" si="45"/>
        <v>1.2151185125227184E-5</v>
      </c>
      <c r="C1426" s="1">
        <f t="shared" si="44"/>
        <v>6.1962860409004661E-8</v>
      </c>
    </row>
    <row r="1427" spans="1:3" x14ac:dyDescent="0.35">
      <c r="A1427">
        <v>1426</v>
      </c>
      <c r="B1427" s="1">
        <f t="shared" si="45"/>
        <v>1.2055056412515442E-5</v>
      </c>
      <c r="C1427" s="1">
        <f t="shared" si="44"/>
        <v>6.1245375918395553E-8</v>
      </c>
    </row>
    <row r="1428" spans="1:3" x14ac:dyDescent="0.35">
      <c r="A1428">
        <v>1427</v>
      </c>
      <c r="B1428" s="1">
        <f t="shared" si="45"/>
        <v>1.1959688179486304E-5</v>
      </c>
      <c r="C1428" s="1">
        <f t="shared" si="44"/>
        <v>6.0536199372107702E-8</v>
      </c>
    </row>
    <row r="1429" spans="1:3" x14ac:dyDescent="0.35">
      <c r="A1429">
        <v>1428</v>
      </c>
      <c r="B1429" s="1">
        <f t="shared" si="45"/>
        <v>1.1865074409942039E-5</v>
      </c>
      <c r="C1429" s="1">
        <f t="shared" si="44"/>
        <v>5.9835234570237543E-8</v>
      </c>
    </row>
    <row r="1430" spans="1:3" x14ac:dyDescent="0.35">
      <c r="A1430">
        <v>1429</v>
      </c>
      <c r="B1430" s="1">
        <f t="shared" si="45"/>
        <v>1.1771209135279322E-5</v>
      </c>
      <c r="C1430" s="1">
        <f t="shared" si="44"/>
        <v>5.9142386426805481E-8</v>
      </c>
    </row>
    <row r="1431" spans="1:3" x14ac:dyDescent="0.35">
      <c r="A1431">
        <v>1430</v>
      </c>
      <c r="B1431" s="1">
        <f t="shared" si="45"/>
        <v>1.1678086434112819E-5</v>
      </c>
      <c r="C1431" s="1">
        <f t="shared" si="44"/>
        <v>5.8457560956858688E-8</v>
      </c>
    </row>
    <row r="1432" spans="1:3" x14ac:dyDescent="0.35">
      <c r="A1432">
        <v>1431</v>
      </c>
      <c r="B1432" s="1">
        <f t="shared" si="45"/>
        <v>1.1585700431901634E-5</v>
      </c>
      <c r="C1432" s="1">
        <f t="shared" si="44"/>
        <v>5.778066526372021E-8</v>
      </c>
    </row>
    <row r="1433" spans="1:3" x14ac:dyDescent="0.35">
      <c r="A1433">
        <v>1432</v>
      </c>
      <c r="B1433" s="1">
        <f t="shared" si="45"/>
        <v>1.1494045300578649E-5</v>
      </c>
      <c r="C1433" s="1">
        <f t="shared" si="44"/>
        <v>5.7111607526389359E-8</v>
      </c>
    </row>
    <row r="1434" spans="1:3" x14ac:dyDescent="0.35">
      <c r="A1434">
        <v>1433</v>
      </c>
      <c r="B1434" s="1">
        <f t="shared" si="45"/>
        <v>1.1403115258182912E-5</v>
      </c>
      <c r="C1434" s="1">
        <f t="shared" si="44"/>
        <v>5.6450296987084684E-8</v>
      </c>
    </row>
    <row r="1435" spans="1:3" x14ac:dyDescent="0.35">
      <c r="A1435">
        <v>1434</v>
      </c>
      <c r="B1435" s="1">
        <f t="shared" si="45"/>
        <v>1.1312904568494957E-5</v>
      </c>
      <c r="C1435" s="1">
        <f t="shared" si="44"/>
        <v>5.5796643938933298E-8</v>
      </c>
    </row>
    <row r="1436" spans="1:3" x14ac:dyDescent="0.35">
      <c r="A1436">
        <v>1435</v>
      </c>
      <c r="B1436" s="1">
        <f t="shared" si="45"/>
        <v>1.1223407540674789E-5</v>
      </c>
      <c r="C1436" s="1">
        <f t="shared" si="44"/>
        <v>5.5150559713802761E-8</v>
      </c>
    </row>
    <row r="1437" spans="1:3" x14ac:dyDescent="0.35">
      <c r="A1437">
        <v>1436</v>
      </c>
      <c r="B1437" s="1">
        <f t="shared" si="45"/>
        <v>1.113461852890303E-5</v>
      </c>
      <c r="C1437" s="1">
        <f t="shared" si="44"/>
        <v>5.4511956670271946E-8</v>
      </c>
    </row>
    <row r="1438" spans="1:3" x14ac:dyDescent="0.35">
      <c r="A1438">
        <v>1437</v>
      </c>
      <c r="B1438" s="1">
        <f t="shared" si="45"/>
        <v>1.1046531932024706E-5</v>
      </c>
      <c r="C1438" s="1">
        <f t="shared" si="44"/>
        <v>5.3880748181743343E-8</v>
      </c>
    </row>
    <row r="1439" spans="1:3" x14ac:dyDescent="0.35">
      <c r="A1439">
        <v>1438</v>
      </c>
      <c r="B1439" s="1">
        <f t="shared" si="45"/>
        <v>1.0959142193195847E-5</v>
      </c>
      <c r="C1439" s="1">
        <f t="shared" si="44"/>
        <v>5.3256848624691751E-8</v>
      </c>
    </row>
    <row r="1440" spans="1:3" x14ac:dyDescent="0.35">
      <c r="A1440">
        <v>1439</v>
      </c>
      <c r="B1440" s="1">
        <f t="shared" si="45"/>
        <v>1.0872443799532995E-5</v>
      </c>
      <c r="C1440" s="1">
        <f t="shared" si="44"/>
        <v>5.2640173367050146E-8</v>
      </c>
    </row>
    <row r="1441" spans="1:3" x14ac:dyDescent="0.35">
      <c r="A1441">
        <v>1440</v>
      </c>
      <c r="B1441" s="1">
        <f t="shared" si="45"/>
        <v>1.0786431281765493E-5</v>
      </c>
      <c r="C1441" s="1">
        <f t="shared" si="44"/>
        <v>5.2030638756728298E-8</v>
      </c>
    </row>
    <row r="1442" spans="1:3" x14ac:dyDescent="0.35">
      <c r="A1442">
        <v>1441</v>
      </c>
      <c r="B1442" s="1">
        <f t="shared" si="45"/>
        <v>1.0701099213890302E-5</v>
      </c>
      <c r="C1442" s="1">
        <f t="shared" si="44"/>
        <v>5.1428162110265605E-8</v>
      </c>
    </row>
    <row r="1443" spans="1:3" x14ac:dyDescent="0.35">
      <c r="A1443">
        <v>1442</v>
      </c>
      <c r="B1443" s="1">
        <f t="shared" si="45"/>
        <v>1.0616442212829846E-5</v>
      </c>
      <c r="C1443" s="1">
        <f t="shared" si="44"/>
        <v>5.0832661701616221E-8</v>
      </c>
    </row>
    <row r="1444" spans="1:3" x14ac:dyDescent="0.35">
      <c r="A1444">
        <v>1443</v>
      </c>
      <c r="B1444" s="1">
        <f t="shared" si="45"/>
        <v>1.0532454938092388E-5</v>
      </c>
      <c r="C1444" s="1">
        <f t="shared" si="44"/>
        <v>5.0244056751061197E-8</v>
      </c>
    </row>
    <row r="1445" spans="1:3" x14ac:dyDescent="0.35">
      <c r="A1445">
        <v>1444</v>
      </c>
      <c r="B1445" s="1">
        <f t="shared" si="45"/>
        <v>1.0449132091435127E-5</v>
      </c>
      <c r="C1445" s="1">
        <f t="shared" si="44"/>
        <v>4.9662267414251588E-8</v>
      </c>
    </row>
    <row r="1446" spans="1:3" x14ac:dyDescent="0.35">
      <c r="A1446">
        <v>1445</v>
      </c>
      <c r="B1446" s="1">
        <f t="shared" si="45"/>
        <v>1.0366468416529911E-5</v>
      </c>
      <c r="C1446" s="1">
        <f t="shared" si="44"/>
        <v>4.9087214771377953E-8</v>
      </c>
    </row>
    <row r="1447" spans="1:3" x14ac:dyDescent="0.35">
      <c r="A1447">
        <v>1446</v>
      </c>
      <c r="B1447" s="1">
        <f t="shared" si="45"/>
        <v>1.028445869863177E-5</v>
      </c>
      <c r="C1447" s="1">
        <f t="shared" si="44"/>
        <v>4.8518820816463894E-8</v>
      </c>
    </row>
    <row r="1448" spans="1:3" x14ac:dyDescent="0.35">
      <c r="A1448">
        <v>1447</v>
      </c>
      <c r="B1448" s="1">
        <f t="shared" si="45"/>
        <v>1.0203097764249816E-5</v>
      </c>
      <c r="C1448" s="1">
        <f t="shared" si="44"/>
        <v>4.795700844678515E-8</v>
      </c>
    </row>
    <row r="1449" spans="1:3" x14ac:dyDescent="0.35">
      <c r="A1449">
        <v>1448</v>
      </c>
      <c r="B1449" s="1">
        <f t="shared" si="45"/>
        <v>1.0122380480820946E-5</v>
      </c>
      <c r="C1449" s="1">
        <f t="shared" si="44"/>
        <v>4.7401701452410359E-8</v>
      </c>
    </row>
    <row r="1450" spans="1:3" x14ac:dyDescent="0.35">
      <c r="A1450">
        <v>1449</v>
      </c>
      <c r="B1450" s="1">
        <f t="shared" si="45"/>
        <v>1.0042301756386105E-5</v>
      </c>
      <c r="C1450" s="1">
        <f t="shared" si="44"/>
        <v>4.6852824505863752E-8</v>
      </c>
    </row>
    <row r="1451" spans="1:3" x14ac:dyDescent="0.35">
      <c r="A1451">
        <v>1450</v>
      </c>
      <c r="B1451" s="1">
        <f t="shared" si="45"/>
        <v>9.9628565392689439E-6</v>
      </c>
      <c r="C1451" s="1">
        <f t="shared" si="44"/>
        <v>4.6310303151906012E-8</v>
      </c>
    </row>
    <row r="1452" spans="1:3" x14ac:dyDescent="0.35">
      <c r="A1452">
        <v>1451</v>
      </c>
      <c r="B1452" s="1">
        <f t="shared" si="45"/>
        <v>9.8840398177572615E-6</v>
      </c>
      <c r="C1452" s="1">
        <f t="shared" si="44"/>
        <v>4.5774063797434887E-8</v>
      </c>
    </row>
    <row r="1453" spans="1:3" x14ac:dyDescent="0.35">
      <c r="A1453">
        <v>1452</v>
      </c>
      <c r="B1453" s="1">
        <f t="shared" si="45"/>
        <v>9.8058466197868089E-6</v>
      </c>
      <c r="C1453" s="1">
        <f t="shared" si="44"/>
        <v>4.5244033701502872E-8</v>
      </c>
    </row>
    <row r="1454" spans="1:3" x14ac:dyDescent="0.35">
      <c r="A1454">
        <v>1453</v>
      </c>
      <c r="B1454" s="1">
        <f t="shared" si="45"/>
        <v>9.7282720126275415E-6</v>
      </c>
      <c r="C1454" s="1">
        <f t="shared" si="44"/>
        <v>4.4720140965448482E-8</v>
      </c>
    </row>
    <row r="1455" spans="1:3" x14ac:dyDescent="0.35">
      <c r="A1455">
        <v>1454</v>
      </c>
      <c r="B1455" s="1">
        <f t="shared" si="45"/>
        <v>9.6513111025725799E-6</v>
      </c>
      <c r="C1455" s="1">
        <f t="shared" si="44"/>
        <v>4.4202314523144511E-8</v>
      </c>
    </row>
    <row r="1456" spans="1:3" x14ac:dyDescent="0.35">
      <c r="A1456">
        <v>1455</v>
      </c>
      <c r="B1456" s="1">
        <f t="shared" si="45"/>
        <v>9.5749590346294514E-6</v>
      </c>
      <c r="C1456" s="1">
        <f t="shared" si="44"/>
        <v>4.3690484131357543E-8</v>
      </c>
    </row>
    <row r="1457" spans="1:3" x14ac:dyDescent="0.35">
      <c r="A1457">
        <v>1456</v>
      </c>
      <c r="B1457" s="1">
        <f t="shared" si="45"/>
        <v>9.4992109922137603E-6</v>
      </c>
      <c r="C1457" s="1">
        <f t="shared" si="44"/>
        <v>4.3184580360218904E-8</v>
      </c>
    </row>
    <row r="1458" spans="1:3" x14ac:dyDescent="0.35">
      <c r="A1458">
        <v>1457</v>
      </c>
      <c r="B1458" s="1">
        <f t="shared" si="45"/>
        <v>9.4240621968453844E-6</v>
      </c>
      <c r="C1458" s="1">
        <f t="shared" si="44"/>
        <v>4.2684534583806896E-8</v>
      </c>
    </row>
    <row r="1459" spans="1:3" x14ac:dyDescent="0.35">
      <c r="A1459">
        <v>1458</v>
      </c>
      <c r="B1459" s="1">
        <f t="shared" si="45"/>
        <v>9.3495079078470567E-6</v>
      </c>
      <c r="C1459" s="1">
        <f t="shared" si="44"/>
        <v>4.219027897083814E-8</v>
      </c>
    </row>
    <row r="1460" spans="1:3" x14ac:dyDescent="0.35">
      <c r="A1460">
        <v>1459</v>
      </c>
      <c r="B1460" s="1">
        <f t="shared" si="45"/>
        <v>9.2755434220452812E-6</v>
      </c>
      <c r="C1460" s="1">
        <f t="shared" si="44"/>
        <v>4.1701746475465325E-8</v>
      </c>
    </row>
    <row r="1461" spans="1:3" x14ac:dyDescent="0.35">
      <c r="A1461">
        <v>1460</v>
      </c>
      <c r="B1461" s="1">
        <f t="shared" si="45"/>
        <v>9.2021640734735805E-6</v>
      </c>
      <c r="C1461" s="1">
        <f t="shared" si="44"/>
        <v>4.1218870828182902E-8</v>
      </c>
    </row>
    <row r="1462" spans="1:3" x14ac:dyDescent="0.35">
      <c r="A1462">
        <v>1461</v>
      </c>
      <c r="B1462" s="1">
        <f t="shared" si="45"/>
        <v>9.1293652330782698E-6</v>
      </c>
      <c r="C1462" s="1">
        <f t="shared" si="44"/>
        <v>4.0741586526838025E-8</v>
      </c>
    </row>
    <row r="1463" spans="1:3" x14ac:dyDescent="0.35">
      <c r="A1463">
        <v>1462</v>
      </c>
      <c r="B1463" s="1">
        <f t="shared" si="45"/>
        <v>9.0571423084263208E-6</v>
      </c>
      <c r="C1463" s="1">
        <f t="shared" si="44"/>
        <v>4.0269828827744334E-8</v>
      </c>
    </row>
    <row r="1464" spans="1:3" x14ac:dyDescent="0.35">
      <c r="A1464">
        <v>1463</v>
      </c>
      <c r="B1464" s="1">
        <f t="shared" si="45"/>
        <v>8.9854907434157015E-6</v>
      </c>
      <c r="C1464" s="1">
        <f t="shared" si="44"/>
        <v>3.9803533736899874E-8</v>
      </c>
    </row>
    <row r="1465" spans="1:3" x14ac:dyDescent="0.35">
      <c r="A1465">
        <v>1464</v>
      </c>
      <c r="B1465" s="1">
        <f t="shared" si="45"/>
        <v>8.9144060179880087E-6</v>
      </c>
      <c r="C1465" s="1">
        <f t="shared" si="44"/>
        <v>3.9342638001306847E-8</v>
      </c>
    </row>
    <row r="1466" spans="1:3" x14ac:dyDescent="0.35">
      <c r="A1466">
        <v>1465</v>
      </c>
      <c r="B1466" s="1">
        <f t="shared" si="45"/>
        <v>8.8438836478432109E-6</v>
      </c>
      <c r="C1466" s="1">
        <f t="shared" si="44"/>
        <v>3.8887079100389959E-8</v>
      </c>
    </row>
    <row r="1467" spans="1:3" x14ac:dyDescent="0.35">
      <c r="A1467">
        <v>1466</v>
      </c>
      <c r="B1467" s="1">
        <f t="shared" si="45"/>
        <v>8.7739191841568833E-6</v>
      </c>
      <c r="C1467" s="1">
        <f t="shared" si="44"/>
        <v>3.8436795237516945E-8</v>
      </c>
    </row>
    <row r="1468" spans="1:3" x14ac:dyDescent="0.35">
      <c r="A1468">
        <v>1467</v>
      </c>
      <c r="B1468" s="1">
        <f t="shared" si="45"/>
        <v>8.7045082132994942E-6</v>
      </c>
      <c r="C1468" s="1">
        <f t="shared" si="44"/>
        <v>3.7991725331615234E-8</v>
      </c>
    </row>
    <row r="1469" spans="1:3" x14ac:dyDescent="0.35">
      <c r="A1469">
        <v>1468</v>
      </c>
      <c r="B1469" s="1">
        <f t="shared" si="45"/>
        <v>8.6356463565579584E-6</v>
      </c>
      <c r="C1469" s="1">
        <f t="shared" si="44"/>
        <v>3.7551809008885977E-8</v>
      </c>
    </row>
    <row r="1470" spans="1:3" x14ac:dyDescent="0.35">
      <c r="A1470">
        <v>1469</v>
      </c>
      <c r="B1470" s="1">
        <f t="shared" si="45"/>
        <v>8.567329269859433E-6</v>
      </c>
      <c r="C1470" s="1">
        <f t="shared" si="44"/>
        <v>3.711698659461467E-8</v>
      </c>
    </row>
    <row r="1471" spans="1:3" x14ac:dyDescent="0.35">
      <c r="A1471">
        <v>1470</v>
      </c>
      <c r="B1471" s="1">
        <f t="shared" si="45"/>
        <v>8.499552643497333E-6</v>
      </c>
      <c r="C1471" s="1">
        <f t="shared" si="44"/>
        <v>3.6687199105076624E-8</v>
      </c>
    </row>
    <row r="1472" spans="1:3" x14ac:dyDescent="0.35">
      <c r="A1472">
        <v>1471</v>
      </c>
      <c r="B1472" s="1">
        <f t="shared" si="45"/>
        <v>8.4323122018593541E-6</v>
      </c>
      <c r="C1472" s="1">
        <f t="shared" si="44"/>
        <v>3.626238823953505E-8</v>
      </c>
    </row>
    <row r="1473" spans="1:3" x14ac:dyDescent="0.35">
      <c r="A1473">
        <v>1472</v>
      </c>
      <c r="B1473" s="1">
        <f t="shared" si="45"/>
        <v>8.3656037031578094E-6</v>
      </c>
      <c r="C1473" s="1">
        <f t="shared" si="44"/>
        <v>3.5842496372332936E-8</v>
      </c>
    </row>
    <row r="1474" spans="1:3" x14ac:dyDescent="0.35">
      <c r="A1474">
        <v>1473</v>
      </c>
      <c r="B1474" s="1">
        <f t="shared" si="45"/>
        <v>8.2994229391620586E-6</v>
      </c>
      <c r="C1474" s="1">
        <f t="shared" ref="C1474:C1537" si="46">(1+VAL_VT*(1+VAL_VTS))^(-$A1474/12)</f>
        <v>3.5427466545076521E-8</v>
      </c>
    </row>
    <row r="1475" spans="1:3" x14ac:dyDescent="0.35">
      <c r="A1475">
        <v>1474</v>
      </c>
      <c r="B1475" s="1">
        <f t="shared" ref="B1475:B1538" si="47">(1+VAL_VT)^(-A1475/12)</f>
        <v>8.2337657349330121E-6</v>
      </c>
      <c r="C1475" s="1">
        <f t="shared" si="46"/>
        <v>3.5017242458908097E-8</v>
      </c>
    </row>
    <row r="1476" spans="1:3" x14ac:dyDescent="0.35">
      <c r="A1476">
        <v>1475</v>
      </c>
      <c r="B1476" s="1">
        <f t="shared" si="47"/>
        <v>8.1686279485597212E-6</v>
      </c>
      <c r="C1476" s="1">
        <f t="shared" si="46"/>
        <v>3.4611768466869438E-8</v>
      </c>
    </row>
    <row r="1477" spans="1:3" x14ac:dyDescent="0.35">
      <c r="A1477">
        <v>1476</v>
      </c>
      <c r="B1477" s="1">
        <f t="shared" si="47"/>
        <v>8.1040054708981865E-6</v>
      </c>
      <c r="C1477" s="1">
        <f t="shared" si="46"/>
        <v>3.4210989566353784E-8</v>
      </c>
    </row>
    <row r="1478" spans="1:3" x14ac:dyDescent="0.35">
      <c r="A1478">
        <v>1477</v>
      </c>
      <c r="B1478" s="1">
        <f t="shared" si="47"/>
        <v>8.0398942253120186E-6</v>
      </c>
      <c r="C1478" s="1">
        <f t="shared" si="46"/>
        <v>3.3814851391643429E-8</v>
      </c>
    </row>
    <row r="1479" spans="1:3" x14ac:dyDescent="0.35">
      <c r="A1479">
        <v>1478</v>
      </c>
      <c r="B1479" s="1">
        <f t="shared" si="47"/>
        <v>7.9762901674153568E-6</v>
      </c>
      <c r="C1479" s="1">
        <f t="shared" si="46"/>
        <v>3.3423300206536455E-8</v>
      </c>
    </row>
    <row r="1480" spans="1:3" x14ac:dyDescent="0.35">
      <c r="A1480">
        <v>1479</v>
      </c>
      <c r="B1480" s="1">
        <f t="shared" si="47"/>
        <v>7.9131892848177294E-6</v>
      </c>
      <c r="C1480" s="1">
        <f t="shared" si="46"/>
        <v>3.3036282897056704E-8</v>
      </c>
    </row>
    <row r="1481" spans="1:3" x14ac:dyDescent="0.35">
      <c r="A1481">
        <v>1480</v>
      </c>
      <c r="B1481" s="1">
        <f t="shared" si="47"/>
        <v>7.8505875968708652E-6</v>
      </c>
      <c r="C1481" s="1">
        <f t="shared" si="46"/>
        <v>3.2653746964248656E-8</v>
      </c>
    </row>
    <row r="1482" spans="1:3" x14ac:dyDescent="0.35">
      <c r="A1482">
        <v>1481</v>
      </c>
      <c r="B1482" s="1">
        <f t="shared" si="47"/>
        <v>7.7884811544176602E-6</v>
      </c>
      <c r="C1482" s="1">
        <f t="shared" si="46"/>
        <v>3.2275640517056216E-8</v>
      </c>
    </row>
    <row r="1483" spans="1:3" x14ac:dyDescent="0.35">
      <c r="A1483">
        <v>1482</v>
      </c>
      <c r="B1483" s="1">
        <f t="shared" si="47"/>
        <v>7.7268660395430242E-6</v>
      </c>
      <c r="C1483" s="1">
        <f t="shared" si="46"/>
        <v>3.1901912265284004E-8</v>
      </c>
    </row>
    <row r="1484" spans="1:3" x14ac:dyDescent="0.35">
      <c r="A1484">
        <v>1483</v>
      </c>
      <c r="B1484" s="1">
        <f t="shared" si="47"/>
        <v>7.6657383653266797E-6</v>
      </c>
      <c r="C1484" s="1">
        <f t="shared" si="46"/>
        <v>3.1532511512639151E-8</v>
      </c>
    </row>
    <row r="1485" spans="1:3" x14ac:dyDescent="0.35">
      <c r="A1485">
        <v>1484</v>
      </c>
      <c r="B1485" s="1">
        <f t="shared" si="47"/>
        <v>7.6050942755980018E-6</v>
      </c>
      <c r="C1485" s="1">
        <f t="shared" si="46"/>
        <v>3.1167388149854708E-8</v>
      </c>
    </row>
    <row r="1486" spans="1:3" x14ac:dyDescent="0.35">
      <c r="A1486">
        <v>1485</v>
      </c>
      <c r="B1486" s="1">
        <f t="shared" si="47"/>
        <v>7.5449299446927871E-6</v>
      </c>
      <c r="C1486" s="1">
        <f t="shared" si="46"/>
        <v>3.0806492647892612E-8</v>
      </c>
    </row>
    <row r="1487" spans="1:3" x14ac:dyDescent="0.35">
      <c r="A1487">
        <v>1486</v>
      </c>
      <c r="B1487" s="1">
        <f t="shared" si="47"/>
        <v>7.4852415772118373E-6</v>
      </c>
      <c r="C1487" s="1">
        <f t="shared" si="46"/>
        <v>3.044977605122441E-8</v>
      </c>
    </row>
    <row r="1488" spans="1:3" x14ac:dyDescent="0.35">
      <c r="A1488">
        <v>1487</v>
      </c>
      <c r="B1488" s="1">
        <f t="shared" si="47"/>
        <v>7.4260254077815735E-6</v>
      </c>
      <c r="C1488" s="1">
        <f t="shared" si="46"/>
        <v>3.0097189971190797E-8</v>
      </c>
    </row>
    <row r="1489" spans="1:3" x14ac:dyDescent="0.35">
      <c r="A1489">
        <v>1488</v>
      </c>
      <c r="B1489" s="1">
        <f t="shared" si="47"/>
        <v>7.3672777008165353E-6</v>
      </c>
      <c r="C1489" s="1">
        <f t="shared" si="46"/>
        <v>2.9748686579438077E-8</v>
      </c>
    </row>
    <row r="1490" spans="1:3" x14ac:dyDescent="0.35">
      <c r="A1490">
        <v>1489</v>
      </c>
      <c r="B1490" s="1">
        <f t="shared" si="47"/>
        <v>7.3089947502836472E-6</v>
      </c>
      <c r="C1490" s="1">
        <f t="shared" si="46"/>
        <v>2.940421860142905E-8</v>
      </c>
    </row>
    <row r="1491" spans="1:3" x14ac:dyDescent="0.35">
      <c r="A1491">
        <v>1490</v>
      </c>
      <c r="B1491" s="1">
        <f t="shared" si="47"/>
        <v>7.2511728794685012E-6</v>
      </c>
      <c r="C1491" s="1">
        <f t="shared" si="46"/>
        <v>2.9063739310031688E-8</v>
      </c>
    </row>
    <row r="1492" spans="1:3" x14ac:dyDescent="0.35">
      <c r="A1492">
        <v>1491</v>
      </c>
      <c r="B1492" s="1">
        <f t="shared" si="47"/>
        <v>7.1938084407433864E-6</v>
      </c>
      <c r="C1492" s="1">
        <f t="shared" si="46"/>
        <v>2.8727202519179727E-8</v>
      </c>
    </row>
    <row r="1493" spans="1:3" x14ac:dyDescent="0.35">
      <c r="A1493">
        <v>1492</v>
      </c>
      <c r="B1493" s="1">
        <f t="shared" si="47"/>
        <v>7.1368978153371568E-6</v>
      </c>
      <c r="C1493" s="1">
        <f t="shared" si="46"/>
        <v>2.8394562577607513E-8</v>
      </c>
    </row>
    <row r="1494" spans="1:3" x14ac:dyDescent="0.35">
      <c r="A1494">
        <v>1493</v>
      </c>
      <c r="B1494" s="1">
        <f t="shared" si="47"/>
        <v>7.080437413106971E-6</v>
      </c>
      <c r="C1494" s="1">
        <f t="shared" si="46"/>
        <v>2.8065774362657658E-8</v>
      </c>
    </row>
    <row r="1495" spans="1:3" x14ac:dyDescent="0.35">
      <c r="A1495">
        <v>1494</v>
      </c>
      <c r="B1495" s="1">
        <f t="shared" si="47"/>
        <v>7.0244236723118457E-6</v>
      </c>
      <c r="C1495" s="1">
        <f t="shared" si="46"/>
        <v>2.7740793274159985E-8</v>
      </c>
    </row>
    <row r="1496" spans="1:3" x14ac:dyDescent="0.35">
      <c r="A1496">
        <v>1495</v>
      </c>
      <c r="B1496" s="1">
        <f t="shared" si="47"/>
        <v>6.9688530593878847E-6</v>
      </c>
      <c r="C1496" s="1">
        <f t="shared" si="46"/>
        <v>2.7419575228381857E-8</v>
      </c>
    </row>
    <row r="1497" spans="1:3" x14ac:dyDescent="0.35">
      <c r="A1497">
        <v>1496</v>
      </c>
      <c r="B1497" s="1">
        <f t="shared" si="47"/>
        <v>6.9137220687254502E-6</v>
      </c>
      <c r="C1497" s="1">
        <f t="shared" si="46"/>
        <v>2.7102076652047655E-8</v>
      </c>
    </row>
    <row r="1498" spans="1:3" x14ac:dyDescent="0.35">
      <c r="A1498">
        <v>1497</v>
      </c>
      <c r="B1498" s="1">
        <f t="shared" si="47"/>
        <v>6.8590272224479819E-6</v>
      </c>
      <c r="C1498" s="1">
        <f t="shared" si="46"/>
        <v>2.6788254476428342E-8</v>
      </c>
    </row>
    <row r="1499" spans="1:3" x14ac:dyDescent="0.35">
      <c r="A1499">
        <v>1498</v>
      </c>
      <c r="B1499" s="1">
        <f t="shared" si="47"/>
        <v>6.804765070192574E-6</v>
      </c>
      <c r="C1499" s="1">
        <f t="shared" si="46"/>
        <v>2.6478066131499475E-8</v>
      </c>
    </row>
    <row r="1500" spans="1:3" x14ac:dyDescent="0.35">
      <c r="A1500">
        <v>1499</v>
      </c>
      <c r="B1500" s="1">
        <f t="shared" si="47"/>
        <v>6.7509321888923334E-6</v>
      </c>
      <c r="C1500" s="1">
        <f t="shared" si="46"/>
        <v>2.617146954016599E-8</v>
      </c>
    </row>
    <row r="1501" spans="1:3" x14ac:dyDescent="0.35">
      <c r="A1501">
        <v>1500</v>
      </c>
      <c r="B1501" s="1">
        <f t="shared" si="47"/>
        <v>6.697525182560485E-6</v>
      </c>
      <c r="C1501" s="1">
        <f t="shared" si="46"/>
        <v>2.5868423112554849E-8</v>
      </c>
    </row>
    <row r="1502" spans="1:3" x14ac:dyDescent="0.35">
      <c r="A1502">
        <v>1501</v>
      </c>
      <c r="B1502" s="1">
        <f t="shared" si="47"/>
        <v>6.6445406820760496E-6</v>
      </c>
      <c r="C1502" s="1">
        <f t="shared" si="46"/>
        <v>2.5568885740373075E-8</v>
      </c>
    </row>
    <row r="1503" spans="1:3" x14ac:dyDescent="0.35">
      <c r="A1503">
        <v>1502</v>
      </c>
      <c r="B1503" s="1">
        <f t="shared" si="47"/>
        <v>6.5919753449713707E-6</v>
      </c>
      <c r="C1503" s="1">
        <f t="shared" si="46"/>
        <v>2.5272816791331976E-8</v>
      </c>
    </row>
    <row r="1504" spans="1:3" x14ac:dyDescent="0.35">
      <c r="A1504">
        <v>1503</v>
      </c>
      <c r="B1504" s="1">
        <f t="shared" si="47"/>
        <v>6.5398258552212551E-6</v>
      </c>
      <c r="C1504" s="1">
        <f t="shared" si="46"/>
        <v>2.4980176103634623E-8</v>
      </c>
    </row>
    <row r="1505" spans="1:3" x14ac:dyDescent="0.35">
      <c r="A1505">
        <v>1504</v>
      </c>
      <c r="B1505" s="1">
        <f t="shared" si="47"/>
        <v>6.4880889230337741E-6</v>
      </c>
      <c r="C1505" s="1">
        <f t="shared" si="46"/>
        <v>2.4690923980528259E-8</v>
      </c>
    </row>
    <row r="1506" spans="1:3" x14ac:dyDescent="0.35">
      <c r="A1506">
        <v>1505</v>
      </c>
      <c r="B1506" s="1">
        <f t="shared" si="47"/>
        <v>6.4367612846426952E-6</v>
      </c>
      <c r="C1506" s="1">
        <f t="shared" si="46"/>
        <v>2.4405021184919693E-8</v>
      </c>
    </row>
    <row r="1507" spans="1:3" x14ac:dyDescent="0.35">
      <c r="A1507">
        <v>1506</v>
      </c>
      <c r="B1507" s="1">
        <f t="shared" si="47"/>
        <v>6.3858397021016737E-6</v>
      </c>
      <c r="C1507" s="1">
        <f t="shared" si="46"/>
        <v>2.4122428934052235E-8</v>
      </c>
    </row>
    <row r="1508" spans="1:3" x14ac:dyDescent="0.35">
      <c r="A1508">
        <v>1507</v>
      </c>
      <c r="B1508" s="1">
        <f t="shared" si="47"/>
        <v>6.3353209630799024E-6</v>
      </c>
      <c r="C1508" s="1">
        <f t="shared" si="46"/>
        <v>2.384310889424508E-8</v>
      </c>
    </row>
    <row r="1509" spans="1:3" x14ac:dyDescent="0.35">
      <c r="A1509">
        <v>1508</v>
      </c>
      <c r="B1509" s="1">
        <f t="shared" si="47"/>
        <v>6.2852018806595071E-6</v>
      </c>
      <c r="C1509" s="1">
        <f t="shared" si="46"/>
        <v>2.3567023175693598E-8</v>
      </c>
    </row>
    <row r="1510" spans="1:3" x14ac:dyDescent="0.35">
      <c r="A1510">
        <v>1509</v>
      </c>
      <c r="B1510" s="1">
        <f t="shared" si="47"/>
        <v>6.2354792931345359E-6</v>
      </c>
      <c r="C1510" s="1">
        <f t="shared" si="46"/>
        <v>2.329413432732906E-8</v>
      </c>
    </row>
    <row r="1511" spans="1:3" x14ac:dyDescent="0.35">
      <c r="A1511">
        <v>1510</v>
      </c>
      <c r="B1511" s="1">
        <f t="shared" si="47"/>
        <v>6.1861500638114253E-6</v>
      </c>
      <c r="C1511" s="1">
        <f t="shared" si="46"/>
        <v>2.3024405331738659E-8</v>
      </c>
    </row>
    <row r="1512" spans="1:3" x14ac:dyDescent="0.35">
      <c r="A1512">
        <v>1511</v>
      </c>
      <c r="B1512" s="1">
        <f t="shared" si="47"/>
        <v>6.1372110808112067E-6</v>
      </c>
      <c r="C1512" s="1">
        <f t="shared" si="46"/>
        <v>2.2757799600144326E-8</v>
      </c>
    </row>
    <row r="1513" spans="1:3" x14ac:dyDescent="0.35">
      <c r="A1513">
        <v>1512</v>
      </c>
      <c r="B1513" s="1">
        <f t="shared" si="47"/>
        <v>6.0886592568731667E-6</v>
      </c>
      <c r="C1513" s="1">
        <f t="shared" si="46"/>
        <v>2.2494280967439001E-8</v>
      </c>
    </row>
    <row r="1514" spans="1:3" x14ac:dyDescent="0.35">
      <c r="A1514">
        <v>1513</v>
      </c>
      <c r="B1514" s="1">
        <f t="shared" si="47"/>
        <v>6.0404915291600402E-6</v>
      </c>
      <c r="C1514" s="1">
        <f t="shared" si="46"/>
        <v>2.2233813687280997E-8</v>
      </c>
    </row>
    <row r="1515" spans="1:3" x14ac:dyDescent="0.35">
      <c r="A1515">
        <v>1514</v>
      </c>
      <c r="B1515" s="1">
        <f t="shared" si="47"/>
        <v>5.992704859064877E-6</v>
      </c>
      <c r="C1515" s="1">
        <f t="shared" si="46"/>
        <v>2.1976362427245183E-8</v>
      </c>
    </row>
    <row r="1516" spans="1:3" x14ac:dyDescent="0.35">
      <c r="A1516">
        <v>1515</v>
      </c>
      <c r="B1516" s="1">
        <f t="shared" si="47"/>
        <v>5.945296232019328E-6</v>
      </c>
      <c r="C1516" s="1">
        <f t="shared" si="46"/>
        <v>2.1721892264030089E-8</v>
      </c>
    </row>
    <row r="1517" spans="1:3" x14ac:dyDescent="0.35">
      <c r="A1517">
        <v>1516</v>
      </c>
      <c r="B1517" s="1">
        <f t="shared" si="47"/>
        <v>5.8982626573034363E-6</v>
      </c>
      <c r="C1517" s="1">
        <f t="shared" si="46"/>
        <v>2.1470368678720285E-8</v>
      </c>
    </row>
    <row r="1518" spans="1:3" x14ac:dyDescent="0.35">
      <c r="A1518">
        <v>1517</v>
      </c>
      <c r="B1518" s="1">
        <f t="shared" si="47"/>
        <v>5.8516011678570014E-6</v>
      </c>
      <c r="C1518" s="1">
        <f t="shared" si="46"/>
        <v>2.1221757552104067E-8</v>
      </c>
    </row>
    <row r="1519" spans="1:3" x14ac:dyDescent="0.35">
      <c r="A1519">
        <v>1518</v>
      </c>
      <c r="B1519" s="1">
        <f t="shared" si="47"/>
        <v>5.8053088200924252E-6</v>
      </c>
      <c r="C1519" s="1">
        <f t="shared" si="46"/>
        <v>2.097602516004541E-8</v>
      </c>
    </row>
    <row r="1520" spans="1:3" x14ac:dyDescent="0.35">
      <c r="A1520">
        <v>1519</v>
      </c>
      <c r="B1520" s="1">
        <f t="shared" si="47"/>
        <v>5.7593826937089963E-6</v>
      </c>
      <c r="C1520" s="1">
        <f t="shared" si="46"/>
        <v>2.0733138168908827E-8</v>
      </c>
    </row>
    <row r="1521" spans="1:3" x14ac:dyDescent="0.35">
      <c r="A1521">
        <v>1520</v>
      </c>
      <c r="B1521" s="1">
        <f t="shared" si="47"/>
        <v>5.7138198915086387E-6</v>
      </c>
      <c r="C1521" s="1">
        <f t="shared" si="46"/>
        <v>2.0493063631037898E-8</v>
      </c>
    </row>
    <row r="1522" spans="1:3" x14ac:dyDescent="0.35">
      <c r="A1522">
        <v>1521</v>
      </c>
      <c r="B1522" s="1">
        <f t="shared" si="47"/>
        <v>5.6686175392132105E-6</v>
      </c>
      <c r="C1522" s="1">
        <f t="shared" si="46"/>
        <v>2.0255768980286131E-8</v>
      </c>
    </row>
    <row r="1523" spans="1:3" x14ac:dyDescent="0.35">
      <c r="A1523">
        <v>1522</v>
      </c>
      <c r="B1523" s="1">
        <f t="shared" si="47"/>
        <v>5.6237727852831192E-6</v>
      </c>
      <c r="C1523" s="1">
        <f t="shared" si="46"/>
        <v>2.0021222027598897E-8</v>
      </c>
    </row>
    <row r="1524" spans="1:3" x14ac:dyDescent="0.35">
      <c r="A1524">
        <v>1523</v>
      </c>
      <c r="B1524" s="1">
        <f t="shared" si="47"/>
        <v>5.5792828007374662E-6</v>
      </c>
      <c r="C1524" s="1">
        <f t="shared" si="46"/>
        <v>1.9789390956647227E-8</v>
      </c>
    </row>
    <row r="1525" spans="1:3" x14ac:dyDescent="0.35">
      <c r="A1525">
        <v>1524</v>
      </c>
      <c r="B1525" s="1">
        <f t="shared" si="47"/>
        <v>5.5351447789756068E-6</v>
      </c>
      <c r="C1525" s="1">
        <f t="shared" si="46"/>
        <v>1.9560244319512179E-8</v>
      </c>
    </row>
    <row r="1526" spans="1:3" x14ac:dyDescent="0.35">
      <c r="A1526">
        <v>1525</v>
      </c>
      <c r="B1526" s="1">
        <f t="shared" si="47"/>
        <v>5.4913559356000318E-6</v>
      </c>
      <c r="C1526" s="1">
        <f t="shared" si="46"/>
        <v>1.9333751032418247E-8</v>
      </c>
    </row>
    <row r="1527" spans="1:3" x14ac:dyDescent="0.35">
      <c r="A1527">
        <v>1526</v>
      </c>
      <c r="B1527" s="1">
        <f t="shared" si="47"/>
        <v>5.4479135082407931E-6</v>
      </c>
      <c r="C1527" s="1">
        <f t="shared" si="46"/>
        <v>1.910988037151754E-8</v>
      </c>
    </row>
    <row r="1528" spans="1:3" x14ac:dyDescent="0.35">
      <c r="A1528">
        <v>1527</v>
      </c>
      <c r="B1528" s="1">
        <f t="shared" si="47"/>
        <v>5.4048147563812022E-6</v>
      </c>
      <c r="C1528" s="1">
        <f t="shared" si="46"/>
        <v>1.8888601968721806E-8</v>
      </c>
    </row>
    <row r="1529" spans="1:3" x14ac:dyDescent="0.35">
      <c r="A1529">
        <v>1528</v>
      </c>
      <c r="B1529" s="1">
        <f t="shared" si="47"/>
        <v>5.3620569611849377E-6</v>
      </c>
      <c r="C1529" s="1">
        <f t="shared" si="46"/>
        <v>1.8669885807582848E-8</v>
      </c>
    </row>
    <row r="1530" spans="1:3" x14ac:dyDescent="0.35">
      <c r="A1530">
        <v>1529</v>
      </c>
      <c r="B1530" s="1">
        <f t="shared" si="47"/>
        <v>5.3196374253245428E-6</v>
      </c>
      <c r="C1530" s="1">
        <f t="shared" si="46"/>
        <v>1.8453702219220917E-8</v>
      </c>
    </row>
    <row r="1531" spans="1:3" x14ac:dyDescent="0.35">
      <c r="A1531">
        <v>1530</v>
      </c>
      <c r="B1531" s="1">
        <f t="shared" si="47"/>
        <v>5.2775534728113007E-6</v>
      </c>
      <c r="C1531" s="1">
        <f t="shared" si="46"/>
        <v>1.8240021878300345E-8</v>
      </c>
    </row>
    <row r="1532" spans="1:3" x14ac:dyDescent="0.35">
      <c r="A1532">
        <v>1531</v>
      </c>
      <c r="B1532" s="1">
        <f t="shared" si="47"/>
        <v>5.2358024488263665E-6</v>
      </c>
      <c r="C1532" s="1">
        <f t="shared" si="46"/>
        <v>1.8028815799051141E-8</v>
      </c>
    </row>
    <row r="1533" spans="1:3" x14ac:dyDescent="0.35">
      <c r="A1533">
        <v>1532</v>
      </c>
      <c r="B1533" s="1">
        <f t="shared" si="47"/>
        <v>5.1943817195533125E-6</v>
      </c>
      <c r="C1533" s="1">
        <f t="shared" si="46"/>
        <v>1.7820055331337294E-8</v>
      </c>
    </row>
    <row r="1534" spans="1:3" x14ac:dyDescent="0.35">
      <c r="A1534">
        <v>1533</v>
      </c>
      <c r="B1534" s="1">
        <f t="shared" si="47"/>
        <v>5.1532886720120048E-6</v>
      </c>
      <c r="C1534" s="1">
        <f t="shared" si="46"/>
        <v>1.7613712156770538E-8</v>
      </c>
    </row>
    <row r="1535" spans="1:3" x14ac:dyDescent="0.35">
      <c r="A1535">
        <v>1534</v>
      </c>
      <c r="B1535" s="1">
        <f t="shared" si="47"/>
        <v>5.1125207138937407E-6</v>
      </c>
      <c r="C1535" s="1">
        <f t="shared" si="46"/>
        <v>1.7409758284868596E-8</v>
      </c>
    </row>
    <row r="1536" spans="1:3" x14ac:dyDescent="0.35">
      <c r="A1536">
        <v>1535</v>
      </c>
      <c r="B1536" s="1">
        <f t="shared" si="47"/>
        <v>5.0720752733976926E-6</v>
      </c>
      <c r="C1536" s="1">
        <f t="shared" si="46"/>
        <v>1.7208166049258451E-8</v>
      </c>
    </row>
    <row r="1537" spans="1:3" x14ac:dyDescent="0.35">
      <c r="A1537">
        <v>1536</v>
      </c>
      <c r="B1537" s="1">
        <f t="shared" si="47"/>
        <v>5.0319497990687333E-6</v>
      </c>
      <c r="C1537" s="1">
        <f t="shared" si="46"/>
        <v>1.7008908103923638E-8</v>
      </c>
    </row>
    <row r="1538" spans="1:3" x14ac:dyDescent="0.35">
      <c r="A1538">
        <v>1537</v>
      </c>
      <c r="B1538" s="1">
        <f t="shared" si="47"/>
        <v>4.992141759636389E-6</v>
      </c>
      <c r="C1538" s="1">
        <f t="shared" ref="C1538:C1601" si="48">(1+VAL_VT*(1+VAL_VTS))^(-$A1538/12)</f>
        <v>1.6811957419494061E-8</v>
      </c>
    </row>
    <row r="1539" spans="1:3" x14ac:dyDescent="0.35">
      <c r="A1539">
        <v>1538</v>
      </c>
      <c r="B1539" s="1">
        <f t="shared" ref="B1539:B1602" si="49">(1+VAL_VT)^(-A1539/12)</f>
        <v>4.9526486438552798E-6</v>
      </c>
      <c r="C1539" s="1">
        <f t="shared" si="48"/>
        <v>1.6617287279580517E-8</v>
      </c>
    </row>
    <row r="1540" spans="1:3" x14ac:dyDescent="0.35">
      <c r="A1540">
        <v>1539</v>
      </c>
      <c r="B1540" s="1">
        <f t="shared" si="49"/>
        <v>4.9134679603465528E-6</v>
      </c>
      <c r="C1540" s="1">
        <f t="shared" si="48"/>
        <v>1.6424871277149387E-8</v>
      </c>
    </row>
    <row r="1541" spans="1:3" x14ac:dyDescent="0.35">
      <c r="A1541">
        <v>1540</v>
      </c>
      <c r="B1541" s="1">
        <f t="shared" si="49"/>
        <v>4.8745972374408484E-6</v>
      </c>
      <c r="C1541" s="1">
        <f t="shared" si="48"/>
        <v>1.6234683310941541E-8</v>
      </c>
    </row>
    <row r="1542" spans="1:3" x14ac:dyDescent="0.35">
      <c r="A1542">
        <v>1541</v>
      </c>
      <c r="B1542" s="1">
        <f t="shared" si="49"/>
        <v>4.836034023022317E-6</v>
      </c>
      <c r="C1542" s="1">
        <f t="shared" si="48"/>
        <v>1.6046697581931279E-8</v>
      </c>
    </row>
    <row r="1543" spans="1:3" x14ac:dyDescent="0.35">
      <c r="A1543">
        <v>1542</v>
      </c>
      <c r="B1543" s="1">
        <f t="shared" si="49"/>
        <v>4.797775884373906E-6</v>
      </c>
      <c r="C1543" s="1">
        <f t="shared" si="48"/>
        <v>1.5860888589826376E-8</v>
      </c>
    </row>
    <row r="1544" spans="1:3" x14ac:dyDescent="0.35">
      <c r="A1544">
        <v>1543</v>
      </c>
      <c r="B1544" s="1">
        <f t="shared" si="49"/>
        <v>4.7598204080239575E-6</v>
      </c>
      <c r="C1544" s="1">
        <f t="shared" si="48"/>
        <v>1.5677231129609623E-8</v>
      </c>
    </row>
    <row r="1545" spans="1:3" x14ac:dyDescent="0.35">
      <c r="A1545">
        <v>1544</v>
      </c>
      <c r="B1545" s="1">
        <f t="shared" si="49"/>
        <v>4.722165199593925E-6</v>
      </c>
      <c r="C1545" s="1">
        <f t="shared" si="48"/>
        <v>1.5495700288119431E-8</v>
      </c>
    </row>
    <row r="1546" spans="1:3" x14ac:dyDescent="0.35">
      <c r="A1546">
        <v>1545</v>
      </c>
      <c r="B1546" s="1">
        <f t="shared" si="49"/>
        <v>4.6848078836472818E-6</v>
      </c>
      <c r="C1546" s="1">
        <f t="shared" si="48"/>
        <v>1.5316271440670022E-8</v>
      </c>
    </row>
    <row r="1547" spans="1:3" x14ac:dyDescent="0.35">
      <c r="A1547">
        <v>1546</v>
      </c>
      <c r="B1547" s="1">
        <f t="shared" si="49"/>
        <v>4.6477461035397612E-6</v>
      </c>
      <c r="C1547" s="1">
        <f t="shared" si="48"/>
        <v>1.513892024771176E-8</v>
      </c>
    </row>
    <row r="1548" spans="1:3" x14ac:dyDescent="0.35">
      <c r="A1548">
        <v>1547</v>
      </c>
      <c r="B1548" s="1">
        <f t="shared" si="49"/>
        <v>4.6109775212706343E-6</v>
      </c>
      <c r="C1548" s="1">
        <f t="shared" si="48"/>
        <v>1.496362265152913E-8</v>
      </c>
    </row>
    <row r="1549" spans="1:3" x14ac:dyDescent="0.35">
      <c r="A1549">
        <v>1548</v>
      </c>
      <c r="B1549" s="1">
        <f t="shared" si="49"/>
        <v>4.5744998173352121E-6</v>
      </c>
      <c r="C1549" s="1">
        <f t="shared" si="48"/>
        <v>1.4790354872977078E-8</v>
      </c>
    </row>
    <row r="1550" spans="1:3" x14ac:dyDescent="0.35">
      <c r="A1550">
        <v>1549</v>
      </c>
      <c r="B1550" s="1">
        <f t="shared" si="49"/>
        <v>4.5383106905785318E-6</v>
      </c>
      <c r="C1550" s="1">
        <f t="shared" si="48"/>
        <v>1.4619093408255696E-8</v>
      </c>
    </row>
    <row r="1551" spans="1:3" x14ac:dyDescent="0.35">
      <c r="A1551">
        <v>1550</v>
      </c>
      <c r="B1551" s="1">
        <f t="shared" si="49"/>
        <v>4.5024078580502509E-6</v>
      </c>
      <c r="C1551" s="1">
        <f t="shared" si="48"/>
        <v>1.4449815025722181E-8</v>
      </c>
    </row>
    <row r="1552" spans="1:3" x14ac:dyDescent="0.35">
      <c r="A1552">
        <v>1551</v>
      </c>
      <c r="B1552" s="1">
        <f t="shared" si="49"/>
        <v>4.4667890548604987E-6</v>
      </c>
      <c r="C1552" s="1">
        <f t="shared" si="48"/>
        <v>1.4282496762738592E-8</v>
      </c>
    </row>
    <row r="1553" spans="1:3" x14ac:dyDescent="0.35">
      <c r="A1553">
        <v>1552</v>
      </c>
      <c r="B1553" s="1">
        <f t="shared" si="49"/>
        <v>4.4314520340371315E-6</v>
      </c>
      <c r="C1553" s="1">
        <f t="shared" si="48"/>
        <v>1.4117115922557904E-8</v>
      </c>
    </row>
    <row r="1554" spans="1:3" x14ac:dyDescent="0.35">
      <c r="A1554">
        <v>1553</v>
      </c>
      <c r="B1554" s="1">
        <f t="shared" si="49"/>
        <v>4.3963945663839286E-6</v>
      </c>
      <c r="C1554" s="1">
        <f t="shared" si="48"/>
        <v>1.3953650071244584E-8</v>
      </c>
    </row>
    <row r="1555" spans="1:3" x14ac:dyDescent="0.35">
      <c r="A1555">
        <v>1554</v>
      </c>
      <c r="B1555" s="1">
        <f t="shared" si="49"/>
        <v>4.3616144403399191E-6</v>
      </c>
      <c r="C1555" s="1">
        <f t="shared" si="48"/>
        <v>1.3792077034631625E-8</v>
      </c>
    </row>
    <row r="1556" spans="1:3" x14ac:dyDescent="0.35">
      <c r="A1556">
        <v>1555</v>
      </c>
      <c r="B1556" s="1">
        <f t="shared" si="49"/>
        <v>4.3271094618399653E-6</v>
      </c>
      <c r="C1556" s="1">
        <f t="shared" si="48"/>
        <v>1.3632374895312758E-8</v>
      </c>
    </row>
    <row r="1557" spans="1:3" x14ac:dyDescent="0.35">
      <c r="A1557">
        <v>1556</v>
      </c>
      <c r="B1557" s="1">
        <f t="shared" si="49"/>
        <v>4.2928774541762919E-6</v>
      </c>
      <c r="C1557" s="1">
        <f t="shared" si="48"/>
        <v>1.3474521989669063E-8</v>
      </c>
    </row>
    <row r="1558" spans="1:3" x14ac:dyDescent="0.35">
      <c r="A1558">
        <v>1557</v>
      </c>
      <c r="B1558" s="1">
        <f t="shared" si="49"/>
        <v>4.2589162578611623E-6</v>
      </c>
      <c r="C1558" s="1">
        <f t="shared" si="48"/>
        <v>1.3318496904930448E-8</v>
      </c>
    </row>
    <row r="1559" spans="1:3" x14ac:dyDescent="0.35">
      <c r="A1559">
        <v>1558</v>
      </c>
      <c r="B1559" s="1">
        <f t="shared" si="49"/>
        <v>4.225223730490688E-6</v>
      </c>
      <c r="C1559" s="1">
        <f t="shared" si="48"/>
        <v>1.3164278476271134E-8</v>
      </c>
    </row>
    <row r="1560" spans="1:3" x14ac:dyDescent="0.35">
      <c r="A1560">
        <v>1559</v>
      </c>
      <c r="B1560" s="1">
        <f t="shared" si="49"/>
        <v>4.1917977466096718E-6</v>
      </c>
      <c r="C1560" s="1">
        <f t="shared" si="48"/>
        <v>1.3011845783938367E-8</v>
      </c>
    </row>
    <row r="1561" spans="1:3" x14ac:dyDescent="0.35">
      <c r="A1561">
        <v>1560</v>
      </c>
      <c r="B1561" s="1">
        <f t="shared" si="49"/>
        <v>4.1586361975774649E-6</v>
      </c>
      <c r="C1561" s="1">
        <f t="shared" si="48"/>
        <v>1.2861178150414851E-8</v>
      </c>
    </row>
    <row r="1562" spans="1:3" x14ac:dyDescent="0.35">
      <c r="A1562">
        <v>1561</v>
      </c>
      <c r="B1562" s="1">
        <f t="shared" si="49"/>
        <v>4.1257369914350329E-6</v>
      </c>
      <c r="C1562" s="1">
        <f t="shared" si="48"/>
        <v>1.2712255137613686E-8</v>
      </c>
    </row>
    <row r="1563" spans="1:3" x14ac:dyDescent="0.35">
      <c r="A1563">
        <v>1562</v>
      </c>
      <c r="B1563" s="1">
        <f t="shared" si="49"/>
        <v>4.0930980527729523E-6</v>
      </c>
      <c r="C1563" s="1">
        <f t="shared" si="48"/>
        <v>1.2565056544106238E-8</v>
      </c>
    </row>
    <row r="1564" spans="1:3" x14ac:dyDescent="0.35">
      <c r="A1564">
        <v>1563</v>
      </c>
      <c r="B1564" s="1">
        <f t="shared" si="49"/>
        <v>4.0607173226004505E-6</v>
      </c>
      <c r="C1564" s="1">
        <f t="shared" si="48"/>
        <v>1.2419562402381378E-8</v>
      </c>
    </row>
    <row r="1565" spans="1:3" x14ac:dyDescent="0.35">
      <c r="A1565">
        <v>1564</v>
      </c>
      <c r="B1565" s="1">
        <f t="shared" si="49"/>
        <v>4.0285927582155708E-6</v>
      </c>
      <c r="C1565" s="1">
        <f t="shared" si="48"/>
        <v>1.2275752976137299E-8</v>
      </c>
    </row>
    <row r="1566" spans="1:3" x14ac:dyDescent="0.35">
      <c r="A1566">
        <v>1565</v>
      </c>
      <c r="B1566" s="1">
        <f t="shared" si="49"/>
        <v>3.9967223330762954E-6</v>
      </c>
      <c r="C1566" s="1">
        <f t="shared" si="48"/>
        <v>1.213360875760398E-8</v>
      </c>
    </row>
    <row r="1567" spans="1:3" x14ac:dyDescent="0.35">
      <c r="A1567">
        <v>1566</v>
      </c>
      <c r="B1567" s="1">
        <f t="shared" si="49"/>
        <v>3.9651040366726502E-6</v>
      </c>
      <c r="C1567" s="1">
        <f t="shared" si="48"/>
        <v>1.1993110464897058E-8</v>
      </c>
    </row>
    <row r="1568" spans="1:3" x14ac:dyDescent="0.35">
      <c r="A1568">
        <v>1567</v>
      </c>
      <c r="B1568" s="1">
        <f t="shared" si="49"/>
        <v>3.9337358743999652E-6</v>
      </c>
      <c r="C1568" s="1">
        <f t="shared" si="48"/>
        <v>1.1854239039402391E-8</v>
      </c>
    </row>
    <row r="1569" spans="1:3" x14ac:dyDescent="0.35">
      <c r="A1569">
        <v>1568</v>
      </c>
      <c r="B1569" s="1">
        <f t="shared" si="49"/>
        <v>3.9026158674329962E-6</v>
      </c>
      <c r="C1569" s="1">
        <f t="shared" si="48"/>
        <v>1.1716975643190483E-8</v>
      </c>
    </row>
    <row r="1570" spans="1:3" x14ac:dyDescent="0.35">
      <c r="A1570">
        <v>1569</v>
      </c>
      <c r="B1570" s="1">
        <f t="shared" si="49"/>
        <v>3.8717420526010599E-6</v>
      </c>
      <c r="C1570" s="1">
        <f t="shared" si="48"/>
        <v>1.1581301656461252E-8</v>
      </c>
    </row>
    <row r="1571" spans="1:3" x14ac:dyDescent="0.35">
      <c r="A1571">
        <v>1570</v>
      </c>
      <c r="B1571" s="1">
        <f t="shared" si="49"/>
        <v>3.8411124822642655E-6</v>
      </c>
      <c r="C1571" s="1">
        <f t="shared" si="48"/>
        <v>1.1447198675018372E-8</v>
      </c>
    </row>
    <row r="1572" spans="1:3" x14ac:dyDescent="0.35">
      <c r="A1572">
        <v>1571</v>
      </c>
      <c r="B1572" s="1">
        <f t="shared" si="49"/>
        <v>3.8107252241906076E-6</v>
      </c>
      <c r="C1572" s="1">
        <f t="shared" si="48"/>
        <v>1.1314648507772488E-8</v>
      </c>
    </row>
    <row r="1573" spans="1:3" x14ac:dyDescent="0.35">
      <c r="A1573">
        <v>1572</v>
      </c>
      <c r="B1573" s="1">
        <f t="shared" si="49"/>
        <v>3.7805783614340587E-6</v>
      </c>
      <c r="C1573" s="1">
        <f t="shared" si="48"/>
        <v>1.1183633174273786E-8</v>
      </c>
    </row>
    <row r="1574" spans="1:3" x14ac:dyDescent="0.35">
      <c r="A1574">
        <v>1573</v>
      </c>
      <c r="B1574" s="1">
        <f t="shared" si="49"/>
        <v>3.7506699922136636E-6</v>
      </c>
      <c r="C1574" s="1">
        <f t="shared" si="48"/>
        <v>1.1054134902272764E-8</v>
      </c>
    </row>
    <row r="1575" spans="1:3" x14ac:dyDescent="0.35">
      <c r="A1575">
        <v>1574</v>
      </c>
      <c r="B1575" s="1">
        <f t="shared" si="49"/>
        <v>3.7209982297935965E-6</v>
      </c>
      <c r="C1575" s="1">
        <f t="shared" si="48"/>
        <v>1.0926136125309766E-8</v>
      </c>
    </row>
    <row r="1576" spans="1:3" x14ac:dyDescent="0.35">
      <c r="A1576">
        <v>1575</v>
      </c>
      <c r="B1576" s="1">
        <f t="shared" si="49"/>
        <v>3.6915612023640497E-6</v>
      </c>
      <c r="C1576" s="1">
        <f t="shared" si="48"/>
        <v>1.0799619480331664E-8</v>
      </c>
    </row>
    <row r="1577" spans="1:3" x14ac:dyDescent="0.35">
      <c r="A1577">
        <v>1576</v>
      </c>
      <c r="B1577" s="1">
        <f t="shared" si="49"/>
        <v>3.6623570529232502E-6</v>
      </c>
      <c r="C1577" s="1">
        <f t="shared" si="48"/>
        <v>1.0674567805336778E-8</v>
      </c>
    </row>
    <row r="1578" spans="1:3" x14ac:dyDescent="0.35">
      <c r="A1578">
        <v>1577</v>
      </c>
      <c r="B1578" s="1">
        <f t="shared" si="49"/>
        <v>3.6333839391602659E-6</v>
      </c>
      <c r="C1578" s="1">
        <f t="shared" si="48"/>
        <v>1.0550964137046933E-8</v>
      </c>
    </row>
    <row r="1579" spans="1:3" x14ac:dyDescent="0.35">
      <c r="A1579">
        <v>1578</v>
      </c>
      <c r="B1579" s="1">
        <f t="shared" si="49"/>
        <v>3.6046400333387704E-6</v>
      </c>
      <c r="C1579" s="1">
        <f t="shared" si="48"/>
        <v>1.0428791708606167E-8</v>
      </c>
    </row>
    <row r="1580" spans="1:3" x14ac:dyDescent="0.35">
      <c r="A1580">
        <v>1579</v>
      </c>
      <c r="B1580" s="1">
        <f t="shared" si="49"/>
        <v>3.5761235221817838E-6</v>
      </c>
      <c r="C1580" s="1">
        <f t="shared" si="48"/>
        <v>1.0308033947306422E-8</v>
      </c>
    </row>
    <row r="1581" spans="1:3" x14ac:dyDescent="0.35">
      <c r="A1581">
        <v>1580</v>
      </c>
      <c r="B1581" s="1">
        <f t="shared" si="49"/>
        <v>3.547832606757267E-6</v>
      </c>
      <c r="C1581" s="1">
        <f t="shared" si="48"/>
        <v>1.0188674472339545E-8</v>
      </c>
    </row>
    <row r="1582" spans="1:3" x14ac:dyDescent="0.35">
      <c r="A1582">
        <v>1581</v>
      </c>
      <c r="B1582" s="1">
        <f t="shared" si="49"/>
        <v>3.519765502364597E-6</v>
      </c>
      <c r="C1582" s="1">
        <f t="shared" si="48"/>
        <v>1.0070697092575032E-8</v>
      </c>
    </row>
    <row r="1583" spans="1:3" x14ac:dyDescent="0.35">
      <c r="A1583">
        <v>1582</v>
      </c>
      <c r="B1583" s="1">
        <f t="shared" si="49"/>
        <v>3.4919204384220572E-6</v>
      </c>
      <c r="C1583" s="1">
        <f t="shared" si="48"/>
        <v>9.9540858043637948E-9</v>
      </c>
    </row>
    <row r="1584" spans="1:3" x14ac:dyDescent="0.35">
      <c r="A1584">
        <v>1583</v>
      </c>
      <c r="B1584" s="1">
        <f t="shared" si="49"/>
        <v>3.4642956583551013E-6</v>
      </c>
      <c r="C1584" s="1">
        <f t="shared" si="48"/>
        <v>9.8388247893673741E-9</v>
      </c>
    </row>
    <row r="1585" spans="1:3" x14ac:dyDescent="0.35">
      <c r="A1585">
        <v>1584</v>
      </c>
      <c r="B1585" s="1">
        <f t="shared" si="49"/>
        <v>3.4368894194855082E-6</v>
      </c>
      <c r="C1585" s="1">
        <f t="shared" si="48"/>
        <v>9.7248984124119875E-9</v>
      </c>
    </row>
    <row r="1586" spans="1:3" x14ac:dyDescent="0.35">
      <c r="A1586">
        <v>1585</v>
      </c>
      <c r="B1586" s="1">
        <f t="shared" si="49"/>
        <v>3.4096999929215152E-6</v>
      </c>
      <c r="C1586" s="1">
        <f t="shared" si="48"/>
        <v>9.6122912193676156E-9</v>
      </c>
    </row>
    <row r="1587" spans="1:3" x14ac:dyDescent="0.35">
      <c r="A1587">
        <v>1586</v>
      </c>
      <c r="B1587" s="1">
        <f t="shared" si="49"/>
        <v>3.3827256634487215E-6</v>
      </c>
      <c r="C1587" s="1">
        <f t="shared" si="48"/>
        <v>9.500987935051965E-9</v>
      </c>
    </row>
    <row r="1588" spans="1:3" x14ac:dyDescent="0.35">
      <c r="A1588">
        <v>1587</v>
      </c>
      <c r="B1588" s="1">
        <f t="shared" si="49"/>
        <v>3.3559647294218601E-6</v>
      </c>
      <c r="C1588" s="1">
        <f t="shared" si="48"/>
        <v>9.3909734611579635E-9</v>
      </c>
    </row>
    <row r="1589" spans="1:3" x14ac:dyDescent="0.35">
      <c r="A1589">
        <v>1588</v>
      </c>
      <c r="B1589" s="1">
        <f t="shared" si="49"/>
        <v>3.3294155026574974E-6</v>
      </c>
      <c r="C1589" s="1">
        <f t="shared" si="48"/>
        <v>9.2822328742058878E-9</v>
      </c>
    </row>
    <row r="1590" spans="1:3" x14ac:dyDescent="0.35">
      <c r="A1590">
        <v>1589</v>
      </c>
      <c r="B1590" s="1">
        <f t="shared" si="49"/>
        <v>3.3030763083275169E-6</v>
      </c>
      <c r="C1590" s="1">
        <f t="shared" si="48"/>
        <v>9.1747514235190671E-9</v>
      </c>
    </row>
    <row r="1591" spans="1:3" x14ac:dyDescent="0.35">
      <c r="A1591">
        <v>1590</v>
      </c>
      <c r="B1591" s="1">
        <f t="shared" si="49"/>
        <v>3.2769454848534307E-6</v>
      </c>
      <c r="C1591" s="1">
        <f t="shared" si="48"/>
        <v>9.0685145292227499E-9</v>
      </c>
    </row>
    <row r="1592" spans="1:3" x14ac:dyDescent="0.35">
      <c r="A1592">
        <v>1591</v>
      </c>
      <c r="B1592" s="1">
        <f t="shared" si="49"/>
        <v>3.2510213838016248E-6</v>
      </c>
      <c r="C1592" s="1">
        <f t="shared" si="48"/>
        <v>8.9635077802664488E-9</v>
      </c>
    </row>
    <row r="1593" spans="1:3" x14ac:dyDescent="0.35">
      <c r="A1593">
        <v>1592</v>
      </c>
      <c r="B1593" s="1">
        <f t="shared" si="49"/>
        <v>3.2253023697793312E-6</v>
      </c>
      <c r="C1593" s="1">
        <f t="shared" si="48"/>
        <v>8.8597169324691968E-9</v>
      </c>
    </row>
    <row r="1594" spans="1:3" x14ac:dyDescent="0.35">
      <c r="A1594">
        <v>1593</v>
      </c>
      <c r="B1594" s="1">
        <f t="shared" si="49"/>
        <v>3.1997868203314494E-6</v>
      </c>
      <c r="C1594" s="1">
        <f t="shared" si="48"/>
        <v>8.7571279065869795E-9</v>
      </c>
    </row>
    <row r="1595" spans="1:3" x14ac:dyDescent="0.35">
      <c r="A1595">
        <v>1594</v>
      </c>
      <c r="B1595" s="1">
        <f t="shared" si="49"/>
        <v>3.1744731258382315E-6</v>
      </c>
      <c r="C1595" s="1">
        <f t="shared" si="48"/>
        <v>8.6557267864032953E-9</v>
      </c>
    </row>
    <row r="1596" spans="1:3" x14ac:dyDescent="0.35">
      <c r="A1596">
        <v>1595</v>
      </c>
      <c r="B1596" s="1">
        <f t="shared" si="49"/>
        <v>3.1493596894137257E-6</v>
      </c>
      <c r="C1596" s="1">
        <f t="shared" si="48"/>
        <v>8.5554998168412203E-9</v>
      </c>
    </row>
    <row r="1597" spans="1:3" x14ac:dyDescent="0.35">
      <c r="A1597">
        <v>1596</v>
      </c>
      <c r="B1597" s="1">
        <f t="shared" si="49"/>
        <v>3.1244449268050068E-6</v>
      </c>
      <c r="C1597" s="1">
        <f t="shared" si="48"/>
        <v>8.4564334020973799E-9</v>
      </c>
    </row>
    <row r="1598" spans="1:3" x14ac:dyDescent="0.35">
      <c r="A1598">
        <v>1597</v>
      </c>
      <c r="B1598" s="1">
        <f t="shared" si="49"/>
        <v>3.0997272662922846E-6</v>
      </c>
      <c r="C1598" s="1">
        <f t="shared" si="48"/>
        <v>8.3585141037979216E-9</v>
      </c>
    </row>
    <row r="1599" spans="1:3" x14ac:dyDescent="0.35">
      <c r="A1599">
        <v>1598</v>
      </c>
      <c r="B1599" s="1">
        <f t="shared" si="49"/>
        <v>3.0752051485897499E-6</v>
      </c>
      <c r="C1599" s="1">
        <f t="shared" si="48"/>
        <v>8.261728639175647E-9</v>
      </c>
    </row>
    <row r="1600" spans="1:3" x14ac:dyDescent="0.35">
      <c r="A1600">
        <v>1599</v>
      </c>
      <c r="B1600" s="1">
        <f t="shared" si="49"/>
        <v>3.0508770267471489E-6</v>
      </c>
      <c r="C1600" s="1">
        <f t="shared" si="48"/>
        <v>8.166063879267789E-9</v>
      </c>
    </row>
    <row r="1601" spans="1:3" x14ac:dyDescent="0.35">
      <c r="A1601">
        <v>1600</v>
      </c>
      <c r="B1601" s="1">
        <f t="shared" si="49"/>
        <v>3.026741366052273E-6</v>
      </c>
      <c r="C1601" s="1">
        <f t="shared" si="48"/>
        <v>8.0715068471355499E-9</v>
      </c>
    </row>
    <row r="1602" spans="1:3" x14ac:dyDescent="0.35">
      <c r="A1602">
        <v>1601</v>
      </c>
      <c r="B1602" s="1">
        <f t="shared" si="49"/>
        <v>3.0027966439341042E-6</v>
      </c>
      <c r="C1602" s="1">
        <f t="shared" ref="C1602:C1665" si="50">(1+VAL_VT*(1+VAL_VTS))^(-$A1602/12)</f>
        <v>7.9780447161035602E-9</v>
      </c>
    </row>
    <row r="1603" spans="1:3" x14ac:dyDescent="0.35">
      <c r="A1603">
        <v>1602</v>
      </c>
      <c r="B1603" s="1">
        <f t="shared" ref="B1603:B1666" si="51">(1+VAL_VT)^(-A1603/12)</f>
        <v>2.9790413498667529E-6</v>
      </c>
      <c r="C1603" s="1">
        <f t="shared" si="50"/>
        <v>7.8856648080197784E-9</v>
      </c>
    </row>
    <row r="1604" spans="1:3" x14ac:dyDescent="0.35">
      <c r="A1604">
        <v>1603</v>
      </c>
      <c r="B1604" s="1">
        <f t="shared" si="51"/>
        <v>2.9554739852742018E-6</v>
      </c>
      <c r="C1604" s="1">
        <f t="shared" si="50"/>
        <v>7.7943545915360372E-9</v>
      </c>
    </row>
    <row r="1605" spans="1:3" x14ac:dyDescent="0.35">
      <c r="A1605">
        <v>1604</v>
      </c>
      <c r="B1605" s="1">
        <f t="shared" si="51"/>
        <v>2.9320930634357584E-6</v>
      </c>
      <c r="C1605" s="1">
        <f t="shared" si="50"/>
        <v>7.7041016804079923E-9</v>
      </c>
    </row>
    <row r="1606" spans="1:3" x14ac:dyDescent="0.35">
      <c r="A1606">
        <v>1605</v>
      </c>
      <c r="B1606" s="1">
        <f t="shared" si="51"/>
        <v>2.9088971093922294E-6</v>
      </c>
      <c r="C1606" s="1">
        <f t="shared" si="50"/>
        <v>7.6148938318147609E-9</v>
      </c>
    </row>
    <row r="1607" spans="1:3" x14ac:dyDescent="0.35">
      <c r="A1607">
        <v>1606</v>
      </c>
      <c r="B1607" s="1">
        <f t="shared" si="51"/>
        <v>2.8858846598529403E-6</v>
      </c>
      <c r="C1607" s="1">
        <f t="shared" si="50"/>
        <v>7.5267189446985142E-9</v>
      </c>
    </row>
    <row r="1608" spans="1:3" x14ac:dyDescent="0.35">
      <c r="A1608">
        <v>1607</v>
      </c>
      <c r="B1608" s="1">
        <f t="shared" si="51"/>
        <v>2.8630542631033846E-6</v>
      </c>
      <c r="C1608" s="1">
        <f t="shared" si="50"/>
        <v>7.4395650581227964E-9</v>
      </c>
    </row>
    <row r="1609" spans="1:3" x14ac:dyDescent="0.35">
      <c r="A1609">
        <v>1608</v>
      </c>
      <c r="B1609" s="1">
        <f t="shared" si="51"/>
        <v>2.8404044789136422E-6</v>
      </c>
      <c r="C1609" s="1">
        <f t="shared" si="50"/>
        <v>7.3534203496498964E-9</v>
      </c>
    </row>
    <row r="1610" spans="1:3" x14ac:dyDescent="0.35">
      <c r="A1610">
        <v>1609</v>
      </c>
      <c r="B1610" s="1">
        <f t="shared" si="51"/>
        <v>2.817933878447529E-6</v>
      </c>
      <c r="C1610" s="1">
        <f t="shared" si="50"/>
        <v>7.2682731337373201E-9</v>
      </c>
    </row>
    <row r="1611" spans="1:3" x14ac:dyDescent="0.35">
      <c r="A1611">
        <v>1610</v>
      </c>
      <c r="B1611" s="1">
        <f t="shared" si="51"/>
        <v>2.7956410441724976E-6</v>
      </c>
      <c r="C1611" s="1">
        <f t="shared" si="50"/>
        <v>7.1841118601527322E-9</v>
      </c>
    </row>
    <row r="1612" spans="1:3" x14ac:dyDescent="0.35">
      <c r="A1612">
        <v>1611</v>
      </c>
      <c r="B1612" s="1">
        <f t="shared" si="51"/>
        <v>2.7735245697701332E-6</v>
      </c>
      <c r="C1612" s="1">
        <f t="shared" si="50"/>
        <v>7.1009251124067698E-9</v>
      </c>
    </row>
    <row r="1613" spans="1:3" x14ac:dyDescent="0.35">
      <c r="A1613">
        <v>1612</v>
      </c>
      <c r="B1613" s="1">
        <f t="shared" si="51"/>
        <v>2.751583060047519E-6</v>
      </c>
      <c r="C1613" s="1">
        <f t="shared" si="50"/>
        <v>7.0187016062048223E-9</v>
      </c>
    </row>
    <row r="1614" spans="1:3" x14ac:dyDescent="0.35">
      <c r="A1614">
        <v>1613</v>
      </c>
      <c r="B1614" s="1">
        <f t="shared" si="51"/>
        <v>2.7298151308491884E-6</v>
      </c>
      <c r="C1614" s="1">
        <f t="shared" si="50"/>
        <v>6.9374301879161347E-9</v>
      </c>
    </row>
    <row r="1615" spans="1:3" x14ac:dyDescent="0.35">
      <c r="A1615">
        <v>1614</v>
      </c>
      <c r="B1615" s="1">
        <f t="shared" si="51"/>
        <v>2.708219408969778E-6</v>
      </c>
      <c r="C1615" s="1">
        <f t="shared" si="50"/>
        <v>6.857099833060673E-9</v>
      </c>
    </row>
    <row r="1616" spans="1:3" x14ac:dyDescent="0.35">
      <c r="A1616">
        <v>1615</v>
      </c>
      <c r="B1616" s="1">
        <f t="shared" si="51"/>
        <v>2.6867945320674589E-6</v>
      </c>
      <c r="C1616" s="1">
        <f t="shared" si="50"/>
        <v>6.7776996448139413E-9</v>
      </c>
    </row>
    <row r="1617" spans="1:3" x14ac:dyDescent="0.35">
      <c r="A1617">
        <v>1616</v>
      </c>
      <c r="B1617" s="1">
        <f t="shared" si="51"/>
        <v>2.6655391485779597E-6</v>
      </c>
      <c r="C1617" s="1">
        <f t="shared" si="50"/>
        <v>6.6992188525286849E-9</v>
      </c>
    </row>
    <row r="1618" spans="1:3" x14ac:dyDescent="0.35">
      <c r="A1618">
        <v>1617</v>
      </c>
      <c r="B1618" s="1">
        <f t="shared" si="51"/>
        <v>2.6444519176292974E-6</v>
      </c>
      <c r="C1618" s="1">
        <f t="shared" si="50"/>
        <v>6.6216468102737011E-9</v>
      </c>
    </row>
    <row r="1619" spans="1:3" x14ac:dyDescent="0.35">
      <c r="A1619">
        <v>1618</v>
      </c>
      <c r="B1619" s="1">
        <f t="shared" si="51"/>
        <v>2.6235315089572166E-6</v>
      </c>
      <c r="C1619" s="1">
        <f t="shared" si="50"/>
        <v>6.5449729953900312E-9</v>
      </c>
    </row>
    <row r="1620" spans="1:3" x14ac:dyDescent="0.35">
      <c r="A1620">
        <v>1619</v>
      </c>
      <c r="B1620" s="1">
        <f t="shared" si="51"/>
        <v>2.6027766028212619E-6</v>
      </c>
      <c r="C1620" s="1">
        <f t="shared" si="50"/>
        <v>6.4691870070632968E-9</v>
      </c>
    </row>
    <row r="1621" spans="1:3" x14ac:dyDescent="0.35">
      <c r="A1621">
        <v>1620</v>
      </c>
      <c r="B1621" s="1">
        <f t="shared" si="51"/>
        <v>2.5821858899214926E-6</v>
      </c>
      <c r="C1621" s="1">
        <f t="shared" si="50"/>
        <v>6.394278564912955E-9</v>
      </c>
    </row>
    <row r="1622" spans="1:3" x14ac:dyDescent="0.35">
      <c r="A1622">
        <v>1621</v>
      </c>
      <c r="B1622" s="1">
        <f t="shared" si="51"/>
        <v>2.561758071315938E-6</v>
      </c>
      <c r="C1622" s="1">
        <f t="shared" si="50"/>
        <v>6.3202375075976888E-9</v>
      </c>
    </row>
    <row r="1623" spans="1:3" x14ac:dyDescent="0.35">
      <c r="A1623">
        <v>1622</v>
      </c>
      <c r="B1623" s="1">
        <f t="shared" si="51"/>
        <v>2.541491858338632E-6</v>
      </c>
      <c r="C1623" s="1">
        <f t="shared" si="50"/>
        <v>6.2470537914371556E-9</v>
      </c>
    </row>
    <row r="1624" spans="1:3" x14ac:dyDescent="0.35">
      <c r="A1624">
        <v>1623</v>
      </c>
      <c r="B1624" s="1">
        <f t="shared" si="51"/>
        <v>2.5213859725183008E-6</v>
      </c>
      <c r="C1624" s="1">
        <f t="shared" si="50"/>
        <v>6.1747174890493612E-9</v>
      </c>
    </row>
    <row r="1625" spans="1:3" x14ac:dyDescent="0.35">
      <c r="A1625">
        <v>1624</v>
      </c>
      <c r="B1625" s="1">
        <f t="shared" si="51"/>
        <v>2.5014391454977423E-6</v>
      </c>
      <c r="C1625" s="1">
        <f t="shared" si="50"/>
        <v>6.1032187880042114E-9</v>
      </c>
    </row>
    <row r="1626" spans="1:3" x14ac:dyDescent="0.35">
      <c r="A1626">
        <v>1625</v>
      </c>
      <c r="B1626" s="1">
        <f t="shared" si="51"/>
        <v>2.4816501189538057E-6</v>
      </c>
      <c r="C1626" s="1">
        <f t="shared" si="50"/>
        <v>6.0325479894922883E-9</v>
      </c>
    </row>
    <row r="1627" spans="1:3" x14ac:dyDescent="0.35">
      <c r="A1627">
        <v>1626</v>
      </c>
      <c r="B1627" s="1">
        <f t="shared" si="51"/>
        <v>2.462017644517978E-6</v>
      </c>
      <c r="C1627" s="1">
        <f t="shared" si="50"/>
        <v>5.9626955070092778E-9</v>
      </c>
    </row>
    <row r="1628" spans="1:3" x14ac:dyDescent="0.35">
      <c r="A1628">
        <v>1627</v>
      </c>
      <c r="B1628" s="1">
        <f t="shared" si="51"/>
        <v>2.4425404836976882E-6</v>
      </c>
      <c r="C1628" s="1">
        <f t="shared" si="50"/>
        <v>5.8936518650556198E-9</v>
      </c>
    </row>
    <row r="1629" spans="1:3" x14ac:dyDescent="0.35">
      <c r="A1629">
        <v>1628</v>
      </c>
      <c r="B1629" s="1">
        <f t="shared" si="51"/>
        <v>2.4232174077981478E-6</v>
      </c>
      <c r="C1629" s="1">
        <f t="shared" si="50"/>
        <v>5.8254076978510271E-9</v>
      </c>
    </row>
    <row r="1630" spans="1:3" x14ac:dyDescent="0.35">
      <c r="A1630">
        <v>1629</v>
      </c>
      <c r="B1630" s="1">
        <f t="shared" si="51"/>
        <v>2.4040471978448186E-6</v>
      </c>
      <c r="C1630" s="1">
        <f t="shared" si="50"/>
        <v>5.7579537480640842E-9</v>
      </c>
    </row>
    <row r="1631" spans="1:3" x14ac:dyDescent="0.35">
      <c r="A1631">
        <v>1630</v>
      </c>
      <c r="B1631" s="1">
        <f t="shared" si="51"/>
        <v>2.3850286445065627E-6</v>
      </c>
      <c r="C1631" s="1">
        <f t="shared" si="50"/>
        <v>5.6912808655565456E-9</v>
      </c>
    </row>
    <row r="1632" spans="1:3" x14ac:dyDescent="0.35">
      <c r="A1632">
        <v>1631</v>
      </c>
      <c r="B1632" s="1">
        <f t="shared" si="51"/>
        <v>2.3661605480193267E-6</v>
      </c>
      <c r="C1632" s="1">
        <f t="shared" si="50"/>
        <v>5.6253800061419942E-9</v>
      </c>
    </row>
    <row r="1633" spans="1:3" x14ac:dyDescent="0.35">
      <c r="A1633">
        <v>1632</v>
      </c>
      <c r="B1633" s="1">
        <f t="shared" si="51"/>
        <v>2.3474417181104481E-6</v>
      </c>
      <c r="C1633" s="1">
        <f t="shared" si="50"/>
        <v>5.560242230359092E-9</v>
      </c>
    </row>
    <row r="1634" spans="1:3" x14ac:dyDescent="0.35">
      <c r="A1634">
        <v>1633</v>
      </c>
      <c r="B1634" s="1">
        <f t="shared" si="51"/>
        <v>2.3288709739235779E-6</v>
      </c>
      <c r="C1634" s="1">
        <f t="shared" si="50"/>
        <v>5.4958587022588562E-9</v>
      </c>
    </row>
    <row r="1635" spans="1:3" x14ac:dyDescent="0.35">
      <c r="A1635">
        <v>1634</v>
      </c>
      <c r="B1635" s="1">
        <f t="shared" si="51"/>
        <v>2.3104471439442134E-6</v>
      </c>
      <c r="C1635" s="1">
        <f t="shared" si="50"/>
        <v>5.432220688206218E-9</v>
      </c>
    </row>
    <row r="1636" spans="1:3" x14ac:dyDescent="0.35">
      <c r="A1636">
        <v>1635</v>
      </c>
      <c r="B1636" s="1">
        <f t="shared" si="51"/>
        <v>2.2921690659257305E-6</v>
      </c>
      <c r="C1636" s="1">
        <f t="shared" si="50"/>
        <v>5.3693195556950939E-9</v>
      </c>
    </row>
    <row r="1637" spans="1:3" x14ac:dyDescent="0.35">
      <c r="A1637">
        <v>1636</v>
      </c>
      <c r="B1637" s="1">
        <f t="shared" si="51"/>
        <v>2.2740355868161318E-6</v>
      </c>
      <c r="C1637" s="1">
        <f t="shared" si="50"/>
        <v>5.3071467721775721E-9</v>
      </c>
    </row>
    <row r="1638" spans="1:3" x14ac:dyDescent="0.35">
      <c r="A1638">
        <v>1637</v>
      </c>
      <c r="B1638" s="1">
        <f t="shared" si="51"/>
        <v>2.2560455626852759E-6</v>
      </c>
      <c r="C1638" s="1">
        <f t="shared" si="50"/>
        <v>5.2456939039063351E-9</v>
      </c>
    </row>
    <row r="1639" spans="1:3" x14ac:dyDescent="0.35">
      <c r="A1639">
        <v>1638</v>
      </c>
      <c r="B1639" s="1">
        <f t="shared" si="51"/>
        <v>2.2381978586527055E-6</v>
      </c>
      <c r="C1639" s="1">
        <f t="shared" si="50"/>
        <v>5.1849526147906912E-9</v>
      </c>
    </row>
    <row r="1640" spans="1:3" x14ac:dyDescent="0.35">
      <c r="A1640">
        <v>1639</v>
      </c>
      <c r="B1640" s="1">
        <f t="shared" si="51"/>
        <v>2.2204913488160783E-6</v>
      </c>
      <c r="C1640" s="1">
        <f t="shared" si="50"/>
        <v>5.1249146652657527E-9</v>
      </c>
    </row>
    <row r="1641" spans="1:3" x14ac:dyDescent="0.35">
      <c r="A1641">
        <v>1640</v>
      </c>
      <c r="B1641" s="1">
        <f t="shared" si="51"/>
        <v>2.2029249161801324E-6</v>
      </c>
      <c r="C1641" s="1">
        <f t="shared" si="50"/>
        <v>5.0655719111748036E-9</v>
      </c>
    </row>
    <row r="1642" spans="1:3" x14ac:dyDescent="0.35">
      <c r="A1642">
        <v>1641</v>
      </c>
      <c r="B1642" s="1">
        <f t="shared" si="51"/>
        <v>2.1854974525861969E-6</v>
      </c>
      <c r="C1642" s="1">
        <f t="shared" si="50"/>
        <v>5.0069163026644368E-9</v>
      </c>
    </row>
    <row r="1643" spans="1:3" x14ac:dyDescent="0.35">
      <c r="A1643">
        <v>1642</v>
      </c>
      <c r="B1643" s="1">
        <f t="shared" si="51"/>
        <v>2.1682078586423281E-6</v>
      </c>
      <c r="C1643" s="1">
        <f t="shared" si="50"/>
        <v>4.948939883092645E-9</v>
      </c>
    </row>
    <row r="1644" spans="1:3" x14ac:dyDescent="0.35">
      <c r="A1644">
        <v>1643</v>
      </c>
      <c r="B1644" s="1">
        <f t="shared" si="51"/>
        <v>2.1510550436539354E-6</v>
      </c>
      <c r="C1644" s="1">
        <f t="shared" si="50"/>
        <v>4.8916347879495578E-9</v>
      </c>
    </row>
    <row r="1645" spans="1:3" x14ac:dyDescent="0.35">
      <c r="A1645">
        <v>1644</v>
      </c>
      <c r="B1645" s="1">
        <f t="shared" si="51"/>
        <v>2.1340379255549528E-6</v>
      </c>
      <c r="C1645" s="1">
        <f t="shared" si="50"/>
        <v>4.8349932437905151E-9</v>
      </c>
    </row>
    <row r="1646" spans="1:3" x14ac:dyDescent="0.35">
      <c r="A1646">
        <v>1645</v>
      </c>
      <c r="B1646" s="1">
        <f t="shared" si="51"/>
        <v>2.1171554308396186E-6</v>
      </c>
      <c r="C1646" s="1">
        <f t="shared" si="50"/>
        <v>4.7790075671816118E-9</v>
      </c>
    </row>
    <row r="1647" spans="1:3" x14ac:dyDescent="0.35">
      <c r="A1647">
        <v>1646</v>
      </c>
      <c r="B1647" s="1">
        <f t="shared" si="51"/>
        <v>2.1004064944947378E-6</v>
      </c>
      <c r="C1647" s="1">
        <f t="shared" si="50"/>
        <v>4.7236701636575788E-9</v>
      </c>
    </row>
    <row r="1648" spans="1:3" x14ac:dyDescent="0.35">
      <c r="A1648">
        <v>1647</v>
      </c>
      <c r="B1648" s="1">
        <f t="shared" si="51"/>
        <v>2.0837900599324803E-6</v>
      </c>
      <c r="C1648" s="1">
        <f t="shared" si="50"/>
        <v>4.6689735266913996E-9</v>
      </c>
    </row>
    <row r="1649" spans="1:3" x14ac:dyDescent="0.35">
      <c r="A1649">
        <v>1648</v>
      </c>
      <c r="B1649" s="1">
        <f t="shared" si="51"/>
        <v>2.0673050789237547E-6</v>
      </c>
      <c r="C1649" s="1">
        <f t="shared" si="50"/>
        <v>4.6149102366761467E-9</v>
      </c>
    </row>
    <row r="1650" spans="1:3" x14ac:dyDescent="0.35">
      <c r="A1650">
        <v>1649</v>
      </c>
      <c r="B1650" s="1">
        <f t="shared" si="51"/>
        <v>2.050950511532071E-6</v>
      </c>
      <c r="C1650" s="1">
        <f t="shared" si="50"/>
        <v>4.5614729599185487E-9</v>
      </c>
    </row>
    <row r="1651" spans="1:3" x14ac:dyDescent="0.35">
      <c r="A1651">
        <v>1650</v>
      </c>
      <c r="B1651" s="1">
        <f t="shared" si="51"/>
        <v>2.0347253260479162E-6</v>
      </c>
      <c r="C1651" s="1">
        <f t="shared" si="50"/>
        <v>4.508654447644077E-9</v>
      </c>
    </row>
    <row r="1652" spans="1:3" x14ac:dyDescent="0.35">
      <c r="A1652">
        <v>1651</v>
      </c>
      <c r="B1652" s="1">
        <f t="shared" si="51"/>
        <v>2.0186284989237096E-6</v>
      </c>
      <c r="C1652" s="1">
        <f t="shared" si="50"/>
        <v>4.4564475350136958E-9</v>
      </c>
    </row>
    <row r="1653" spans="1:3" x14ac:dyDescent="0.35">
      <c r="A1653">
        <v>1652</v>
      </c>
      <c r="B1653" s="1">
        <f t="shared" si="51"/>
        <v>2.0026590147092098E-6</v>
      </c>
      <c r="C1653" s="1">
        <f t="shared" si="50"/>
        <v>4.4048451401520002E-9</v>
      </c>
    </row>
    <row r="1654" spans="1:3" x14ac:dyDescent="0.35">
      <c r="A1654">
        <v>1653</v>
      </c>
      <c r="B1654" s="1">
        <f t="shared" si="51"/>
        <v>1.9868158659874499E-6</v>
      </c>
      <c r="C1654" s="1">
        <f t="shared" si="50"/>
        <v>4.3538402631864642E-9</v>
      </c>
    </row>
    <row r="1655" spans="1:3" x14ac:dyDescent="0.35">
      <c r="A1655">
        <v>1654</v>
      </c>
      <c r="B1655" s="1">
        <f t="shared" si="51"/>
        <v>1.9710980533112055E-6</v>
      </c>
      <c r="C1655" s="1">
        <f t="shared" si="50"/>
        <v>4.3034259852979506E-9</v>
      </c>
    </row>
    <row r="1656" spans="1:3" x14ac:dyDescent="0.35">
      <c r="A1656">
        <v>1655</v>
      </c>
      <c r="B1656" s="1">
        <f t="shared" si="51"/>
        <v>1.9555045851399398E-6</v>
      </c>
      <c r="C1656" s="1">
        <f t="shared" si="50"/>
        <v>4.2535954677822222E-9</v>
      </c>
    </row>
    <row r="1657" spans="1:3" x14ac:dyDescent="0.35">
      <c r="A1657">
        <v>1656</v>
      </c>
      <c r="B1657" s="1">
        <f t="shared" si="51"/>
        <v>1.9400344777772295E-6</v>
      </c>
      <c r="C1657" s="1">
        <f t="shared" si="50"/>
        <v>4.2043419511221869E-9</v>
      </c>
    </row>
    <row r="1658" spans="1:3" x14ac:dyDescent="0.35">
      <c r="A1658">
        <v>1657</v>
      </c>
      <c r="B1658" s="1">
        <f t="shared" si="51"/>
        <v>1.9246867553087425E-6</v>
      </c>
      <c r="C1658" s="1">
        <f t="shared" si="50"/>
        <v>4.1556587540709641E-9</v>
      </c>
    </row>
    <row r="1659" spans="1:3" x14ac:dyDescent="0.35">
      <c r="A1659">
        <v>1658</v>
      </c>
      <c r="B1659" s="1">
        <f t="shared" si="51"/>
        <v>1.9094604495406727E-6</v>
      </c>
      <c r="C1659" s="1">
        <f t="shared" si="50"/>
        <v>4.1075392727457329E-9</v>
      </c>
    </row>
    <row r="1660" spans="1:3" x14ac:dyDescent="0.35">
      <c r="A1660">
        <v>1659</v>
      </c>
      <c r="B1660" s="1">
        <f t="shared" si="51"/>
        <v>1.8943545999386207E-6</v>
      </c>
      <c r="C1660" s="1">
        <f t="shared" si="50"/>
        <v>4.0599769797316494E-9</v>
      </c>
    </row>
    <row r="1661" spans="1:3" x14ac:dyDescent="0.35">
      <c r="A1661">
        <v>1660</v>
      </c>
      <c r="B1661" s="1">
        <f t="shared" si="51"/>
        <v>1.8793682535670516E-6</v>
      </c>
      <c r="C1661" s="1">
        <f t="shared" si="50"/>
        <v>4.0129654231966472E-9</v>
      </c>
    </row>
    <row r="1662" spans="1:3" x14ac:dyDescent="0.35">
      <c r="A1662">
        <v>1661</v>
      </c>
      <c r="B1662" s="1">
        <f t="shared" si="51"/>
        <v>1.8645004650291542E-6</v>
      </c>
      <c r="C1662" s="1">
        <f t="shared" si="50"/>
        <v>3.9664982260161419E-9</v>
      </c>
    </row>
    <row r="1663" spans="1:3" x14ac:dyDescent="0.35">
      <c r="A1663">
        <v>1662</v>
      </c>
      <c r="B1663" s="1">
        <f t="shared" si="51"/>
        <v>1.849750296407195E-6</v>
      </c>
      <c r="C1663" s="1">
        <f t="shared" si="50"/>
        <v>3.9205690849078903E-9</v>
      </c>
    </row>
    <row r="1664" spans="1:3" x14ac:dyDescent="0.35">
      <c r="A1664">
        <v>1663</v>
      </c>
      <c r="B1664" s="1">
        <f t="shared" si="51"/>
        <v>1.8351168172033706E-6</v>
      </c>
      <c r="C1664" s="1">
        <f t="shared" si="50"/>
        <v>3.8751717695771244E-9</v>
      </c>
    </row>
    <row r="1665" spans="1:3" x14ac:dyDescent="0.35">
      <c r="A1665">
        <v>1664</v>
      </c>
      <c r="B1665" s="1">
        <f t="shared" si="51"/>
        <v>1.8205991042811018E-6</v>
      </c>
      <c r="C1665" s="1">
        <f t="shared" si="50"/>
        <v>3.8303001218713162E-9</v>
      </c>
    </row>
    <row r="1666" spans="1:3" x14ac:dyDescent="0.35">
      <c r="A1666">
        <v>1665</v>
      </c>
      <c r="B1666" s="1">
        <f t="shared" si="51"/>
        <v>1.8061962418067743E-6</v>
      </c>
      <c r="C1666" s="1">
        <f t="shared" ref="C1666:C1729" si="52">(1+VAL_VT*(1+VAL_VTS))^(-$A1666/12)</f>
        <v>3.7859480549447492E-9</v>
      </c>
    </row>
    <row r="1667" spans="1:3" x14ac:dyDescent="0.35">
      <c r="A1667">
        <v>1666</v>
      </c>
      <c r="B1667" s="1">
        <f t="shared" ref="B1667:B1730" si="53">(1+VAL_VT)^(-A1667/12)</f>
        <v>1.791907321192007E-6</v>
      </c>
      <c r="C1667" s="1">
        <f t="shared" si="52"/>
        <v>3.7421095524329978E-9</v>
      </c>
    </row>
    <row r="1668" spans="1:3" x14ac:dyDescent="0.35">
      <c r="A1668">
        <v>1667</v>
      </c>
      <c r="B1668" s="1">
        <f t="shared" si="53"/>
        <v>1.7777314410363076E-6</v>
      </c>
      <c r="C1668" s="1">
        <f t="shared" si="52"/>
        <v>3.698778667636726E-9</v>
      </c>
    </row>
    <row r="1669" spans="1:3" x14ac:dyDescent="0.35">
      <c r="A1669">
        <v>1668</v>
      </c>
      <c r="B1669" s="1">
        <f t="shared" si="53"/>
        <v>1.7636677070702085E-6</v>
      </c>
      <c r="C1669" s="1">
        <f t="shared" si="52"/>
        <v>3.6559495227149461E-9</v>
      </c>
    </row>
    <row r="1670" spans="1:3" x14ac:dyDescent="0.35">
      <c r="A1670">
        <v>1669</v>
      </c>
      <c r="B1670" s="1">
        <f t="shared" si="53"/>
        <v>1.7497152320988557E-6</v>
      </c>
      <c r="C1670" s="1">
        <f t="shared" si="52"/>
        <v>3.6136163078877927E-9</v>
      </c>
    </row>
    <row r="1671" spans="1:3" x14ac:dyDescent="0.35">
      <c r="A1671">
        <v>1670</v>
      </c>
      <c r="B1671" s="1">
        <f t="shared" si="53"/>
        <v>1.7358731359460647E-6</v>
      </c>
      <c r="C1671" s="1">
        <f t="shared" si="52"/>
        <v>3.5717732806484609E-9</v>
      </c>
    </row>
    <row r="1672" spans="1:3" x14ac:dyDescent="0.35">
      <c r="A1672">
        <v>1671</v>
      </c>
      <c r="B1672" s="1">
        <f t="shared" si="53"/>
        <v>1.7221405453987446E-6</v>
      </c>
      <c r="C1672" s="1">
        <f t="shared" si="52"/>
        <v>3.5304147649840412E-9</v>
      </c>
    </row>
    <row r="1673" spans="1:3" x14ac:dyDescent="0.35">
      <c r="A1673">
        <v>1672</v>
      </c>
      <c r="B1673" s="1">
        <f t="shared" si="53"/>
        <v>1.7085165941518634E-6</v>
      </c>
      <c r="C1673" s="1">
        <f t="shared" si="52"/>
        <v>3.4895351506057787E-9</v>
      </c>
    </row>
    <row r="1674" spans="1:3" x14ac:dyDescent="0.35">
      <c r="A1674">
        <v>1673</v>
      </c>
      <c r="B1674" s="1">
        <f t="shared" si="53"/>
        <v>1.6950004227537781E-6</v>
      </c>
      <c r="C1674" s="1">
        <f t="shared" si="52"/>
        <v>3.4491288921879476E-9</v>
      </c>
    </row>
    <row r="1675" spans="1:3" x14ac:dyDescent="0.35">
      <c r="A1675">
        <v>1674</v>
      </c>
      <c r="B1675" s="1">
        <f t="shared" si="53"/>
        <v>1.6815911785519973E-6</v>
      </c>
      <c r="C1675" s="1">
        <f t="shared" si="52"/>
        <v>3.4091905086155551E-9</v>
      </c>
    </row>
    <row r="1676" spans="1:3" x14ac:dyDescent="0.35">
      <c r="A1676">
        <v>1675</v>
      </c>
      <c r="B1676" s="1">
        <f t="shared" si="53"/>
        <v>1.6682880156394294E-6</v>
      </c>
      <c r="C1676" s="1">
        <f t="shared" si="52"/>
        <v>3.3697145822409755E-9</v>
      </c>
    </row>
    <row r="1677" spans="1:3" x14ac:dyDescent="0.35">
      <c r="A1677">
        <v>1676</v>
      </c>
      <c r="B1677" s="1">
        <f t="shared" si="53"/>
        <v>1.655090094801E-6</v>
      </c>
      <c r="C1677" s="1">
        <f t="shared" si="52"/>
        <v>3.330695758148969E-9</v>
      </c>
    </row>
    <row r="1678" spans="1:3" x14ac:dyDescent="0.35">
      <c r="A1678">
        <v>1677</v>
      </c>
      <c r="B1678" s="1">
        <f t="shared" si="53"/>
        <v>1.6419965834607028E-6</v>
      </c>
      <c r="C1678" s="1">
        <f t="shared" si="52"/>
        <v>3.2921287434302151E-9</v>
      </c>
    </row>
    <row r="1679" spans="1:3" x14ac:dyDescent="0.35">
      <c r="A1679">
        <v>1678</v>
      </c>
      <c r="B1679" s="1">
        <f t="shared" si="53"/>
        <v>1.6290066556290959E-6</v>
      </c>
      <c r="C1679" s="1">
        <f t="shared" si="52"/>
        <v>3.2540083064634746E-9</v>
      </c>
    </row>
    <row r="1680" spans="1:3" x14ac:dyDescent="0.35">
      <c r="A1680">
        <v>1679</v>
      </c>
      <c r="B1680" s="1">
        <f t="shared" si="53"/>
        <v>1.6161194918511901E-6</v>
      </c>
      <c r="C1680" s="1">
        <f t="shared" si="52"/>
        <v>3.2163292762058465E-9</v>
      </c>
    </row>
    <row r="1681" spans="1:3" x14ac:dyDescent="0.35">
      <c r="A1681">
        <v>1680</v>
      </c>
      <c r="B1681" s="1">
        <f t="shared" si="53"/>
        <v>1.603334279154735E-6</v>
      </c>
      <c r="C1681" s="1">
        <f t="shared" si="52"/>
        <v>3.1790865414912581E-9</v>
      </c>
    </row>
    <row r="1682" spans="1:3" x14ac:dyDescent="0.35">
      <c r="A1682">
        <v>1681</v>
      </c>
      <c r="B1682" s="1">
        <f t="shared" si="53"/>
        <v>1.5906502109989611E-6</v>
      </c>
      <c r="C1682" s="1">
        <f t="shared" si="52"/>
        <v>3.1422750503372094E-9</v>
      </c>
    </row>
    <row r="1683" spans="1:3" x14ac:dyDescent="0.35">
      <c r="A1683">
        <v>1682</v>
      </c>
      <c r="B1683" s="1">
        <f t="shared" si="53"/>
        <v>1.5780664872236938E-6</v>
      </c>
      <c r="C1683" s="1">
        <f t="shared" si="52"/>
        <v>3.1058898092595295E-9</v>
      </c>
    </row>
    <row r="1684" spans="1:3" x14ac:dyDescent="0.35">
      <c r="A1684">
        <v>1683</v>
      </c>
      <c r="B1684" s="1">
        <f t="shared" si="53"/>
        <v>1.5655823139988572E-6</v>
      </c>
      <c r="C1684" s="1">
        <f t="shared" si="52"/>
        <v>3.0699258825948166E-9</v>
      </c>
    </row>
    <row r="1685" spans="1:3" x14ac:dyDescent="0.35">
      <c r="A1685">
        <v>1684</v>
      </c>
      <c r="B1685" s="1">
        <f t="shared" si="53"/>
        <v>1.5531969037744231E-6</v>
      </c>
      <c r="C1685" s="1">
        <f t="shared" si="52"/>
        <v>3.0343783918311207E-9</v>
      </c>
    </row>
    <row r="1686" spans="1:3" x14ac:dyDescent="0.35">
      <c r="A1686">
        <v>1685</v>
      </c>
      <c r="B1686" s="1">
        <f t="shared" si="53"/>
        <v>1.5409094752307063E-6</v>
      </c>
      <c r="C1686" s="1">
        <f t="shared" si="52"/>
        <v>2.9992425149460395E-9</v>
      </c>
    </row>
    <row r="1687" spans="1:3" x14ac:dyDescent="0.35">
      <c r="A1687">
        <v>1686</v>
      </c>
      <c r="B1687" s="1">
        <f t="shared" si="53"/>
        <v>1.528719253229087E-6</v>
      </c>
      <c r="C1687" s="1">
        <f t="shared" si="52"/>
        <v>2.9645134857526552E-9</v>
      </c>
    </row>
    <row r="1688" spans="1:3" x14ac:dyDescent="0.35">
      <c r="A1688">
        <v>1687</v>
      </c>
      <c r="B1688" s="1">
        <f t="shared" si="53"/>
        <v>1.5166254687631166E-6</v>
      </c>
      <c r="C1688" s="1">
        <f t="shared" si="52"/>
        <v>2.9301865932530314E-9</v>
      </c>
    </row>
    <row r="1689" spans="1:3" x14ac:dyDescent="0.35">
      <c r="A1689">
        <v>1688</v>
      </c>
      <c r="B1689" s="1">
        <f t="shared" si="53"/>
        <v>1.5046273589100015E-6</v>
      </c>
      <c r="C1689" s="1">
        <f t="shared" si="52"/>
        <v>2.8962571809991014E-9</v>
      </c>
    </row>
    <row r="1690" spans="1:3" x14ac:dyDescent="0.35">
      <c r="A1690">
        <v>1689</v>
      </c>
      <c r="B1690" s="1">
        <f t="shared" si="53"/>
        <v>1.4927241667824587E-6</v>
      </c>
      <c r="C1690" s="1">
        <f t="shared" si="52"/>
        <v>2.862720646461055E-9</v>
      </c>
    </row>
    <row r="1691" spans="1:3" x14ac:dyDescent="0.35">
      <c r="A1691">
        <v>1690</v>
      </c>
      <c r="B1691" s="1">
        <f t="shared" si="53"/>
        <v>1.4809151414809979E-6</v>
      </c>
      <c r="C1691" s="1">
        <f t="shared" si="52"/>
        <v>2.82957244040303E-9</v>
      </c>
    </row>
    <row r="1692" spans="1:3" x14ac:dyDescent="0.35">
      <c r="A1692">
        <v>1691</v>
      </c>
      <c r="B1692" s="1">
        <f t="shared" si="53"/>
        <v>1.4691995380465352E-6</v>
      </c>
      <c r="C1692" s="1">
        <f t="shared" si="52"/>
        <v>2.7968080662659519E-9</v>
      </c>
    </row>
    <row r="1693" spans="1:3" x14ac:dyDescent="0.35">
      <c r="A1693">
        <v>1692</v>
      </c>
      <c r="B1693" s="1">
        <f t="shared" si="53"/>
        <v>1.4575766174133953E-6</v>
      </c>
      <c r="C1693" s="1">
        <f t="shared" si="52"/>
        <v>2.7644230795576155E-9</v>
      </c>
    </row>
    <row r="1694" spans="1:3" x14ac:dyDescent="0.35">
      <c r="A1694">
        <v>1693</v>
      </c>
      <c r="B1694" s="1">
        <f t="shared" si="53"/>
        <v>1.4460456463626908E-6</v>
      </c>
      <c r="C1694" s="1">
        <f t="shared" si="52"/>
        <v>2.7324130872497556E-9</v>
      </c>
    </row>
    <row r="1695" spans="1:3" x14ac:dyDescent="0.35">
      <c r="A1695">
        <v>1694</v>
      </c>
      <c r="B1695" s="1">
        <f t="shared" si="53"/>
        <v>1.4346058974760868E-6</v>
      </c>
      <c r="C1695" s="1">
        <f t="shared" si="52"/>
        <v>2.700773747182198E-9</v>
      </c>
    </row>
    <row r="1696" spans="1:3" x14ac:dyDescent="0.35">
      <c r="A1696">
        <v>1695</v>
      </c>
      <c r="B1696" s="1">
        <f t="shared" si="53"/>
        <v>1.4232566490898716E-6</v>
      </c>
      <c r="C1696" s="1">
        <f t="shared" si="52"/>
        <v>2.6695007674737518E-9</v>
      </c>
    </row>
    <row r="1697" spans="1:3" x14ac:dyDescent="0.35">
      <c r="A1697">
        <v>1696</v>
      </c>
      <c r="B1697" s="1">
        <f t="shared" si="53"/>
        <v>1.4119971852494743E-6</v>
      </c>
      <c r="C1697" s="1">
        <f t="shared" si="52"/>
        <v>2.6385899059401036E-9</v>
      </c>
    </row>
    <row r="1698" spans="1:3" x14ac:dyDescent="0.35">
      <c r="A1698">
        <v>1697</v>
      </c>
      <c r="B1698" s="1">
        <f t="shared" si="53"/>
        <v>1.4008267956642772E-6</v>
      </c>
      <c r="C1698" s="1">
        <f t="shared" si="52"/>
        <v>2.6080369695182934E-9</v>
      </c>
    </row>
    <row r="1699" spans="1:3" x14ac:dyDescent="0.35">
      <c r="A1699">
        <v>1698</v>
      </c>
      <c r="B1699" s="1">
        <f t="shared" si="53"/>
        <v>1.3897447756628053E-6</v>
      </c>
      <c r="C1699" s="1">
        <f t="shared" si="52"/>
        <v>2.5778378136979591E-9</v>
      </c>
    </row>
    <row r="1700" spans="1:3" x14ac:dyDescent="0.35">
      <c r="A1700">
        <v>1699</v>
      </c>
      <c r="B1700" s="1">
        <f t="shared" si="53"/>
        <v>1.3787504261482892E-6</v>
      </c>
      <c r="C1700" s="1">
        <f t="shared" si="52"/>
        <v>2.5479883419591558E-9</v>
      </c>
    </row>
    <row r="1701" spans="1:3" x14ac:dyDescent="0.35">
      <c r="A1701">
        <v>1700</v>
      </c>
      <c r="B1701" s="1">
        <f t="shared" si="53"/>
        <v>1.3678430535545458E-6</v>
      </c>
      <c r="C1701" s="1">
        <f t="shared" si="52"/>
        <v>2.5184845052166087E-9</v>
      </c>
    </row>
    <row r="1702" spans="1:3" x14ac:dyDescent="0.35">
      <c r="A1702">
        <v>1701</v>
      </c>
      <c r="B1702" s="1">
        <f t="shared" si="53"/>
        <v>1.3570219698022341E-6</v>
      </c>
      <c r="C1702" s="1">
        <f t="shared" si="52"/>
        <v>2.4893223012704809E-9</v>
      </c>
    </row>
    <row r="1703" spans="1:3" x14ac:dyDescent="0.35">
      <c r="A1703">
        <v>1702</v>
      </c>
      <c r="B1703" s="1">
        <f t="shared" si="53"/>
        <v>1.3462864922554514E-6</v>
      </c>
      <c r="C1703" s="1">
        <f t="shared" si="52"/>
        <v>2.4604977742635028E-9</v>
      </c>
    </row>
    <row r="1704" spans="1:3" x14ac:dyDescent="0.35">
      <c r="A1704">
        <v>1703</v>
      </c>
      <c r="B1704" s="1">
        <f t="shared" si="53"/>
        <v>1.3356359436786699E-6</v>
      </c>
      <c r="C1704" s="1">
        <f t="shared" si="52"/>
        <v>2.4320070141443046E-9</v>
      </c>
    </row>
    <row r="1705" spans="1:3" x14ac:dyDescent="0.35">
      <c r="A1705">
        <v>1704</v>
      </c>
      <c r="B1705" s="1">
        <f t="shared" si="53"/>
        <v>1.3250696521939956E-6</v>
      </c>
      <c r="C1705" s="1">
        <f t="shared" si="52"/>
        <v>2.403846156137057E-9</v>
      </c>
    </row>
    <row r="1706" spans="1:3" x14ac:dyDescent="0.35">
      <c r="A1706">
        <v>1705</v>
      </c>
      <c r="B1706" s="1">
        <f t="shared" si="53"/>
        <v>1.3145869512388111E-6</v>
      </c>
      <c r="C1706" s="1">
        <f t="shared" si="52"/>
        <v>2.3760113802171774E-9</v>
      </c>
    </row>
    <row r="1707" spans="1:3" x14ac:dyDescent="0.35">
      <c r="A1707">
        <v>1706</v>
      </c>
      <c r="B1707" s="1">
        <f t="shared" si="53"/>
        <v>1.3041871795237142E-6</v>
      </c>
      <c r="C1707" s="1">
        <f t="shared" si="52"/>
        <v>2.3484989105932144E-9</v>
      </c>
    </row>
    <row r="1708" spans="1:3" x14ac:dyDescent="0.35">
      <c r="A1708">
        <v>1707</v>
      </c>
      <c r="B1708" s="1">
        <f t="shared" si="53"/>
        <v>1.2938696809907915E-6</v>
      </c>
      <c r="C1708" s="1">
        <f t="shared" si="52"/>
        <v>2.3213050151945739E-9</v>
      </c>
    </row>
    <row r="1709" spans="1:3" x14ac:dyDescent="0.35">
      <c r="A1709">
        <v>1708</v>
      </c>
      <c r="B1709" s="1">
        <f t="shared" si="53"/>
        <v>1.2836338047722483E-6</v>
      </c>
      <c r="C1709" s="1">
        <f t="shared" si="52"/>
        <v>2.294426005165306E-9</v>
      </c>
    </row>
    <row r="1710" spans="1:3" x14ac:dyDescent="0.35">
      <c r="A1710">
        <v>1709</v>
      </c>
      <c r="B1710" s="1">
        <f t="shared" si="53"/>
        <v>1.2734789051493442E-6</v>
      </c>
      <c r="C1710" s="1">
        <f t="shared" si="52"/>
        <v>2.267858234363732E-9</v>
      </c>
    </row>
    <row r="1711" spans="1:3" x14ac:dyDescent="0.35">
      <c r="A1711">
        <v>1710</v>
      </c>
      <c r="B1711" s="1">
        <f t="shared" si="53"/>
        <v>1.2634043415116424E-6</v>
      </c>
      <c r="C1711" s="1">
        <f t="shared" si="52"/>
        <v>2.2415980988677974E-9</v>
      </c>
    </row>
    <row r="1712" spans="1:3" x14ac:dyDescent="0.35">
      <c r="A1712">
        <v>1711</v>
      </c>
      <c r="B1712" s="1">
        <f t="shared" si="53"/>
        <v>1.2534094783166254E-6</v>
      </c>
      <c r="C1712" s="1">
        <f t="shared" si="52"/>
        <v>2.2156420364862215E-9</v>
      </c>
    </row>
    <row r="1713" spans="1:3" x14ac:dyDescent="0.35">
      <c r="A1713">
        <v>1712</v>
      </c>
      <c r="B1713" s="1">
        <f t="shared" si="53"/>
        <v>1.243493685049586E-6</v>
      </c>
      <c r="C1713" s="1">
        <f t="shared" si="52"/>
        <v>2.1899865262753106E-9</v>
      </c>
    </row>
    <row r="1714" spans="1:3" x14ac:dyDescent="0.35">
      <c r="A1714">
        <v>1713</v>
      </c>
      <c r="B1714" s="1">
        <f t="shared" si="53"/>
        <v>1.233656336183848E-6</v>
      </c>
      <c r="C1714" s="1">
        <f t="shared" si="52"/>
        <v>2.1646280880612944E-9</v>
      </c>
    </row>
    <row r="1715" spans="1:3" x14ac:dyDescent="0.35">
      <c r="A1715">
        <v>1714</v>
      </c>
      <c r="B1715" s="1">
        <f t="shared" si="53"/>
        <v>1.2238968111413207E-6</v>
      </c>
      <c r="C1715" s="1">
        <f t="shared" si="52"/>
        <v>2.1395632819682619E-9</v>
      </c>
    </row>
    <row r="1716" spans="1:3" x14ac:dyDescent="0.35">
      <c r="A1716">
        <v>1715</v>
      </c>
      <c r="B1716" s="1">
        <f t="shared" si="53"/>
        <v>1.2142144942533353E-6</v>
      </c>
      <c r="C1716" s="1">
        <f t="shared" si="52"/>
        <v>2.114788707951568E-9</v>
      </c>
    </row>
    <row r="1717" spans="1:3" x14ac:dyDescent="0.35">
      <c r="A1717">
        <v>1716</v>
      </c>
      <c r="B1717" s="1">
        <f t="shared" si="53"/>
        <v>1.2046087747218141E-6</v>
      </c>
      <c r="C1717" s="1">
        <f t="shared" si="52"/>
        <v>2.0903010053365715E-9</v>
      </c>
    </row>
    <row r="1718" spans="1:3" x14ac:dyDescent="0.35">
      <c r="A1718">
        <v>1717</v>
      </c>
      <c r="B1718" s="1">
        <f t="shared" si="53"/>
        <v>1.1950790465807364E-6</v>
      </c>
      <c r="C1718" s="1">
        <f t="shared" si="52"/>
        <v>2.0660968523627616E-9</v>
      </c>
    </row>
    <row r="1719" spans="1:3" x14ac:dyDescent="0.35">
      <c r="A1719">
        <v>1718</v>
      </c>
      <c r="B1719" s="1">
        <f t="shared" si="53"/>
        <v>1.1856247086579231E-6</v>
      </c>
      <c r="C1719" s="1">
        <f t="shared" si="52"/>
        <v>2.0421729657332291E-9</v>
      </c>
    </row>
    <row r="1720" spans="1:3" x14ac:dyDescent="0.35">
      <c r="A1720">
        <v>1719</v>
      </c>
      <c r="B1720" s="1">
        <f t="shared" si="53"/>
        <v>1.1762451645370843E-6</v>
      </c>
      <c r="C1720" s="1">
        <f t="shared" si="52"/>
        <v>2.0185261001691936E-9</v>
      </c>
    </row>
    <row r="1721" spans="1:3" x14ac:dyDescent="0.35">
      <c r="A1721">
        <v>1720</v>
      </c>
      <c r="B1721" s="1">
        <f t="shared" si="53"/>
        <v>1.1669398225202267E-6</v>
      </c>
      <c r="C1721" s="1">
        <f t="shared" si="52"/>
        <v>1.9951530479698302E-9</v>
      </c>
    </row>
    <row r="1722" spans="1:3" x14ac:dyDescent="0.35">
      <c r="A1722">
        <v>1721</v>
      </c>
      <c r="B1722" s="1">
        <f t="shared" si="53"/>
        <v>1.1577080955903121E-6</v>
      </c>
      <c r="C1722" s="1">
        <f t="shared" si="52"/>
        <v>1.9720506385771575E-9</v>
      </c>
    </row>
    <row r="1723" spans="1:3" x14ac:dyDescent="0.35">
      <c r="A1723">
        <v>1722</v>
      </c>
      <c r="B1723" s="1">
        <f t="shared" si="53"/>
        <v>1.1485494013742194E-6</v>
      </c>
      <c r="C1723" s="1">
        <f t="shared" si="52"/>
        <v>1.9492157381459099E-9</v>
      </c>
    </row>
    <row r="1724" spans="1:3" x14ac:dyDescent="0.35">
      <c r="A1724">
        <v>1723</v>
      </c>
      <c r="B1724" s="1">
        <f t="shared" si="53"/>
        <v>1.1394631621060223E-6</v>
      </c>
      <c r="C1724" s="1">
        <f t="shared" si="52"/>
        <v>1.9266452491184524E-9</v>
      </c>
    </row>
    <row r="1725" spans="1:3" x14ac:dyDescent="0.35">
      <c r="A1725">
        <v>1724</v>
      </c>
      <c r="B1725" s="1">
        <f t="shared" si="53"/>
        <v>1.130448804590534E-6</v>
      </c>
      <c r="C1725" s="1">
        <f t="shared" si="52"/>
        <v>1.9043361098046236E-9</v>
      </c>
    </row>
    <row r="1726" spans="1:3" x14ac:dyDescent="0.35">
      <c r="A1726">
        <v>1725</v>
      </c>
      <c r="B1726" s="1">
        <f t="shared" si="53"/>
        <v>1.1215057601671358E-6</v>
      </c>
      <c r="C1726" s="1">
        <f t="shared" si="52"/>
        <v>1.8822852939663418E-9</v>
      </c>
    </row>
    <row r="1727" spans="1:3" x14ac:dyDescent="0.35">
      <c r="A1727">
        <v>1726</v>
      </c>
      <c r="B1727" s="1">
        <f t="shared" si="53"/>
        <v>1.1126334646739272E-6</v>
      </c>
      <c r="C1727" s="1">
        <f t="shared" si="52"/>
        <v>1.8604898104071836E-9</v>
      </c>
    </row>
    <row r="1728" spans="1:3" x14ac:dyDescent="0.35">
      <c r="A1728">
        <v>1727</v>
      </c>
      <c r="B1728" s="1">
        <f t="shared" si="53"/>
        <v>1.1038313584121221E-6</v>
      </c>
      <c r="C1728" s="1">
        <f t="shared" si="52"/>
        <v>1.8389467025665865E-9</v>
      </c>
    </row>
    <row r="1729" spans="1:3" x14ac:dyDescent="0.35">
      <c r="A1729">
        <v>1728</v>
      </c>
      <c r="B1729" s="1">
        <f t="shared" si="53"/>
        <v>1.0950988861107401E-6</v>
      </c>
      <c r="C1729" s="1">
        <f t="shared" si="52"/>
        <v>1.8176530481187582E-9</v>
      </c>
    </row>
    <row r="1730" spans="1:3" x14ac:dyDescent="0.35">
      <c r="A1730">
        <v>1729</v>
      </c>
      <c r="B1730" s="1">
        <f t="shared" si="53"/>
        <v>1.0864354968915796E-6</v>
      </c>
      <c r="C1730" s="1">
        <f t="shared" ref="C1730:C1793" si="54">(1+VAL_VT*(1+VAL_VTS))^(-$A1730/12)</f>
        <v>1.7966059585763137E-9</v>
      </c>
    </row>
    <row r="1731" spans="1:3" x14ac:dyDescent="0.35">
      <c r="A1731">
        <v>1730</v>
      </c>
      <c r="B1731" s="1">
        <f t="shared" ref="B1731:B1794" si="55">(1+VAL_VT)^(-A1731/12)</f>
        <v>1.0778406442344747E-6</v>
      </c>
      <c r="C1731" s="1">
        <f t="shared" si="54"/>
        <v>1.7758025788984652E-9</v>
      </c>
    </row>
    <row r="1732" spans="1:3" x14ac:dyDescent="0.35">
      <c r="A1732">
        <v>1731</v>
      </c>
      <c r="B1732" s="1">
        <f t="shared" si="55"/>
        <v>1.0693137859428029E-6</v>
      </c>
      <c r="C1732" s="1">
        <f t="shared" si="54"/>
        <v>1.7552400871036457E-9</v>
      </c>
    </row>
    <row r="1733" spans="1:3" x14ac:dyDescent="0.35">
      <c r="A1733">
        <v>1732</v>
      </c>
      <c r="B1733" s="1">
        <f t="shared" si="55"/>
        <v>1.0608543841092963E-6</v>
      </c>
      <c r="C1733" s="1">
        <f t="shared" si="54"/>
        <v>1.734915693886808E-9</v>
      </c>
    </row>
    <row r="1734" spans="1:3" x14ac:dyDescent="0.35">
      <c r="A1734">
        <v>1733</v>
      </c>
      <c r="B1734" s="1">
        <f t="shared" si="55"/>
        <v>1.0524619050821028E-6</v>
      </c>
      <c r="C1734" s="1">
        <f t="shared" si="54"/>
        <v>1.7148266422410117E-9</v>
      </c>
    </row>
    <row r="1735" spans="1:3" x14ac:dyDescent="0.35">
      <c r="A1735">
        <v>1734</v>
      </c>
      <c r="B1735" s="1">
        <f t="shared" si="55"/>
        <v>1.0441358194311096E-6</v>
      </c>
      <c r="C1735" s="1">
        <f t="shared" si="54"/>
        <v>1.6949702070833987E-9</v>
      </c>
    </row>
    <row r="1736" spans="1:3" x14ac:dyDescent="0.35">
      <c r="A1736">
        <v>1735</v>
      </c>
      <c r="B1736" s="1">
        <f t="shared" si="55"/>
        <v>1.0358756019145667E-6</v>
      </c>
      <c r="C1736" s="1">
        <f t="shared" si="54"/>
        <v>1.67534369488561E-9</v>
      </c>
    </row>
    <row r="1737" spans="1:3" x14ac:dyDescent="0.35">
      <c r="A1737">
        <v>1736</v>
      </c>
      <c r="B1737" s="1">
        <f t="shared" si="55"/>
        <v>1.0276807314459391E-6</v>
      </c>
      <c r="C1737" s="1">
        <f t="shared" si="54"/>
        <v>1.6559444433083675E-9</v>
      </c>
    </row>
    <row r="1738" spans="1:3" x14ac:dyDescent="0.35">
      <c r="A1738">
        <v>1737</v>
      </c>
      <c r="B1738" s="1">
        <f t="shared" si="55"/>
        <v>1.0195506910610316E-6</v>
      </c>
      <c r="C1738" s="1">
        <f t="shared" si="54"/>
        <v>1.6367698208402961E-9</v>
      </c>
    </row>
    <row r="1739" spans="1:3" x14ac:dyDescent="0.35">
      <c r="A1739">
        <v>1738</v>
      </c>
      <c r="B1739" s="1">
        <f t="shared" si="55"/>
        <v>1.0114849678853874E-6</v>
      </c>
      <c r="C1739" s="1">
        <f t="shared" si="54"/>
        <v>1.6178172264410283E-9</v>
      </c>
    </row>
    <row r="1740" spans="1:3" x14ac:dyDescent="0.35">
      <c r="A1740">
        <v>1739</v>
      </c>
      <c r="B1740" s="1">
        <f t="shared" si="55"/>
        <v>1.0034830531019301E-6</v>
      </c>
      <c r="C1740" s="1">
        <f t="shared" si="54"/>
        <v>1.5990840891883353E-9</v>
      </c>
    </row>
    <row r="1741" spans="1:3" x14ac:dyDescent="0.35">
      <c r="A1741">
        <v>1740</v>
      </c>
      <c r="B1741" s="1">
        <f t="shared" si="55"/>
        <v>9.9554444191885456E-7</v>
      </c>
      <c r="C1741" s="1">
        <f t="shared" si="54"/>
        <v>1.5805678679293552E-9</v>
      </c>
    </row>
    <row r="1742" spans="1:3" x14ac:dyDescent="0.35">
      <c r="A1742">
        <v>1741</v>
      </c>
      <c r="B1742" s="1">
        <f t="shared" si="55"/>
        <v>9.8766863353779892E-7</v>
      </c>
      <c r="C1742" s="1">
        <f t="shared" si="54"/>
        <v>1.5622660509359238E-9</v>
      </c>
    </row>
    <row r="1743" spans="1:3" x14ac:dyDescent="0.35">
      <c r="A1743">
        <v>1742</v>
      </c>
      <c r="B1743" s="1">
        <f t="shared" si="55"/>
        <v>9.7985513112224899E-7</v>
      </c>
      <c r="C1743" s="1">
        <f t="shared" si="54"/>
        <v>1.5441761555638819E-9</v>
      </c>
    </row>
    <row r="1744" spans="1:3" x14ac:dyDescent="0.35">
      <c r="A1744">
        <v>1743</v>
      </c>
      <c r="B1744" s="1">
        <f t="shared" si="55"/>
        <v>9.7210344176618563E-7</v>
      </c>
      <c r="C1744" s="1">
        <f t="shared" si="54"/>
        <v>1.5262957279162127E-9</v>
      </c>
    </row>
    <row r="1745" spans="1:3" x14ac:dyDescent="0.35">
      <c r="A1745">
        <v>1744</v>
      </c>
      <c r="B1745" s="1">
        <f t="shared" si="55"/>
        <v>9.6441307646299756E-7</v>
      </c>
      <c r="C1745" s="1">
        <f t="shared" si="54"/>
        <v>1.5086223425102667E-9</v>
      </c>
    </row>
    <row r="1746" spans="1:3" x14ac:dyDescent="0.35">
      <c r="A1746">
        <v>1745</v>
      </c>
      <c r="B1746" s="1">
        <f t="shared" si="55"/>
        <v>9.5678355007463814E-7</v>
      </c>
      <c r="C1746" s="1">
        <f t="shared" si="54"/>
        <v>1.4911536019487048E-9</v>
      </c>
    </row>
    <row r="1747" spans="1:3" x14ac:dyDescent="0.35">
      <c r="A1747">
        <v>1746</v>
      </c>
      <c r="B1747" s="1">
        <f t="shared" si="55"/>
        <v>9.492143813010079E-7</v>
      </c>
      <c r="C1747" s="1">
        <f t="shared" si="54"/>
        <v>1.473887136594259E-9</v>
      </c>
    </row>
    <row r="1748" spans="1:3" x14ac:dyDescent="0.35">
      <c r="A1748">
        <v>1747</v>
      </c>
      <c r="B1748" s="1">
        <f t="shared" si="55"/>
        <v>9.4170509264960531E-7</v>
      </c>
      <c r="C1748" s="1">
        <f t="shared" si="54"/>
        <v>1.4568206042483557E-9</v>
      </c>
    </row>
    <row r="1749" spans="1:3" x14ac:dyDescent="0.35">
      <c r="A1749">
        <v>1748</v>
      </c>
      <c r="B1749" s="1">
        <f t="shared" si="55"/>
        <v>9.3425521040540007E-7</v>
      </c>
      <c r="C1749" s="1">
        <f t="shared" si="54"/>
        <v>1.439951689833362E-9</v>
      </c>
    </row>
    <row r="1750" spans="1:3" x14ac:dyDescent="0.35">
      <c r="A1750">
        <v>1749</v>
      </c>
      <c r="B1750" s="1">
        <f t="shared" si="55"/>
        <v>9.2686426460093889E-7</v>
      </c>
      <c r="C1750" s="1">
        <f t="shared" si="54"/>
        <v>1.4232781050785176E-9</v>
      </c>
    </row>
    <row r="1751" spans="1:3" x14ac:dyDescent="0.35">
      <c r="A1751">
        <v>1750</v>
      </c>
      <c r="B1751" s="1">
        <f t="shared" si="55"/>
        <v>9.1953178898671668E-7</v>
      </c>
      <c r="C1751" s="1">
        <f t="shared" si="54"/>
        <v>1.4067975882095888E-9</v>
      </c>
    </row>
    <row r="1752" spans="1:3" x14ac:dyDescent="0.35">
      <c r="A1752">
        <v>1751</v>
      </c>
      <c r="B1752" s="1">
        <f t="shared" si="55"/>
        <v>9.1225732100175401E-7</v>
      </c>
      <c r="C1752" s="1">
        <f t="shared" si="54"/>
        <v>1.3905079036420299E-9</v>
      </c>
    </row>
    <row r="1753" spans="1:3" x14ac:dyDescent="0.35">
      <c r="A1753">
        <v>1752</v>
      </c>
      <c r="B1753" s="1">
        <f t="shared" si="55"/>
        <v>9.0504040174441314E-7</v>
      </c>
      <c r="C1753" s="1">
        <f t="shared" si="54"/>
        <v>1.3744068416777005E-9</v>
      </c>
    </row>
    <row r="1754" spans="1:3" x14ac:dyDescent="0.35">
      <c r="A1754">
        <v>1753</v>
      </c>
      <c r="B1754" s="1">
        <f t="shared" si="55"/>
        <v>8.9788057594345268E-7</v>
      </c>
      <c r="C1754" s="1">
        <f t="shared" si="54"/>
        <v>1.3584922182051551E-9</v>
      </c>
    </row>
    <row r="1755" spans="1:3" x14ac:dyDescent="0.35">
      <c r="A1755">
        <v>1754</v>
      </c>
      <c r="B1755" s="1">
        <f t="shared" si="55"/>
        <v>8.9077739192931801E-7</v>
      </c>
      <c r="C1755" s="1">
        <f t="shared" si="54"/>
        <v>1.3427618744033747E-9</v>
      </c>
    </row>
    <row r="1756" spans="1:3" x14ac:dyDescent="0.35">
      <c r="A1756">
        <v>1755</v>
      </c>
      <c r="B1756" s="1">
        <f t="shared" si="55"/>
        <v>8.8373040160562237E-7</v>
      </c>
      <c r="C1756" s="1">
        <f t="shared" si="54"/>
        <v>1.32721367644888E-9</v>
      </c>
    </row>
    <row r="1757" spans="1:3" x14ac:dyDescent="0.35">
      <c r="A1757">
        <v>1756</v>
      </c>
      <c r="B1757" s="1">
        <f t="shared" si="55"/>
        <v>8.7673916042090621E-7</v>
      </c>
      <c r="C1757" s="1">
        <f t="shared" si="54"/>
        <v>1.3118455152263228E-9</v>
      </c>
    </row>
    <row r="1758" spans="1:3" x14ac:dyDescent="0.35">
      <c r="A1758">
        <v>1757</v>
      </c>
      <c r="B1758" s="1">
        <f t="shared" si="55"/>
        <v>8.6980322734057943E-7</v>
      </c>
      <c r="C1758" s="1">
        <f t="shared" si="54"/>
        <v>1.2966553060423512E-9</v>
      </c>
    </row>
    <row r="1759" spans="1:3" x14ac:dyDescent="0.35">
      <c r="A1759">
        <v>1758</v>
      </c>
      <c r="B1759" s="1">
        <f t="shared" si="55"/>
        <v>8.6292216481909914E-7</v>
      </c>
      <c r="C1759" s="1">
        <f t="shared" si="54"/>
        <v>1.2816409883428332E-9</v>
      </c>
    </row>
    <row r="1760" spans="1:3" x14ac:dyDescent="0.35">
      <c r="A1760">
        <v>1759</v>
      </c>
      <c r="B1760" s="1">
        <f t="shared" si="55"/>
        <v>8.5609553877236939E-7</v>
      </c>
      <c r="C1760" s="1">
        <f t="shared" si="54"/>
        <v>1.2668005254333564E-9</v>
      </c>
    </row>
    <row r="1761" spans="1:3" x14ac:dyDescent="0.35">
      <c r="A1761">
        <v>1760</v>
      </c>
      <c r="B1761" s="1">
        <f t="shared" si="55"/>
        <v>8.4932291855036313E-7</v>
      </c>
      <c r="C1761" s="1">
        <f t="shared" si="54"/>
        <v>1.2521319042029228E-9</v>
      </c>
    </row>
    <row r="1762" spans="1:3" x14ac:dyDescent="0.35">
      <c r="A1762">
        <v>1761</v>
      </c>
      <c r="B1762" s="1">
        <f t="shared" si="55"/>
        <v>8.4260387690994374E-7</v>
      </c>
      <c r="C1762" s="1">
        <f t="shared" si="54"/>
        <v>1.2376331348508842E-9</v>
      </c>
    </row>
    <row r="1763" spans="1:3" x14ac:dyDescent="0.35">
      <c r="A1763">
        <v>1762</v>
      </c>
      <c r="B1763" s="1">
        <f t="shared" si="55"/>
        <v>8.3593798998792361E-7</v>
      </c>
      <c r="C1763" s="1">
        <f t="shared" si="54"/>
        <v>1.2233022506170377E-9</v>
      </c>
    </row>
    <row r="1764" spans="1:3" x14ac:dyDescent="0.35">
      <c r="A1764">
        <v>1763</v>
      </c>
      <c r="B1764" s="1">
        <f t="shared" si="55"/>
        <v>8.2932483727432257E-7</v>
      </c>
      <c r="C1764" s="1">
        <f t="shared" si="54"/>
        <v>1.2091373075148078E-9</v>
      </c>
    </row>
    <row r="1765" spans="1:3" x14ac:dyDescent="0.35">
      <c r="A1765">
        <v>1764</v>
      </c>
      <c r="B1765" s="1">
        <f t="shared" si="55"/>
        <v>8.2276400158582995E-7</v>
      </c>
      <c r="C1765" s="1">
        <f t="shared" si="54"/>
        <v>1.1951363840675654E-9</v>
      </c>
    </row>
    <row r="1766" spans="1:3" x14ac:dyDescent="0.35">
      <c r="A1766">
        <v>1765</v>
      </c>
      <c r="B1766" s="1">
        <f t="shared" si="55"/>
        <v>8.1625506903950327E-7</v>
      </c>
      <c r="C1766" s="1">
        <f t="shared" si="54"/>
        <v>1.1812975810479605E-9</v>
      </c>
    </row>
    <row r="1767" spans="1:3" x14ac:dyDescent="0.35">
      <c r="A1767">
        <v>1766</v>
      </c>
      <c r="B1767" s="1">
        <f t="shared" si="55"/>
        <v>8.0979762902665214E-7</v>
      </c>
      <c r="C1767" s="1">
        <f t="shared" si="54"/>
        <v>1.1676190212203252E-9</v>
      </c>
    </row>
    <row r="1768" spans="1:3" x14ac:dyDescent="0.35">
      <c r="A1768">
        <v>1767</v>
      </c>
      <c r="B1768" s="1">
        <f t="shared" si="55"/>
        <v>8.0339127418692885E-7</v>
      </c>
      <c r="C1768" s="1">
        <f t="shared" si="54"/>
        <v>1.1540988490859818E-9</v>
      </c>
    </row>
    <row r="1769" spans="1:3" x14ac:dyDescent="0.35">
      <c r="A1769">
        <v>1768</v>
      </c>
      <c r="B1769" s="1">
        <f t="shared" si="55"/>
        <v>7.9703560038264133E-7</v>
      </c>
      <c r="C1769" s="1">
        <f t="shared" si="54"/>
        <v>1.1407352306315844E-9</v>
      </c>
    </row>
    <row r="1770" spans="1:3" x14ac:dyDescent="0.35">
      <c r="A1770">
        <v>1769</v>
      </c>
      <c r="B1770" s="1">
        <f t="shared" si="55"/>
        <v>7.9073020667325492E-7</v>
      </c>
      <c r="C1770" s="1">
        <f t="shared" si="54"/>
        <v>1.1275263530803048E-9</v>
      </c>
    </row>
    <row r="1771" spans="1:3" x14ac:dyDescent="0.35">
      <c r="A1771">
        <v>1770</v>
      </c>
      <c r="B1771" s="1">
        <f t="shared" si="55"/>
        <v>7.8447469529008948E-7</v>
      </c>
      <c r="C1771" s="1">
        <f t="shared" si="54"/>
        <v>1.1144704246459453E-9</v>
      </c>
    </row>
    <row r="1772" spans="1:3" x14ac:dyDescent="0.35">
      <c r="A1772">
        <v>1771</v>
      </c>
      <c r="B1772" s="1">
        <f t="shared" si="55"/>
        <v>7.7826867161124427E-7</v>
      </c>
      <c r="C1772" s="1">
        <f t="shared" si="54"/>
        <v>1.1015656742898746E-9</v>
      </c>
    </row>
    <row r="1773" spans="1:3" x14ac:dyDescent="0.35">
      <c r="A1773">
        <v>1772</v>
      </c>
      <c r="B1773" s="1">
        <f t="shared" si="55"/>
        <v>7.7211174413669314E-7</v>
      </c>
      <c r="C1773" s="1">
        <f t="shared" si="54"/>
        <v>1.088810351480802E-9</v>
      </c>
    </row>
    <row r="1774" spans="1:3" x14ac:dyDescent="0.35">
      <c r="A1774">
        <v>1773</v>
      </c>
      <c r="B1774" s="1">
        <f t="shared" si="55"/>
        <v>7.6600352446358592E-7</v>
      </c>
      <c r="C1774" s="1">
        <f t="shared" si="54"/>
        <v>1.0762027259572938E-9</v>
      </c>
    </row>
    <row r="1775" spans="1:3" x14ac:dyDescent="0.35">
      <c r="A1775">
        <v>1774</v>
      </c>
      <c r="B1775" s="1">
        <f t="shared" si="55"/>
        <v>7.5994362726174948E-7</v>
      </c>
      <c r="C1775" s="1">
        <f t="shared" si="54"/>
        <v>1.0637410874930755E-9</v>
      </c>
    </row>
    <row r="1776" spans="1:3" x14ac:dyDescent="0.35">
      <c r="A1776">
        <v>1775</v>
      </c>
      <c r="B1776" s="1">
        <f t="shared" si="55"/>
        <v>7.5393167024938354E-7</v>
      </c>
      <c r="C1776" s="1">
        <f t="shared" si="54"/>
        <v>1.0514237456650496E-9</v>
      </c>
    </row>
    <row r="1777" spans="1:3" x14ac:dyDescent="0.35">
      <c r="A1777">
        <v>1776</v>
      </c>
      <c r="B1777" s="1">
        <f t="shared" si="55"/>
        <v>7.4796727416893644E-7</v>
      </c>
      <c r="C1777" s="1">
        <f t="shared" si="54"/>
        <v>1.0392490296239702E-9</v>
      </c>
    </row>
    <row r="1778" spans="1:3" x14ac:dyDescent="0.35">
      <c r="A1778">
        <v>1777</v>
      </c>
      <c r="B1778" s="1">
        <f t="shared" si="55"/>
        <v>7.4205006276318417E-7</v>
      </c>
      <c r="C1778" s="1">
        <f t="shared" si="54"/>
        <v>1.027215287867791E-9</v>
      </c>
    </row>
    <row r="1779" spans="1:3" x14ac:dyDescent="0.35">
      <c r="A1779">
        <v>1778</v>
      </c>
      <c r="B1779" s="1">
        <f t="shared" si="55"/>
        <v>7.3617966275150273E-7</v>
      </c>
      <c r="C1779" s="1">
        <f t="shared" si="54"/>
        <v>1.0153208880176734E-9</v>
      </c>
    </row>
    <row r="1780" spans="1:3" x14ac:dyDescent="0.35">
      <c r="A1780">
        <v>1779</v>
      </c>
      <c r="B1780" s="1">
        <f t="shared" si="55"/>
        <v>7.3035570380629983E-7</v>
      </c>
      <c r="C1780" s="1">
        <f t="shared" si="54"/>
        <v>1.0035642165965089E-9</v>
      </c>
    </row>
    <row r="1781" spans="1:3" x14ac:dyDescent="0.35">
      <c r="A1781">
        <v>1780</v>
      </c>
      <c r="B1781" s="1">
        <f t="shared" si="55"/>
        <v>7.245778185296746E-7</v>
      </c>
      <c r="C1781" s="1">
        <f t="shared" si="54"/>
        <v>9.9194367881007282E-10</v>
      </c>
    </row>
    <row r="1782" spans="1:3" x14ac:dyDescent="0.35">
      <c r="A1782">
        <v>1781</v>
      </c>
      <c r="B1782" s="1">
        <f t="shared" si="55"/>
        <v>7.1884564243023099E-7</v>
      </c>
      <c r="C1782" s="1">
        <f t="shared" si="54"/>
        <v>9.8045769833069931E-10</v>
      </c>
    </row>
    <row r="1783" spans="1:3" x14ac:dyDescent="0.35">
      <c r="A1783">
        <v>1782</v>
      </c>
      <c r="B1783" s="1">
        <f t="shared" si="55"/>
        <v>7.1315881390008082E-7</v>
      </c>
      <c r="C1783" s="1">
        <f t="shared" si="54"/>
        <v>9.6910471708343005E-10</v>
      </c>
    </row>
    <row r="1784" spans="1:3" x14ac:dyDescent="0.35">
      <c r="A1784">
        <v>1783</v>
      </c>
      <c r="B1784" s="1">
        <f t="shared" si="55"/>
        <v>7.0751697419203969E-7</v>
      </c>
      <c r="C1784" s="1">
        <f t="shared" si="54"/>
        <v>9.57883195034673E-10</v>
      </c>
    </row>
    <row r="1785" spans="1:3" x14ac:dyDescent="0.35">
      <c r="A1785">
        <v>1784</v>
      </c>
      <c r="B1785" s="1">
        <f t="shared" si="55"/>
        <v>7.0191976739699442E-7</v>
      </c>
      <c r="C1785" s="1">
        <f t="shared" si="54"/>
        <v>9.4679160998330556E-10</v>
      </c>
    </row>
    <row r="1786" spans="1:3" x14ac:dyDescent="0.35">
      <c r="A1786">
        <v>1785</v>
      </c>
      <c r="B1786" s="1">
        <f t="shared" si="55"/>
        <v>6.9636684042144114E-7</v>
      </c>
      <c r="C1786" s="1">
        <f t="shared" si="54"/>
        <v>9.3582845735416813E-10</v>
      </c>
    </row>
    <row r="1787" spans="1:3" x14ac:dyDescent="0.35">
      <c r="A1787">
        <v>1786</v>
      </c>
      <c r="B1787" s="1">
        <f t="shared" si="55"/>
        <v>6.9085784296522632E-7</v>
      </c>
      <c r="C1787" s="1">
        <f t="shared" si="54"/>
        <v>9.2499224999397815E-10</v>
      </c>
    </row>
    <row r="1788" spans="1:3" x14ac:dyDescent="0.35">
      <c r="A1788">
        <v>1787</v>
      </c>
      <c r="B1788" s="1">
        <f t="shared" si="55"/>
        <v>6.8539242749944026E-7</v>
      </c>
      <c r="C1788" s="1">
        <f t="shared" si="54"/>
        <v>9.1428151796960797E-10</v>
      </c>
    </row>
    <row r="1789" spans="1:3" x14ac:dyDescent="0.35">
      <c r="A1789">
        <v>1788</v>
      </c>
      <c r="B1789" s="1">
        <f t="shared" si="55"/>
        <v>6.7997024924448761E-7</v>
      </c>
      <c r="C1789" s="1">
        <f t="shared" si="54"/>
        <v>9.0369480836866969E-10</v>
      </c>
    </row>
    <row r="1790" spans="1:3" x14ac:dyDescent="0.35">
      <c r="A1790">
        <v>1789</v>
      </c>
      <c r="B1790" s="1">
        <f t="shared" si="55"/>
        <v>6.7459096614835E-7</v>
      </c>
      <c r="C1790" s="1">
        <f t="shared" si="54"/>
        <v>8.9323068510242655E-10</v>
      </c>
    </row>
    <row r="1791" spans="1:3" x14ac:dyDescent="0.35">
      <c r="A1791">
        <v>1790</v>
      </c>
      <c r="B1791" s="1">
        <f t="shared" si="55"/>
        <v>6.6925423886500191E-7</v>
      </c>
      <c r="C1791" s="1">
        <f t="shared" si="54"/>
        <v>8.8288772871102302E-10</v>
      </c>
    </row>
    <row r="1792" spans="1:3" x14ac:dyDescent="0.35">
      <c r="A1792">
        <v>1791</v>
      </c>
      <c r="B1792" s="1">
        <f t="shared" si="55"/>
        <v>6.6395973073299928E-7</v>
      </c>
      <c r="C1792" s="1">
        <f t="shared" si="54"/>
        <v>8.7266453617087685E-10</v>
      </c>
    </row>
    <row r="1793" spans="1:3" x14ac:dyDescent="0.35">
      <c r="A1793">
        <v>1792</v>
      </c>
      <c r="B1793" s="1">
        <f t="shared" si="55"/>
        <v>6.5870710775424916E-7</v>
      </c>
      <c r="C1793" s="1">
        <f t="shared" si="54"/>
        <v>8.6255972070441063E-10</v>
      </c>
    </row>
    <row r="1794" spans="1:3" x14ac:dyDescent="0.35">
      <c r="A1794">
        <v>1793</v>
      </c>
      <c r="B1794" s="1">
        <f t="shared" si="55"/>
        <v>6.5349603857293795E-7</v>
      </c>
      <c r="C1794" s="1">
        <f t="shared" ref="C1794:C1857" si="56">(1+VAL_VT*(1+VAL_VTS))^(-$A1794/12)</f>
        <v>8.52571911591915E-10</v>
      </c>
    </row>
    <row r="1795" spans="1:3" x14ac:dyDescent="0.35">
      <c r="A1795">
        <v>1794</v>
      </c>
      <c r="B1795" s="1">
        <f t="shared" ref="B1795:B1858" si="57">(1+VAL_VT)^(-A1795/12)</f>
        <v>6.4832619445461946E-7</v>
      </c>
      <c r="C1795" s="1">
        <f t="shared" si="56"/>
        <v>8.4269975398559092E-10</v>
      </c>
    </row>
    <row r="1796" spans="1:3" x14ac:dyDescent="0.35">
      <c r="A1796">
        <v>1795</v>
      </c>
      <c r="B1796" s="1">
        <f t="shared" si="57"/>
        <v>6.4319724926549116E-7</v>
      </c>
      <c r="C1796" s="1">
        <f t="shared" si="56"/>
        <v>8.3294190872580214E-10</v>
      </c>
    </row>
    <row r="1797" spans="1:3" x14ac:dyDescent="0.35">
      <c r="A1797">
        <v>1796</v>
      </c>
      <c r="B1797" s="1">
        <f t="shared" si="57"/>
        <v>6.3810887945181256E-7</v>
      </c>
      <c r="C1797" s="1">
        <f t="shared" si="56"/>
        <v>8.2329705215939845E-10</v>
      </c>
    </row>
    <row r="1798" spans="1:3" x14ac:dyDescent="0.35">
      <c r="A1798">
        <v>1797</v>
      </c>
      <c r="B1798" s="1">
        <f t="shared" si="57"/>
        <v>6.330607640194915E-7</v>
      </c>
      <c r="C1798" s="1">
        <f t="shared" si="56"/>
        <v>8.1376387596014554E-10</v>
      </c>
    </row>
    <row r="1799" spans="1:3" x14ac:dyDescent="0.35">
      <c r="A1799">
        <v>1798</v>
      </c>
      <c r="B1799" s="1">
        <f t="shared" si="57"/>
        <v>6.2805258451384154E-7</v>
      </c>
      <c r="C1799" s="1">
        <f t="shared" si="56"/>
        <v>8.0434108695128495E-10</v>
      </c>
    </row>
    <row r="1800" spans="1:3" x14ac:dyDescent="0.35">
      <c r="A1800">
        <v>1799</v>
      </c>
      <c r="B1800" s="1">
        <f t="shared" si="57"/>
        <v>6.230840249994907E-7</v>
      </c>
      <c r="C1800" s="1">
        <f t="shared" si="56"/>
        <v>7.9502740693009621E-10</v>
      </c>
    </row>
    <row r="1801" spans="1:3" x14ac:dyDescent="0.35">
      <c r="A1801">
        <v>1800</v>
      </c>
      <c r="B1801" s="1">
        <f t="shared" si="57"/>
        <v>6.1815477204044319E-7</v>
      </c>
      <c r="C1801" s="1">
        <f t="shared" si="56"/>
        <v>7.8582157249449543E-10</v>
      </c>
    </row>
    <row r="1802" spans="1:3" x14ac:dyDescent="0.35">
      <c r="A1802">
        <v>1801</v>
      </c>
      <c r="B1802" s="1">
        <f t="shared" si="57"/>
        <v>6.1326451468031774E-7</v>
      </c>
      <c r="C1802" s="1">
        <f t="shared" si="56"/>
        <v>7.7672233487167476E-10</v>
      </c>
    </row>
    <row r="1803" spans="1:3" x14ac:dyDescent="0.35">
      <c r="A1803">
        <v>1802</v>
      </c>
      <c r="B1803" s="1">
        <f t="shared" si="57"/>
        <v>6.084129444227296E-7</v>
      </c>
      <c r="C1803" s="1">
        <f t="shared" si="56"/>
        <v>7.6772845974871531E-10</v>
      </c>
    </row>
    <row r="1804" spans="1:3" x14ac:dyDescent="0.35">
      <c r="A1804">
        <v>1803</v>
      </c>
      <c r="B1804" s="1">
        <f t="shared" si="57"/>
        <v>6.0359975521181805E-7</v>
      </c>
      <c r="C1804" s="1">
        <f t="shared" si="56"/>
        <v>7.5883872710510987E-10</v>
      </c>
    </row>
    <row r="1805" spans="1:3" x14ac:dyDescent="0.35">
      <c r="A1805">
        <v>1804</v>
      </c>
      <c r="B1805" s="1">
        <f t="shared" si="57"/>
        <v>5.9882464341295442E-7</v>
      </c>
      <c r="C1805" s="1">
        <f t="shared" si="56"/>
        <v>7.5005193104731325E-10</v>
      </c>
    </row>
    <row r="1806" spans="1:3" x14ac:dyDescent="0.35">
      <c r="A1806">
        <v>1805</v>
      </c>
      <c r="B1806" s="1">
        <f t="shared" si="57"/>
        <v>5.9408730779357952E-7</v>
      </c>
      <c r="C1806" s="1">
        <f t="shared" si="56"/>
        <v>7.4136687964514309E-10</v>
      </c>
    </row>
    <row r="1807" spans="1:3" x14ac:dyDescent="0.35">
      <c r="A1807">
        <v>1806</v>
      </c>
      <c r="B1807" s="1">
        <f t="shared" si="57"/>
        <v>5.8938744950419914E-7</v>
      </c>
      <c r="C1807" s="1">
        <f t="shared" si="56"/>
        <v>7.3278239477007868E-10</v>
      </c>
    </row>
    <row r="1808" spans="1:3" x14ac:dyDescent="0.35">
      <c r="A1808">
        <v>1807</v>
      </c>
      <c r="B1808" s="1">
        <f t="shared" si="57"/>
        <v>5.8472477205953706E-7</v>
      </c>
      <c r="C1808" s="1">
        <f t="shared" si="56"/>
        <v>7.2429731193547967E-10</v>
      </c>
    </row>
    <row r="1809" spans="1:3" x14ac:dyDescent="0.35">
      <c r="A1809">
        <v>1808</v>
      </c>
      <c r="B1809" s="1">
        <f t="shared" si="57"/>
        <v>5.8009898131983019E-7</v>
      </c>
      <c r="C1809" s="1">
        <f t="shared" si="56"/>
        <v>7.1591048013860707E-10</v>
      </c>
    </row>
    <row r="1810" spans="1:3" x14ac:dyDescent="0.35">
      <c r="A1810">
        <v>1809</v>
      </c>
      <c r="B1810" s="1">
        <f t="shared" si="57"/>
        <v>5.7550978547226561E-7</v>
      </c>
      <c r="C1810" s="1">
        <f t="shared" si="56"/>
        <v>7.0762076170447406E-10</v>
      </c>
    </row>
    <row r="1811" spans="1:3" x14ac:dyDescent="0.35">
      <c r="A1811">
        <v>1810</v>
      </c>
      <c r="B1811" s="1">
        <f t="shared" si="57"/>
        <v>5.7095689501258377E-7</v>
      </c>
      <c r="C1811" s="1">
        <f t="shared" si="56"/>
        <v>6.9942703213155173E-10</v>
      </c>
    </row>
    <row r="1812" spans="1:3" x14ac:dyDescent="0.35">
      <c r="A1812">
        <v>1811</v>
      </c>
      <c r="B1812" s="1">
        <f t="shared" si="57"/>
        <v>5.6644002272680923E-7</v>
      </c>
      <c r="C1812" s="1">
        <f t="shared" si="56"/>
        <v>6.9132817993921369E-10</v>
      </c>
    </row>
    <row r="1813" spans="1:3" x14ac:dyDescent="0.35">
      <c r="A1813">
        <v>1812</v>
      </c>
      <c r="B1813" s="1">
        <f t="shared" si="57"/>
        <v>5.619588836731301E-7</v>
      </c>
      <c r="C1813" s="1">
        <f t="shared" si="56"/>
        <v>6.8332310651695272E-10</v>
      </c>
    </row>
    <row r="1814" spans="1:3" x14ac:dyDescent="0.35">
      <c r="A1814">
        <v>1813</v>
      </c>
      <c r="B1814" s="1">
        <f t="shared" si="57"/>
        <v>5.5751319516392477E-7</v>
      </c>
      <c r="C1814" s="1">
        <f t="shared" si="56"/>
        <v>6.7541072597536896E-10</v>
      </c>
    </row>
    <row r="1815" spans="1:3" x14ac:dyDescent="0.35">
      <c r="A1815">
        <v>1814</v>
      </c>
      <c r="B1815" s="1">
        <f t="shared" si="57"/>
        <v>5.5310267674793551E-7</v>
      </c>
      <c r="C1815" s="1">
        <f t="shared" si="56"/>
        <v>6.675899649988825E-10</v>
      </c>
    </row>
    <row r="1816" spans="1:3" x14ac:dyDescent="0.35">
      <c r="A1816">
        <v>1815</v>
      </c>
      <c r="B1816" s="1">
        <f t="shared" si="57"/>
        <v>5.4872705019256141E-7</v>
      </c>
      <c r="C1816" s="1">
        <f t="shared" si="56"/>
        <v>6.5985976270009526E-10</v>
      </c>
    </row>
    <row r="1817" spans="1:3" x14ac:dyDescent="0.35">
      <c r="A1817">
        <v>1816</v>
      </c>
      <c r="B1817" s="1">
        <f t="shared" si="57"/>
        <v>5.4438603946632181E-7</v>
      </c>
      <c r="C1817" s="1">
        <f t="shared" si="56"/>
        <v>6.522190704759242E-10</v>
      </c>
    </row>
    <row r="1818" spans="1:3" x14ac:dyDescent="0.35">
      <c r="A1818">
        <v>1817</v>
      </c>
      <c r="B1818" s="1">
        <f t="shared" si="57"/>
        <v>5.4007937072143643E-7</v>
      </c>
      <c r="C1818" s="1">
        <f t="shared" si="56"/>
        <v>6.4466685186534133E-10</v>
      </c>
    </row>
    <row r="1819" spans="1:3" x14ac:dyDescent="0.35">
      <c r="A1819">
        <v>1818</v>
      </c>
      <c r="B1819" s="1">
        <f t="shared" si="57"/>
        <v>5.3580677227654516E-7</v>
      </c>
      <c r="C1819" s="1">
        <f t="shared" si="56"/>
        <v>6.3720208240876369E-10</v>
      </c>
    </row>
    <row r="1820" spans="1:3" x14ac:dyDescent="0.35">
      <c r="A1820">
        <v>1819</v>
      </c>
      <c r="B1820" s="1">
        <f t="shared" si="57"/>
        <v>5.3156797459957957E-7</v>
      </c>
      <c r="C1820" s="1">
        <f t="shared" si="56"/>
        <v>6.2982374950911459E-10</v>
      </c>
    </row>
    <row r="1821" spans="1:3" x14ac:dyDescent="0.35">
      <c r="A1821">
        <v>1820</v>
      </c>
      <c r="B1821" s="1">
        <f t="shared" si="57"/>
        <v>5.2736271029075429E-7</v>
      </c>
      <c r="C1821" s="1">
        <f t="shared" si="56"/>
        <v>6.225308522944406E-10</v>
      </c>
    </row>
    <row r="1822" spans="1:3" x14ac:dyDescent="0.35">
      <c r="A1822">
        <v>1821</v>
      </c>
      <c r="B1822" s="1">
        <f t="shared" si="57"/>
        <v>5.2319071406569557E-7</v>
      </c>
      <c r="C1822" s="1">
        <f t="shared" si="56"/>
        <v>6.1532240148215095E-10</v>
      </c>
    </row>
    <row r="1823" spans="1:3" x14ac:dyDescent="0.35">
      <c r="A1823">
        <v>1822</v>
      </c>
      <c r="B1823" s="1">
        <f t="shared" si="57"/>
        <v>5.1905172273871208E-7</v>
      </c>
      <c r="C1823" s="1">
        <f t="shared" si="56"/>
        <v>6.081974192448294E-10</v>
      </c>
    </row>
    <row r="1824" spans="1:3" x14ac:dyDescent="0.35">
      <c r="A1824">
        <v>1823</v>
      </c>
      <c r="B1824" s="1">
        <f t="shared" si="57"/>
        <v>5.1494547520619073E-7</v>
      </c>
      <c r="C1824" s="1">
        <f t="shared" si="56"/>
        <v>6.011549390775768E-10</v>
      </c>
    </row>
    <row r="1825" spans="1:3" x14ac:dyDescent="0.35">
      <c r="A1825">
        <v>1824</v>
      </c>
      <c r="B1825" s="1">
        <f t="shared" si="57"/>
        <v>5.1087171243011829E-7</v>
      </c>
      <c r="C1825" s="1">
        <f t="shared" si="56"/>
        <v>5.9419400566691545E-10</v>
      </c>
    </row>
    <row r="1826" spans="1:3" x14ac:dyDescent="0.35">
      <c r="A1826">
        <v>1825</v>
      </c>
      <c r="B1826" s="1">
        <f t="shared" si="57"/>
        <v>5.0683017742175025E-7</v>
      </c>
      <c r="C1826" s="1">
        <f t="shared" si="56"/>
        <v>5.8731367476119218E-10</v>
      </c>
    </row>
    <row r="1827" spans="1:3" x14ac:dyDescent="0.35">
      <c r="A1827">
        <v>1826</v>
      </c>
      <c r="B1827" s="1">
        <f t="shared" si="57"/>
        <v>5.0282061522539558E-7</v>
      </c>
      <c r="C1827" s="1">
        <f t="shared" si="56"/>
        <v>5.8051301304250622E-10</v>
      </c>
    </row>
    <row r="1828" spans="1:3" x14ac:dyDescent="0.35">
      <c r="A1828">
        <v>1827</v>
      </c>
      <c r="B1828" s="1">
        <f t="shared" si="57"/>
        <v>4.9884277290232814E-7</v>
      </c>
      <c r="C1828" s="1">
        <f t="shared" si="56"/>
        <v>5.737910980000824E-10</v>
      </c>
    </row>
    <row r="1829" spans="1:3" x14ac:dyDescent="0.35">
      <c r="A1829">
        <v>1828</v>
      </c>
      <c r="B1829" s="1">
        <f t="shared" si="57"/>
        <v>4.9489639951483751E-7</v>
      </c>
      <c r="C1829" s="1">
        <f t="shared" si="56"/>
        <v>5.6714701780515318E-10</v>
      </c>
    </row>
    <row r="1830" spans="1:3" x14ac:dyDescent="0.35">
      <c r="A1830">
        <v>1829</v>
      </c>
      <c r="B1830" s="1">
        <f t="shared" si="57"/>
        <v>4.9098124611039644E-7</v>
      </c>
      <c r="C1830" s="1">
        <f t="shared" si="56"/>
        <v>5.6057987118725304E-10</v>
      </c>
    </row>
    <row r="1831" spans="1:3" x14ac:dyDescent="0.35">
      <c r="A1831">
        <v>1830</v>
      </c>
      <c r="B1831" s="1">
        <f t="shared" si="57"/>
        <v>4.8709706570594977E-7</v>
      </c>
      <c r="C1831" s="1">
        <f t="shared" si="56"/>
        <v>5.5408876731196813E-10</v>
      </c>
    </row>
    <row r="1832" spans="1:3" x14ac:dyDescent="0.35">
      <c r="A1832">
        <v>1831</v>
      </c>
      <c r="B1832" s="1">
        <f t="shared" si="57"/>
        <v>4.8324361327234471E-7</v>
      </c>
      <c r="C1832" s="1">
        <f t="shared" si="56"/>
        <v>5.4767282566009933E-10</v>
      </c>
    </row>
    <row r="1833" spans="1:3" x14ac:dyDescent="0.35">
      <c r="A1833">
        <v>1832</v>
      </c>
      <c r="B1833" s="1">
        <f t="shared" si="57"/>
        <v>4.7942064571886802E-7</v>
      </c>
      <c r="C1833" s="1">
        <f t="shared" si="56"/>
        <v>5.4133117590820884E-10</v>
      </c>
    </row>
    <row r="1834" spans="1:3" x14ac:dyDescent="0.35">
      <c r="A1834">
        <v>1833</v>
      </c>
      <c r="B1834" s="1">
        <f t="shared" si="57"/>
        <v>4.7562792187790551E-7</v>
      </c>
      <c r="C1834" s="1">
        <f t="shared" si="56"/>
        <v>5.3506295781056579E-10</v>
      </c>
    </row>
    <row r="1835" spans="1:3" x14ac:dyDescent="0.35">
      <c r="A1835">
        <v>1834</v>
      </c>
      <c r="B1835" s="1">
        <f t="shared" si="57"/>
        <v>4.7186520248973874E-7</v>
      </c>
      <c r="C1835" s="1">
        <f t="shared" si="56"/>
        <v>5.2886732108246004E-10</v>
      </c>
    </row>
    <row r="1836" spans="1:3" x14ac:dyDescent="0.35">
      <c r="A1836">
        <v>1835</v>
      </c>
      <c r="B1836" s="1">
        <f t="shared" si="57"/>
        <v>4.681322501874457E-7</v>
      </c>
      <c r="C1836" s="1">
        <f t="shared" si="56"/>
        <v>5.2274342528484911E-10</v>
      </c>
    </row>
    <row r="1837" spans="1:3" x14ac:dyDescent="0.35">
      <c r="A1837">
        <v>1836</v>
      </c>
      <c r="B1837" s="1">
        <f t="shared" si="57"/>
        <v>4.6442882948192572E-7</v>
      </c>
      <c r="C1837" s="1">
        <f t="shared" si="56"/>
        <v>5.1669043971036136E-10</v>
      </c>
    </row>
    <row r="1838" spans="1:3" x14ac:dyDescent="0.35">
      <c r="A1838">
        <v>1837</v>
      </c>
      <c r="B1838" s="1">
        <f t="shared" si="57"/>
        <v>4.6075470674704528E-7</v>
      </c>
      <c r="C1838" s="1">
        <f t="shared" si="56"/>
        <v>5.1070754327060161E-10</v>
      </c>
    </row>
    <row r="1839" spans="1:3" x14ac:dyDescent="0.35">
      <c r="A1839">
        <v>1838</v>
      </c>
      <c r="B1839" s="1">
        <f t="shared" si="57"/>
        <v>4.5710965020490547E-7</v>
      </c>
      <c r="C1839" s="1">
        <f t="shared" si="56"/>
        <v>5.0479392438478771E-10</v>
      </c>
    </row>
    <row r="1840" spans="1:3" x14ac:dyDescent="0.35">
      <c r="A1840">
        <v>1839</v>
      </c>
      <c r="B1840" s="1">
        <f t="shared" si="57"/>
        <v>4.5349342991120794E-7</v>
      </c>
      <c r="C1840" s="1">
        <f t="shared" si="56"/>
        <v>4.9894878086963841E-10</v>
      </c>
    </row>
    <row r="1841" spans="1:3" x14ac:dyDescent="0.35">
      <c r="A1841">
        <v>1840</v>
      </c>
      <c r="B1841" s="1">
        <f t="shared" si="57"/>
        <v>4.4990581774076187E-7</v>
      </c>
      <c r="C1841" s="1">
        <f t="shared" si="56"/>
        <v>4.9317131983056772E-10</v>
      </c>
    </row>
    <row r="1842" spans="1:3" x14ac:dyDescent="0.35">
      <c r="A1842">
        <v>1841</v>
      </c>
      <c r="B1842" s="1">
        <f t="shared" si="57"/>
        <v>4.4634658737308723E-7</v>
      </c>
      <c r="C1842" s="1">
        <f t="shared" si="56"/>
        <v>4.8746075755413277E-10</v>
      </c>
    </row>
    <row r="1843" spans="1:3" x14ac:dyDescent="0.35">
      <c r="A1843">
        <v>1842</v>
      </c>
      <c r="B1843" s="1">
        <f t="shared" si="57"/>
        <v>4.4281551427813573E-7</v>
      </c>
      <c r="C1843" s="1">
        <f t="shared" si="56"/>
        <v>4.8181631940171282E-10</v>
      </c>
    </row>
    <row r="1844" spans="1:3" x14ac:dyDescent="0.35">
      <c r="A1844">
        <v>1843</v>
      </c>
      <c r="B1844" s="1">
        <f t="shared" si="57"/>
        <v>4.3931237570213125E-7</v>
      </c>
      <c r="C1844" s="1">
        <f t="shared" si="56"/>
        <v>4.7623723970443401E-10</v>
      </c>
    </row>
    <row r="1845" spans="1:3" x14ac:dyDescent="0.35">
      <c r="A1845">
        <v>1844</v>
      </c>
      <c r="B1845" s="1">
        <f t="shared" si="57"/>
        <v>4.3583695065351601E-7</v>
      </c>
      <c r="C1845" s="1">
        <f t="shared" si="56"/>
        <v>4.7072276165931179E-10</v>
      </c>
    </row>
    <row r="1846" spans="1:3" x14ac:dyDescent="0.35">
      <c r="A1846">
        <v>1845</v>
      </c>
      <c r="B1846" s="1">
        <f t="shared" si="57"/>
        <v>4.3238901988900461E-7</v>
      </c>
      <c r="C1846" s="1">
        <f t="shared" si="56"/>
        <v>4.652721372265803E-10</v>
      </c>
    </row>
    <row r="1847" spans="1:3" x14ac:dyDescent="0.35">
      <c r="A1847">
        <v>1846</v>
      </c>
      <c r="B1847" s="1">
        <f t="shared" si="57"/>
        <v>4.2896836589976213E-7</v>
      </c>
      <c r="C1847" s="1">
        <f t="shared" si="56"/>
        <v>4.5988462702822587E-10</v>
      </c>
    </row>
    <row r="1848" spans="1:3" x14ac:dyDescent="0.35">
      <c r="A1848">
        <v>1847</v>
      </c>
      <c r="B1848" s="1">
        <f t="shared" si="57"/>
        <v>4.2557477289767834E-7</v>
      </c>
      <c r="C1848" s="1">
        <f t="shared" si="56"/>
        <v>4.5455950024769466E-10</v>
      </c>
    </row>
    <row r="1849" spans="1:3" x14ac:dyDescent="0.35">
      <c r="A1849">
        <v>1848</v>
      </c>
      <c r="B1849" s="1">
        <f t="shared" si="57"/>
        <v>4.2220802680175062E-7</v>
      </c>
      <c r="C1849" s="1">
        <f t="shared" si="56"/>
        <v>4.4929603453074892E-10</v>
      </c>
    </row>
    <row r="1850" spans="1:3" x14ac:dyDescent="0.35">
      <c r="A1850">
        <v>1849</v>
      </c>
      <c r="B1850" s="1">
        <f t="shared" si="57"/>
        <v>4.1886791522458708E-7</v>
      </c>
      <c r="C1850" s="1">
        <f t="shared" si="56"/>
        <v>4.4409351588747945E-10</v>
      </c>
    </row>
    <row r="1851" spans="1:3" x14ac:dyDescent="0.35">
      <c r="A1851">
        <v>1850</v>
      </c>
      <c r="B1851" s="1">
        <f t="shared" si="57"/>
        <v>4.1555422745900469E-7</v>
      </c>
      <c r="C1851" s="1">
        <f t="shared" si="56"/>
        <v>4.3895123859546729E-10</v>
      </c>
    </row>
    <row r="1852" spans="1:3" x14ac:dyDescent="0.35">
      <c r="A1852">
        <v>1851</v>
      </c>
      <c r="B1852" s="1">
        <f t="shared" si="57"/>
        <v>4.1226675446473416E-7</v>
      </c>
      <c r="C1852" s="1">
        <f t="shared" si="56"/>
        <v>4.3386850510403314E-10</v>
      </c>
    </row>
    <row r="1853" spans="1:3" x14ac:dyDescent="0.35">
      <c r="A1853">
        <v>1852</v>
      </c>
      <c r="B1853" s="1">
        <f t="shared" si="57"/>
        <v>4.0900528885523772E-7</v>
      </c>
      <c r="C1853" s="1">
        <f t="shared" si="56"/>
        <v>4.2884462593962379E-10</v>
      </c>
    </row>
    <row r="1854" spans="1:3" x14ac:dyDescent="0.35">
      <c r="A1854">
        <v>1853</v>
      </c>
      <c r="B1854" s="1">
        <f t="shared" si="57"/>
        <v>4.0576962488462519E-7</v>
      </c>
      <c r="C1854" s="1">
        <f t="shared" si="56"/>
        <v>4.2387891961228921E-10</v>
      </c>
    </row>
    <row r="1855" spans="1:3" x14ac:dyDescent="0.35">
      <c r="A1855">
        <v>1854</v>
      </c>
      <c r="B1855" s="1">
        <f t="shared" si="57"/>
        <v>4.0255955843466931E-7</v>
      </c>
      <c r="C1855" s="1">
        <f t="shared" si="56"/>
        <v>4.1897071252322829E-10</v>
      </c>
    </row>
    <row r="1856" spans="1:3" x14ac:dyDescent="0.35">
      <c r="A1856">
        <v>1855</v>
      </c>
      <c r="B1856" s="1">
        <f t="shared" si="57"/>
        <v>3.9937488700193785E-7</v>
      </c>
      <c r="C1856" s="1">
        <f t="shared" si="56"/>
        <v>4.1411933887342056E-10</v>
      </c>
    </row>
    <row r="1857" spans="1:3" x14ac:dyDescent="0.35">
      <c r="A1857">
        <v>1856</v>
      </c>
      <c r="B1857" s="1">
        <f t="shared" si="57"/>
        <v>3.9621540968501424E-7</v>
      </c>
      <c r="C1857" s="1">
        <f t="shared" si="56"/>
        <v>4.0932414057331436E-10</v>
      </c>
    </row>
    <row r="1858" spans="1:3" x14ac:dyDescent="0.35">
      <c r="A1858">
        <v>1857</v>
      </c>
      <c r="B1858" s="1">
        <f t="shared" si="57"/>
        <v>3.9308092717182211E-7</v>
      </c>
      <c r="C1858" s="1">
        <f t="shared" ref="C1858:C1921" si="58">(1+VAL_VT*(1+VAL_VTS))^(-$A1858/12)</f>
        <v>4.0458446715354792E-10</v>
      </c>
    </row>
    <row r="1859" spans="1:3" x14ac:dyDescent="0.35">
      <c r="A1859">
        <v>1858</v>
      </c>
      <c r="B1859" s="1">
        <f t="shared" ref="B1859:B1922" si="59">(1+VAL_VT)^(-A1859/12)</f>
        <v>3.8997124172705618E-7</v>
      </c>
      <c r="C1859" s="1">
        <f t="shared" si="58"/>
        <v>3.9989967567671794E-10</v>
      </c>
    </row>
    <row r="1860" spans="1:3" x14ac:dyDescent="0.35">
      <c r="A1860">
        <v>1859</v>
      </c>
      <c r="B1860" s="1">
        <f t="shared" si="59"/>
        <v>3.8688615717970728E-7</v>
      </c>
      <c r="C1860" s="1">
        <f t="shared" si="58"/>
        <v>3.9526913065017045E-10</v>
      </c>
    </row>
    <row r="1861" spans="1:3" x14ac:dyDescent="0.35">
      <c r="A1861">
        <v>1860</v>
      </c>
      <c r="B1861" s="1">
        <f t="shared" si="59"/>
        <v>3.8382547891068231E-7</v>
      </c>
      <c r="C1861" s="1">
        <f t="shared" si="58"/>
        <v>3.9069220393978175E-10</v>
      </c>
    </row>
    <row r="1862" spans="1:3" x14ac:dyDescent="0.35">
      <c r="A1862">
        <v>1861</v>
      </c>
      <c r="B1862" s="1">
        <f t="shared" si="59"/>
        <v>3.8078901384053343E-7</v>
      </c>
      <c r="C1862" s="1">
        <f t="shared" si="58"/>
        <v>3.8616827468476446E-10</v>
      </c>
    </row>
    <row r="1863" spans="1:3" x14ac:dyDescent="0.35">
      <c r="A1863">
        <v>1862</v>
      </c>
      <c r="B1863" s="1">
        <f t="shared" si="59"/>
        <v>3.7777657041727737E-7</v>
      </c>
      <c r="C1863" s="1">
        <f t="shared" si="58"/>
        <v>3.8169672921345096E-10</v>
      </c>
    </row>
    <row r="1864" spans="1:3" x14ac:dyDescent="0.35">
      <c r="A1864">
        <v>1863</v>
      </c>
      <c r="B1864" s="1">
        <f t="shared" si="59"/>
        <v>3.747879586043041E-7</v>
      </c>
      <c r="C1864" s="1">
        <f t="shared" si="58"/>
        <v>3.7727696096002858E-10</v>
      </c>
    </row>
    <row r="1865" spans="1:3" x14ac:dyDescent="0.35">
      <c r="A1865">
        <v>1864</v>
      </c>
      <c r="B1865" s="1">
        <f t="shared" si="59"/>
        <v>3.7182298986839834E-7</v>
      </c>
      <c r="C1865" s="1">
        <f t="shared" si="58"/>
        <v>3.729083703822814E-10</v>
      </c>
    </row>
    <row r="1866" spans="1:3" x14ac:dyDescent="0.35">
      <c r="A1866">
        <v>1865</v>
      </c>
      <c r="B1866" s="1">
        <f t="shared" si="59"/>
        <v>3.6888147716784076E-7</v>
      </c>
      <c r="C1866" s="1">
        <f t="shared" si="58"/>
        <v>3.6859036488025257E-10</v>
      </c>
    </row>
    <row r="1867" spans="1:3" x14ac:dyDescent="0.35">
      <c r="A1867">
        <v>1866</v>
      </c>
      <c r="B1867" s="1">
        <f t="shared" si="59"/>
        <v>3.6596323494060813E-7</v>
      </c>
      <c r="C1867" s="1">
        <f t="shared" si="58"/>
        <v>3.643223587158505E-10</v>
      </c>
    </row>
    <row r="1868" spans="1:3" x14ac:dyDescent="0.35">
      <c r="A1868">
        <v>1867</v>
      </c>
      <c r="B1868" s="1">
        <f t="shared" si="59"/>
        <v>3.6306807909267049E-7</v>
      </c>
      <c r="C1868" s="1">
        <f t="shared" si="58"/>
        <v>3.6010377293340902E-10</v>
      </c>
    </row>
    <row r="1869" spans="1:3" x14ac:dyDescent="0.35">
      <c r="A1869">
        <v>1868</v>
      </c>
      <c r="B1869" s="1">
        <f t="shared" si="59"/>
        <v>3.6019582698637692E-7</v>
      </c>
      <c r="C1869" s="1">
        <f t="shared" si="58"/>
        <v>3.5593403528114397E-10</v>
      </c>
    </row>
    <row r="1870" spans="1:3" x14ac:dyDescent="0.35">
      <c r="A1870">
        <v>1869</v>
      </c>
      <c r="B1870" s="1">
        <f t="shared" si="59"/>
        <v>3.5734629742892951E-7</v>
      </c>
      <c r="C1870" s="1">
        <f t="shared" si="58"/>
        <v>3.5181258013351968E-10</v>
      </c>
    </row>
    <row r="1871" spans="1:3" x14ac:dyDescent="0.35">
      <c r="A1871">
        <v>1870</v>
      </c>
      <c r="B1871" s="1">
        <f t="shared" si="59"/>
        <v>3.5451931066096052E-7</v>
      </c>
      <c r="C1871" s="1">
        <f t="shared" si="58"/>
        <v>3.477388484145371E-10</v>
      </c>
    </row>
    <row r="1872" spans="1:3" x14ac:dyDescent="0.35">
      <c r="A1872">
        <v>1871</v>
      </c>
      <c r="B1872" s="1">
        <f t="shared" si="59"/>
        <v>3.5171468834518819E-7</v>
      </c>
      <c r="C1872" s="1">
        <f t="shared" si="58"/>
        <v>3.437122875218871E-10</v>
      </c>
    </row>
    <row r="1873" spans="1:3" x14ac:dyDescent="0.35">
      <c r="A1873">
        <v>1872</v>
      </c>
      <c r="B1873" s="1">
        <f t="shared" si="59"/>
        <v>3.4893225355516568E-7</v>
      </c>
      <c r="C1873" s="1">
        <f t="shared" si="58"/>
        <v>3.3973235125198418E-10</v>
      </c>
    </row>
    <row r="1874" spans="1:3" x14ac:dyDescent="0.35">
      <c r="A1874">
        <v>1873</v>
      </c>
      <c r="B1874" s="1">
        <f t="shared" si="59"/>
        <v>3.4617183076412097E-7</v>
      </c>
      <c r="C1874" s="1">
        <f t="shared" si="58"/>
        <v>3.3579849972588197E-10</v>
      </c>
    </row>
    <row r="1875" spans="1:3" x14ac:dyDescent="0.35">
      <c r="A1875">
        <v>1874</v>
      </c>
      <c r="B1875" s="1">
        <f t="shared" si="59"/>
        <v>3.4343324583388823E-7</v>
      </c>
      <c r="C1875" s="1">
        <f t="shared" si="58"/>
        <v>3.3191019931604411E-10</v>
      </c>
    </row>
    <row r="1876" spans="1:3" x14ac:dyDescent="0.35">
      <c r="A1876">
        <v>1875</v>
      </c>
      <c r="B1876" s="1">
        <f t="shared" si="59"/>
        <v>3.4071632600391256E-7</v>
      </c>
      <c r="C1876" s="1">
        <f t="shared" si="58"/>
        <v>3.2806692257393772E-10</v>
      </c>
    </row>
    <row r="1877" spans="1:3" x14ac:dyDescent="0.35">
      <c r="A1877">
        <v>1876</v>
      </c>
      <c r="B1877" s="1">
        <f t="shared" si="59"/>
        <v>3.3802089988036177E-7</v>
      </c>
      <c r="C1877" s="1">
        <f t="shared" si="58"/>
        <v>3.2426814815850538E-10</v>
      </c>
    </row>
    <row r="1878" spans="1:3" x14ac:dyDescent="0.35">
      <c r="A1878">
        <v>1877</v>
      </c>
      <c r="B1878" s="1">
        <f t="shared" si="59"/>
        <v>3.3534679742531014E-7</v>
      </c>
      <c r="C1878" s="1">
        <f t="shared" si="58"/>
        <v>3.2051336076543684E-10</v>
      </c>
    </row>
    <row r="1879" spans="1:3" x14ac:dyDescent="0.35">
      <c r="A1879">
        <v>1878</v>
      </c>
      <c r="B1879" s="1">
        <f t="shared" si="59"/>
        <v>3.3269384994600772E-7</v>
      </c>
      <c r="C1879" s="1">
        <f t="shared" si="58"/>
        <v>3.1680205105726112E-10</v>
      </c>
    </row>
    <row r="1880" spans="1:3" x14ac:dyDescent="0.35">
      <c r="A1880">
        <v>1879</v>
      </c>
      <c r="B1880" s="1">
        <f t="shared" si="59"/>
        <v>3.3006189008424622E-7</v>
      </c>
      <c r="C1880" s="1">
        <f t="shared" si="58"/>
        <v>3.1313371559426856E-10</v>
      </c>
    </row>
    <row r="1881" spans="1:3" x14ac:dyDescent="0.35">
      <c r="A1881">
        <v>1880</v>
      </c>
      <c r="B1881" s="1">
        <f t="shared" si="59"/>
        <v>3.2745075180579696E-7</v>
      </c>
      <c r="C1881" s="1">
        <f t="shared" si="58"/>
        <v>3.0950785676621198E-10</v>
      </c>
    </row>
    <row r="1882" spans="1:3" x14ac:dyDescent="0.35">
      <c r="A1882">
        <v>1881</v>
      </c>
      <c r="B1882" s="1">
        <f t="shared" si="59"/>
        <v>3.2486027038993568E-7</v>
      </c>
      <c r="C1882" s="1">
        <f t="shared" si="58"/>
        <v>3.0592398272479954E-10</v>
      </c>
    </row>
    <row r="1883" spans="1:3" x14ac:dyDescent="0.35">
      <c r="A1883">
        <v>1882</v>
      </c>
      <c r="B1883" s="1">
        <f t="shared" si="59"/>
        <v>3.2229028241905475E-7</v>
      </c>
      <c r="C1883" s="1">
        <f t="shared" si="58"/>
        <v>3.0238160731698864E-10</v>
      </c>
    </row>
    <row r="1884" spans="1:3" x14ac:dyDescent="0.35">
      <c r="A1884">
        <v>1883</v>
      </c>
      <c r="B1884" s="1">
        <f t="shared" si="59"/>
        <v>3.1974062576835319E-7</v>
      </c>
      <c r="C1884" s="1">
        <f t="shared" si="58"/>
        <v>2.9888025001903212E-10</v>
      </c>
    </row>
    <row r="1885" spans="1:3" x14ac:dyDescent="0.35">
      <c r="A1885">
        <v>1884</v>
      </c>
      <c r="B1885" s="1">
        <f t="shared" si="59"/>
        <v>3.1721113959560521E-7</v>
      </c>
      <c r="C1885" s="1">
        <f t="shared" si="58"/>
        <v>2.954194358712906E-10</v>
      </c>
    </row>
    <row r="1886" spans="1:3" x14ac:dyDescent="0.35">
      <c r="A1886">
        <v>1885</v>
      </c>
      <c r="B1886" s="1">
        <f t="shared" si="59"/>
        <v>3.1470166433101934E-7</v>
      </c>
      <c r="C1886" s="1">
        <f t="shared" si="58"/>
        <v>2.9199869541381127E-10</v>
      </c>
    </row>
    <row r="1887" spans="1:3" x14ac:dyDescent="0.35">
      <c r="A1887">
        <v>1886</v>
      </c>
      <c r="B1887" s="1">
        <f t="shared" si="59"/>
        <v>3.1221204166717085E-7</v>
      </c>
      <c r="C1887" s="1">
        <f t="shared" si="58"/>
        <v>2.8861756462264692E-10</v>
      </c>
    </row>
    <row r="1888" spans="1:3" x14ac:dyDescent="0.35">
      <c r="A1888">
        <v>1887</v>
      </c>
      <c r="B1888" s="1">
        <f t="shared" si="59"/>
        <v>3.0974211454901114E-7</v>
      </c>
      <c r="C1888" s="1">
        <f t="shared" si="58"/>
        <v>2.8527558484690221E-10</v>
      </c>
    </row>
    <row r="1889" spans="1:3" x14ac:dyDescent="0.35">
      <c r="A1889">
        <v>1888</v>
      </c>
      <c r="B1889" s="1">
        <f t="shared" si="59"/>
        <v>3.0729172716396505E-7</v>
      </c>
      <c r="C1889" s="1">
        <f t="shared" si="58"/>
        <v>2.8197230274652725E-10</v>
      </c>
    </row>
    <row r="1890" spans="1:3" x14ac:dyDescent="0.35">
      <c r="A1890">
        <v>1889</v>
      </c>
      <c r="B1890" s="1">
        <f t="shared" si="59"/>
        <v>3.0486072493209985E-7</v>
      </c>
      <c r="C1890" s="1">
        <f t="shared" si="58"/>
        <v>2.7870727023081446E-10</v>
      </c>
    </row>
    <row r="1891" spans="1:3" x14ac:dyDescent="0.35">
      <c r="A1891">
        <v>1890</v>
      </c>
      <c r="B1891" s="1">
        <f t="shared" si="59"/>
        <v>3.0244895449637039E-7</v>
      </c>
      <c r="C1891" s="1">
        <f t="shared" si="58"/>
        <v>2.7548004439761819E-10</v>
      </c>
    </row>
    <row r="1892" spans="1:3" x14ac:dyDescent="0.35">
      <c r="A1892">
        <v>1891</v>
      </c>
      <c r="B1892" s="1">
        <f t="shared" si="59"/>
        <v>3.0005626371295091E-7</v>
      </c>
      <c r="C1892" s="1">
        <f t="shared" si="58"/>
        <v>2.7229018747327778E-10</v>
      </c>
    </row>
    <row r="1893" spans="1:3" x14ac:dyDescent="0.35">
      <c r="A1893">
        <v>1892</v>
      </c>
      <c r="B1893" s="1">
        <f t="shared" si="59"/>
        <v>2.9768250164163394E-7</v>
      </c>
      <c r="C1893" s="1">
        <f t="shared" si="58"/>
        <v>2.6913726675322764E-10</v>
      </c>
    </row>
    <row r="1894" spans="1:3" x14ac:dyDescent="0.35">
      <c r="A1894">
        <v>1893</v>
      </c>
      <c r="B1894" s="1">
        <f t="shared" si="59"/>
        <v>2.9532751853630546E-7</v>
      </c>
      <c r="C1894" s="1">
        <f t="shared" si="58"/>
        <v>2.6602085454330382E-10</v>
      </c>
    </row>
    <row r="1895" spans="1:3" x14ac:dyDescent="0.35">
      <c r="A1895">
        <v>1894</v>
      </c>
      <c r="B1895" s="1">
        <f t="shared" si="59"/>
        <v>2.9299116583550459E-7</v>
      </c>
      <c r="C1895" s="1">
        <f t="shared" si="58"/>
        <v>2.6294052810173E-10</v>
      </c>
    </row>
    <row r="1896" spans="1:3" x14ac:dyDescent="0.35">
      <c r="A1896">
        <v>1895</v>
      </c>
      <c r="B1896" s="1">
        <f t="shared" si="59"/>
        <v>2.9067329615304815E-7</v>
      </c>
      <c r="C1896" s="1">
        <f t="shared" si="58"/>
        <v>2.5989586958176689E-10</v>
      </c>
    </row>
    <row r="1897" spans="1:3" x14ac:dyDescent="0.35">
      <c r="A1897">
        <v>1896</v>
      </c>
      <c r="B1897" s="1">
        <f t="shared" si="59"/>
        <v>2.8837376326873192E-7</v>
      </c>
      <c r="C1897" s="1">
        <f t="shared" si="58"/>
        <v>2.5688646597503527E-10</v>
      </c>
    </row>
    <row r="1898" spans="1:3" x14ac:dyDescent="0.35">
      <c r="A1898">
        <v>1897</v>
      </c>
      <c r="B1898" s="1">
        <f t="shared" si="59"/>
        <v>2.8609242211910828E-7</v>
      </c>
      <c r="C1898" s="1">
        <f t="shared" si="58"/>
        <v>2.5391190905548794E-10</v>
      </c>
    </row>
    <row r="1899" spans="1:3" x14ac:dyDescent="0.35">
      <c r="A1899">
        <v>1898</v>
      </c>
      <c r="B1899" s="1">
        <f t="shared" si="59"/>
        <v>2.8382912878833741E-7</v>
      </c>
      <c r="C1899" s="1">
        <f t="shared" si="58"/>
        <v>2.5097179532404066E-10</v>
      </c>
    </row>
    <row r="1900" spans="1:3" x14ac:dyDescent="0.35">
      <c r="A1900">
        <v>1899</v>
      </c>
      <c r="B1900" s="1">
        <f t="shared" si="59"/>
        <v>2.8158374049910132E-7</v>
      </c>
      <c r="C1900" s="1">
        <f t="shared" si="58"/>
        <v>2.4806572595382784E-10</v>
      </c>
    </row>
    <row r="1901" spans="1:3" x14ac:dyDescent="0.35">
      <c r="A1901">
        <v>1900</v>
      </c>
      <c r="B1901" s="1">
        <f t="shared" si="59"/>
        <v>2.7935611560360486E-7</v>
      </c>
      <c r="C1901" s="1">
        <f t="shared" si="58"/>
        <v>2.451933067361105E-10</v>
      </c>
    </row>
    <row r="1902" spans="1:3" x14ac:dyDescent="0.35">
      <c r="A1902">
        <v>1901</v>
      </c>
      <c r="B1902" s="1">
        <f t="shared" si="59"/>
        <v>2.7714611357463604E-7</v>
      </c>
      <c r="C1902" s="1">
        <f t="shared" si="58"/>
        <v>2.4235414802679505E-10</v>
      </c>
    </row>
    <row r="1903" spans="1:3" x14ac:dyDescent="0.35">
      <c r="A1903">
        <v>1902</v>
      </c>
      <c r="B1903" s="1">
        <f t="shared" si="59"/>
        <v>2.7495359499670015E-7</v>
      </c>
      <c r="C1903" s="1">
        <f t="shared" si="58"/>
        <v>2.3954786469358089E-10</v>
      </c>
    </row>
    <row r="1904" spans="1:3" x14ac:dyDescent="0.35">
      <c r="A1904">
        <v>1903</v>
      </c>
      <c r="B1904" s="1">
        <f t="shared" si="59"/>
        <v>2.7277842155722785E-7</v>
      </c>
      <c r="C1904" s="1">
        <f t="shared" si="58"/>
        <v>2.3677407606371969E-10</v>
      </c>
    </row>
    <row r="1905" spans="1:3" x14ac:dyDescent="0.35">
      <c r="A1905">
        <v>1904</v>
      </c>
      <c r="B1905" s="1">
        <f t="shared" si="59"/>
        <v>2.706204560378488E-7</v>
      </c>
      <c r="C1905" s="1">
        <f t="shared" si="58"/>
        <v>2.3403240587237174E-10</v>
      </c>
    </row>
    <row r="1906" spans="1:3" x14ac:dyDescent="0.35">
      <c r="A1906">
        <v>1905</v>
      </c>
      <c r="B1906" s="1">
        <f t="shared" si="59"/>
        <v>2.6847956230573202E-7</v>
      </c>
      <c r="C1906" s="1">
        <f t="shared" si="58"/>
        <v>2.3132248221156923E-10</v>
      </c>
    </row>
    <row r="1907" spans="1:3" x14ac:dyDescent="0.35">
      <c r="A1907">
        <v>1906</v>
      </c>
      <c r="B1907" s="1">
        <f t="shared" si="59"/>
        <v>2.6635560530500402E-7</v>
      </c>
      <c r="C1907" s="1">
        <f t="shared" si="58"/>
        <v>2.2864393747976511E-10</v>
      </c>
    </row>
    <row r="1908" spans="1:3" x14ac:dyDescent="0.35">
      <c r="A1908">
        <v>1907</v>
      </c>
      <c r="B1908" s="1">
        <f t="shared" si="59"/>
        <v>2.6424845104822587E-7</v>
      </c>
      <c r="C1908" s="1">
        <f t="shared" si="58"/>
        <v>2.2599640833197109E-10</v>
      </c>
    </row>
    <row r="1909" spans="1:3" x14ac:dyDescent="0.35">
      <c r="A1909">
        <v>1908</v>
      </c>
      <c r="B1909" s="1">
        <f t="shared" si="59"/>
        <v>2.6215796660793814E-7</v>
      </c>
      <c r="C1909" s="1">
        <f t="shared" si="58"/>
        <v>2.2337953563046551E-10</v>
      </c>
    </row>
    <row r="1910" spans="1:3" x14ac:dyDescent="0.35">
      <c r="A1910">
        <v>1909</v>
      </c>
      <c r="B1910" s="1">
        <f t="shared" si="59"/>
        <v>2.6008402010828052E-7</v>
      </c>
      <c r="C1910" s="1">
        <f t="shared" si="58"/>
        <v>2.2079296439607636E-10</v>
      </c>
    </row>
    <row r="1911" spans="1:3" x14ac:dyDescent="0.35">
      <c r="A1911">
        <v>1910</v>
      </c>
      <c r="B1911" s="1">
        <f t="shared" si="59"/>
        <v>2.5802648071667021E-7</v>
      </c>
      <c r="C1911" s="1">
        <f t="shared" si="58"/>
        <v>2.1823634376003521E-10</v>
      </c>
    </row>
    <row r="1912" spans="1:3" x14ac:dyDescent="0.35">
      <c r="A1912">
        <v>1911</v>
      </c>
      <c r="B1912" s="1">
        <f t="shared" si="59"/>
        <v>2.5598521863554647E-7</v>
      </c>
      <c r="C1912" s="1">
        <f t="shared" si="58"/>
        <v>2.1570932691637272E-10</v>
      </c>
    </row>
    <row r="1913" spans="1:3" x14ac:dyDescent="0.35">
      <c r="A1913">
        <v>1912</v>
      </c>
      <c r="B1913" s="1">
        <f t="shared" si="59"/>
        <v>2.5396010509418603E-7</v>
      </c>
      <c r="C1913" s="1">
        <f t="shared" si="58"/>
        <v>2.1321157107487858E-10</v>
      </c>
    </row>
    <row r="1914" spans="1:3" x14ac:dyDescent="0.35">
      <c r="A1914">
        <v>1913</v>
      </c>
      <c r="B1914" s="1">
        <f t="shared" si="59"/>
        <v>2.5195101234057844E-7</v>
      </c>
      <c r="C1914" s="1">
        <f t="shared" si="58"/>
        <v>2.1074273741460426E-10</v>
      </c>
    </row>
    <row r="1915" spans="1:3" x14ac:dyDescent="0.35">
      <c r="A1915">
        <v>1914</v>
      </c>
      <c r="B1915" s="1">
        <f t="shared" si="59"/>
        <v>2.4995781363336402E-7</v>
      </c>
      <c r="C1915" s="1">
        <f t="shared" si="58"/>
        <v>2.0830249103789706E-10</v>
      </c>
    </row>
    <row r="1916" spans="1:3" x14ac:dyDescent="0.35">
      <c r="A1916">
        <v>1915</v>
      </c>
      <c r="B1916" s="1">
        <f t="shared" si="59"/>
        <v>2.4798038323384376E-7</v>
      </c>
      <c r="C1916" s="1">
        <f t="shared" si="58"/>
        <v>2.0589050092497355E-10</v>
      </c>
    </row>
    <row r="1917" spans="1:3" x14ac:dyDescent="0.35">
      <c r="A1917">
        <v>1916</v>
      </c>
      <c r="B1917" s="1">
        <f t="shared" si="59"/>
        <v>2.4601859639804415E-7</v>
      </c>
      <c r="C1917" s="1">
        <f t="shared" si="58"/>
        <v>2.0350643988901877E-10</v>
      </c>
    </row>
    <row r="1918" spans="1:3" x14ac:dyDescent="0.35">
      <c r="A1918">
        <v>1917</v>
      </c>
      <c r="B1918" s="1">
        <f t="shared" si="59"/>
        <v>2.4407232936884708E-7</v>
      </c>
      <c r="C1918" s="1">
        <f t="shared" si="58"/>
        <v>2.0114998453179924E-10</v>
      </c>
    </row>
    <row r="1919" spans="1:3" x14ac:dyDescent="0.35">
      <c r="A1919">
        <v>1918</v>
      </c>
      <c r="B1919" s="1">
        <f t="shared" si="59"/>
        <v>2.4214145936818523E-7</v>
      </c>
      <c r="C1919" s="1">
        <f t="shared" si="58"/>
        <v>1.9882081519979561E-10</v>
      </c>
    </row>
    <row r="1920" spans="1:3" x14ac:dyDescent="0.35">
      <c r="A1920">
        <v>1919</v>
      </c>
      <c r="B1920" s="1">
        <f t="shared" si="59"/>
        <v>2.4022586458929602E-7</v>
      </c>
      <c r="C1920" s="1">
        <f t="shared" si="58"/>
        <v>1.9651861594084429E-10</v>
      </c>
    </row>
    <row r="1921" spans="1:3" x14ac:dyDescent="0.35">
      <c r="A1921">
        <v>1920</v>
      </c>
      <c r="B1921" s="1">
        <f t="shared" si="59"/>
        <v>2.3832542418903463E-7</v>
      </c>
      <c r="C1921" s="1">
        <f t="shared" si="58"/>
        <v>1.942430744612744E-10</v>
      </c>
    </row>
    <row r="1922" spans="1:3" x14ac:dyDescent="0.35">
      <c r="A1922">
        <v>1921</v>
      </c>
      <c r="B1922" s="1">
        <f t="shared" si="59"/>
        <v>2.3644001828025486E-7</v>
      </c>
      <c r="C1922" s="1">
        <f t="shared" ref="C1922:C1985" si="60">(1+VAL_VT*(1+VAL_VTS))^(-$A1922/12)</f>
        <v>1.9199388208354452E-10</v>
      </c>
    </row>
    <row r="1923" spans="1:3" x14ac:dyDescent="0.35">
      <c r="A1923">
        <v>1922</v>
      </c>
      <c r="B1923" s="1">
        <f t="shared" ref="B1923:B1986" si="61">(1+VAL_VT)^(-A1923/12)</f>
        <v>2.3456952792424587E-7</v>
      </c>
      <c r="C1923" s="1">
        <f t="shared" si="60"/>
        <v>1.8977073370437837E-10</v>
      </c>
    </row>
    <row r="1924" spans="1:3" x14ac:dyDescent="0.35">
      <c r="A1924">
        <v>1923</v>
      </c>
      <c r="B1924" s="1">
        <f t="shared" si="61"/>
        <v>2.3271383512322427E-7</v>
      </c>
      <c r="C1924" s="1">
        <f t="shared" si="60"/>
        <v>1.8757332775336745E-10</v>
      </c>
    </row>
    <row r="1925" spans="1:3" x14ac:dyDescent="0.35">
      <c r="A1925">
        <v>1924</v>
      </c>
      <c r="B1925" s="1">
        <f t="shared" si="61"/>
        <v>2.3087282281289661E-7</v>
      </c>
      <c r="C1925" s="1">
        <f t="shared" si="60"/>
        <v>1.8540136615206824E-10</v>
      </c>
    </row>
    <row r="1926" spans="1:3" x14ac:dyDescent="0.35">
      <c r="A1926">
        <v>1925</v>
      </c>
      <c r="B1926" s="1">
        <f t="shared" si="61"/>
        <v>2.2904637485507114E-7</v>
      </c>
      <c r="C1926" s="1">
        <f t="shared" si="60"/>
        <v>1.8325455427356948E-10</v>
      </c>
    </row>
    <row r="1927" spans="1:3" x14ac:dyDescent="0.35">
      <c r="A1927">
        <v>1926</v>
      </c>
      <c r="B1927" s="1">
        <f t="shared" si="61"/>
        <v>2.2723437603033076E-7</v>
      </c>
      <c r="C1927" s="1">
        <f t="shared" si="60"/>
        <v>1.8113260090251909E-10</v>
      </c>
    </row>
    <row r="1928" spans="1:3" x14ac:dyDescent="0.35">
      <c r="A1928">
        <v>1927</v>
      </c>
      <c r="B1928" s="1">
        <f t="shared" si="61"/>
        <v>2.2543671203076685E-7</v>
      </c>
      <c r="C1928" s="1">
        <f t="shared" si="60"/>
        <v>1.7903521819562907E-10</v>
      </c>
    </row>
    <row r="1929" spans="1:3" x14ac:dyDescent="0.35">
      <c r="A1929">
        <v>1928</v>
      </c>
      <c r="B1929" s="1">
        <f t="shared" si="61"/>
        <v>2.2365326945276764E-7</v>
      </c>
      <c r="C1929" s="1">
        <f t="shared" si="60"/>
        <v>1.7696212164262556E-10</v>
      </c>
    </row>
    <row r="1930" spans="1:3" x14ac:dyDescent="0.35">
      <c r="A1930">
        <v>1929</v>
      </c>
      <c r="B1930" s="1">
        <f t="shared" si="61"/>
        <v>2.2188393578986122E-7</v>
      </c>
      <c r="C1930" s="1">
        <f t="shared" si="60"/>
        <v>1.7491303002765138E-10</v>
      </c>
    </row>
    <row r="1931" spans="1:3" x14ac:dyDescent="0.35">
      <c r="A1931">
        <v>1930</v>
      </c>
      <c r="B1931" s="1">
        <f t="shared" si="61"/>
        <v>2.2012859942562318E-7</v>
      </c>
      <c r="C1931" s="1">
        <f t="shared" si="60"/>
        <v>1.7288766539112654E-10</v>
      </c>
    </row>
    <row r="1932" spans="1:3" x14ac:dyDescent="0.35">
      <c r="A1932">
        <v>1931</v>
      </c>
      <c r="B1932" s="1">
        <f t="shared" si="61"/>
        <v>2.1838714962663256E-7</v>
      </c>
      <c r="C1932" s="1">
        <f t="shared" si="60"/>
        <v>1.7088575299203902E-10</v>
      </c>
    </row>
    <row r="1933" spans="1:3" x14ac:dyDescent="0.35">
      <c r="A1933">
        <v>1932</v>
      </c>
      <c r="B1933" s="1">
        <f t="shared" si="61"/>
        <v>2.1665947653548601E-7</v>
      </c>
      <c r="C1933" s="1">
        <f t="shared" si="60"/>
        <v>1.6890702127067342E-10</v>
      </c>
    </row>
    <row r="1934" spans="1:3" x14ac:dyDescent="0.35">
      <c r="A1934">
        <v>1933</v>
      </c>
      <c r="B1934" s="1">
        <f t="shared" si="61"/>
        <v>2.1494547116386788E-7</v>
      </c>
      <c r="C1934" s="1">
        <f t="shared" si="60"/>
        <v>1.6695120181177778E-10</v>
      </c>
    </row>
    <row r="1935" spans="1:3" x14ac:dyDescent="0.35">
      <c r="A1935">
        <v>1934</v>
      </c>
      <c r="B1935" s="1">
        <f t="shared" si="61"/>
        <v>2.1324502538567788E-7</v>
      </c>
      <c r="C1935" s="1">
        <f t="shared" si="60"/>
        <v>1.6501802930815557E-10</v>
      </c>
    </row>
    <row r="1936" spans="1:3" x14ac:dyDescent="0.35">
      <c r="A1936">
        <v>1935</v>
      </c>
      <c r="B1936" s="1">
        <f t="shared" si="61"/>
        <v>2.1155803193020372E-7</v>
      </c>
      <c r="C1936" s="1">
        <f t="shared" si="60"/>
        <v>1.6310724152466724E-10</v>
      </c>
    </row>
    <row r="1937" spans="1:3" x14ac:dyDescent="0.35">
      <c r="A1937">
        <v>1936</v>
      </c>
      <c r="B1937" s="1">
        <f t="shared" si="61"/>
        <v>2.0988438437536039E-7</v>
      </c>
      <c r="C1937" s="1">
        <f t="shared" si="60"/>
        <v>1.6121857926266792E-10</v>
      </c>
    </row>
    <row r="1938" spans="1:3" x14ac:dyDescent="0.35">
      <c r="A1938">
        <v>1937</v>
      </c>
      <c r="B1938" s="1">
        <f t="shared" si="61"/>
        <v>2.0822397714097399E-7</v>
      </c>
      <c r="C1938" s="1">
        <f t="shared" si="60"/>
        <v>1.5935178632484296E-10</v>
      </c>
    </row>
    <row r="1939" spans="1:3" x14ac:dyDescent="0.35">
      <c r="A1939">
        <v>1938</v>
      </c>
      <c r="B1939" s="1">
        <f t="shared" si="61"/>
        <v>2.0657670548211906E-7</v>
      </c>
      <c r="C1939" s="1">
        <f t="shared" si="60"/>
        <v>1.575066094804513E-10</v>
      </c>
    </row>
    <row r="1940" spans="1:3" x14ac:dyDescent="0.35">
      <c r="A1940">
        <v>1939</v>
      </c>
      <c r="B1940" s="1">
        <f t="shared" si="61"/>
        <v>2.0494246548251552E-7</v>
      </c>
      <c r="C1940" s="1">
        <f t="shared" si="60"/>
        <v>1.556827984309817E-10</v>
      </c>
    </row>
    <row r="1941" spans="1:3" x14ac:dyDescent="0.35">
      <c r="A1941">
        <v>1940</v>
      </c>
      <c r="B1941" s="1">
        <f t="shared" si="61"/>
        <v>2.0332115404797041E-7</v>
      </c>
      <c r="C1941" s="1">
        <f t="shared" si="60"/>
        <v>1.5388010577619606E-10</v>
      </c>
    </row>
    <row r="1942" spans="1:3" x14ac:dyDescent="0.35">
      <c r="A1942">
        <v>1941</v>
      </c>
      <c r="B1942" s="1">
        <f t="shared" si="61"/>
        <v>2.0171266889987368E-7</v>
      </c>
      <c r="C1942" s="1">
        <f t="shared" si="60"/>
        <v>1.5209828698056634E-10</v>
      </c>
    </row>
    <row r="1943" spans="1:3" x14ac:dyDescent="0.35">
      <c r="A1943">
        <v>1942</v>
      </c>
      <c r="B1943" s="1">
        <f t="shared" si="61"/>
        <v>2.0011690856874819E-7</v>
      </c>
      <c r="C1943" s="1">
        <f t="shared" si="60"/>
        <v>1.5033710034010994E-10</v>
      </c>
    </row>
    <row r="1944" spans="1:3" x14ac:dyDescent="0.35">
      <c r="A1944">
        <v>1943</v>
      </c>
      <c r="B1944" s="1">
        <f t="shared" si="61"/>
        <v>1.9853377238784799E-7</v>
      </c>
      <c r="C1944" s="1">
        <f t="shared" si="60"/>
        <v>1.4859630694959909E-10</v>
      </c>
    </row>
    <row r="1945" spans="1:3" x14ac:dyDescent="0.35">
      <c r="A1945">
        <v>1944</v>
      </c>
      <c r="B1945" s="1">
        <f t="shared" si="61"/>
        <v>1.9696316048680546E-7</v>
      </c>
      <c r="C1945" s="1">
        <f t="shared" si="60"/>
        <v>1.468756706701508E-10</v>
      </c>
    </row>
    <row r="1946" spans="1:3" x14ac:dyDescent="0.35">
      <c r="A1946">
        <v>1945</v>
      </c>
      <c r="B1946" s="1">
        <f t="shared" si="61"/>
        <v>1.9540497378533462E-7</v>
      </c>
      <c r="C1946" s="1">
        <f t="shared" si="60"/>
        <v>1.4517495809719797E-10</v>
      </c>
    </row>
    <row r="1947" spans="1:3" x14ac:dyDescent="0.35">
      <c r="A1947">
        <v>1946</v>
      </c>
      <c r="B1947" s="1">
        <f t="shared" si="61"/>
        <v>1.9385911398697973E-7</v>
      </c>
      <c r="C1947" s="1">
        <f t="shared" si="60"/>
        <v>1.4349393852883086E-10</v>
      </c>
    </row>
    <row r="1948" spans="1:3" x14ac:dyDescent="0.35">
      <c r="A1948">
        <v>1947</v>
      </c>
      <c r="B1948" s="1">
        <f t="shared" si="61"/>
        <v>1.9232548357291231E-7</v>
      </c>
      <c r="C1948" s="1">
        <f t="shared" si="60"/>
        <v>1.4183238393449319E-10</v>
      </c>
    </row>
    <row r="1949" spans="1:3" x14ac:dyDescent="0.35">
      <c r="A1949">
        <v>1948</v>
      </c>
      <c r="B1949" s="1">
        <f t="shared" si="61"/>
        <v>1.9080398579578202E-7</v>
      </c>
      <c r="C1949" s="1">
        <f t="shared" si="60"/>
        <v>1.4019006892405899E-10</v>
      </c>
    </row>
    <row r="1950" spans="1:3" x14ac:dyDescent="0.35">
      <c r="A1950">
        <v>1949</v>
      </c>
      <c r="B1950" s="1">
        <f t="shared" si="61"/>
        <v>1.8929452467361253E-7</v>
      </c>
      <c r="C1950" s="1">
        <f t="shared" si="60"/>
        <v>1.3856677071725464E-10</v>
      </c>
    </row>
    <row r="1951" spans="1:3" x14ac:dyDescent="0.35">
      <c r="A1951">
        <v>1950</v>
      </c>
      <c r="B1951" s="1">
        <f t="shared" si="61"/>
        <v>1.8779700498374445E-7</v>
      </c>
      <c r="C1951" s="1">
        <f t="shared" si="60"/>
        <v>1.3696226911343582E-10</v>
      </c>
    </row>
    <row r="1952" spans="1:3" x14ac:dyDescent="0.35">
      <c r="A1952">
        <v>1951</v>
      </c>
      <c r="B1952" s="1">
        <f t="shared" si="61"/>
        <v>1.8631133225683216E-7</v>
      </c>
      <c r="C1952" s="1">
        <f t="shared" si="60"/>
        <v>1.3537634646172361E-10</v>
      </c>
    </row>
    <row r="1953" spans="1:3" x14ac:dyDescent="0.35">
      <c r="A1953">
        <v>1952</v>
      </c>
      <c r="B1953" s="1">
        <f t="shared" si="61"/>
        <v>1.8483741277088237E-7</v>
      </c>
      <c r="C1953" s="1">
        <f t="shared" si="60"/>
        <v>1.3380878763147475E-10</v>
      </c>
    </row>
    <row r="1954" spans="1:3" x14ac:dyDescent="0.35">
      <c r="A1954">
        <v>1953</v>
      </c>
      <c r="B1954" s="1">
        <f t="shared" si="61"/>
        <v>1.8337515354533989E-7</v>
      </c>
      <c r="C1954" s="1">
        <f t="shared" si="60"/>
        <v>1.3225937998310108E-10</v>
      </c>
    </row>
    <row r="1955" spans="1:3" x14ac:dyDescent="0.35">
      <c r="A1955">
        <v>1954</v>
      </c>
      <c r="B1955" s="1">
        <f t="shared" si="61"/>
        <v>1.819244623352258E-7</v>
      </c>
      <c r="C1955" s="1">
        <f t="shared" si="60"/>
        <v>1.3072791333922643E-10</v>
      </c>
    </row>
    <row r="1956" spans="1:3" x14ac:dyDescent="0.35">
      <c r="A1956">
        <v>1955</v>
      </c>
      <c r="B1956" s="1">
        <f t="shared" si="61"/>
        <v>1.8048524762531621E-7</v>
      </c>
      <c r="C1956" s="1">
        <f t="shared" si="60"/>
        <v>1.2921417995617305E-10</v>
      </c>
    </row>
    <row r="1957" spans="1:3" x14ac:dyDescent="0.35">
      <c r="A1957">
        <v>1956</v>
      </c>
      <c r="B1957" s="1">
        <f t="shared" si="61"/>
        <v>1.7905741862436857E-7</v>
      </c>
      <c r="C1957" s="1">
        <f t="shared" si="60"/>
        <v>1.2771797449578335E-10</v>
      </c>
    </row>
    <row r="1958" spans="1:3" x14ac:dyDescent="0.35">
      <c r="A1958">
        <v>1957</v>
      </c>
      <c r="B1958" s="1">
        <f t="shared" si="61"/>
        <v>1.7764088525939497E-7</v>
      </c>
      <c r="C1958" s="1">
        <f t="shared" si="60"/>
        <v>1.2623909399756383E-10</v>
      </c>
    </row>
    <row r="1959" spans="1:3" x14ac:dyDescent="0.35">
      <c r="A1959">
        <v>1958</v>
      </c>
      <c r="B1959" s="1">
        <f t="shared" si="61"/>
        <v>1.7623555816998175E-7</v>
      </c>
      <c r="C1959" s="1">
        <f t="shared" si="60"/>
        <v>1.2477733785115718E-10</v>
      </c>
    </row>
    <row r="1960" spans="1:3" x14ac:dyDescent="0.35">
      <c r="A1960">
        <v>1959</v>
      </c>
      <c r="B1960" s="1">
        <f t="shared" si="61"/>
        <v>1.7484134870264775E-7</v>
      </c>
      <c r="C1960" s="1">
        <f t="shared" si="60"/>
        <v>1.2333250776912443E-10</v>
      </c>
    </row>
    <row r="1961" spans="1:3" x14ac:dyDescent="0.35">
      <c r="A1961">
        <v>1960</v>
      </c>
      <c r="B1961" s="1">
        <f t="shared" si="61"/>
        <v>1.7345816890525655E-7</v>
      </c>
      <c r="C1961" s="1">
        <f t="shared" si="60"/>
        <v>1.2190440776005165E-10</v>
      </c>
    </row>
    <row r="1962" spans="1:3" x14ac:dyDescent="0.35">
      <c r="A1962">
        <v>1961</v>
      </c>
      <c r="B1962" s="1">
        <f t="shared" si="61"/>
        <v>1.7208593152146581E-7</v>
      </c>
      <c r="C1962" s="1">
        <f t="shared" si="60"/>
        <v>1.2049284410196051E-10</v>
      </c>
    </row>
    <row r="1963" spans="1:3" x14ac:dyDescent="0.35">
      <c r="A1963">
        <v>1962</v>
      </c>
      <c r="B1963" s="1">
        <f t="shared" si="61"/>
        <v>1.707245499852221E-7</v>
      </c>
      <c r="C1963" s="1">
        <f t="shared" si="60"/>
        <v>1.190976253160311E-10</v>
      </c>
    </row>
    <row r="1964" spans="1:3" x14ac:dyDescent="0.35">
      <c r="A1964">
        <v>1963</v>
      </c>
      <c r="B1964" s="1">
        <f t="shared" si="61"/>
        <v>1.6937393841530182E-7</v>
      </c>
      <c r="C1964" s="1">
        <f t="shared" si="60"/>
        <v>1.1771856214062915E-10</v>
      </c>
    </row>
    <row r="1965" spans="1:3" x14ac:dyDescent="0.35">
      <c r="A1965">
        <v>1964</v>
      </c>
      <c r="B1965" s="1">
        <f t="shared" si="61"/>
        <v>1.6803401160989294E-7</v>
      </c>
      <c r="C1965" s="1">
        <f t="shared" si="60"/>
        <v>1.1635546750563015E-10</v>
      </c>
    </row>
    <row r="1966" spans="1:3" x14ac:dyDescent="0.35">
      <c r="A1966">
        <v>1965</v>
      </c>
      <c r="B1966" s="1">
        <f t="shared" si="61"/>
        <v>1.6670468504121793E-7</v>
      </c>
      <c r="C1966" s="1">
        <f t="shared" si="60"/>
        <v>1.1500815650704436E-10</v>
      </c>
    </row>
    <row r="1967" spans="1:3" x14ac:dyDescent="0.35">
      <c r="A1967">
        <v>1966</v>
      </c>
      <c r="B1967" s="1">
        <f t="shared" si="61"/>
        <v>1.6538587485020513E-7</v>
      </c>
      <c r="C1967" s="1">
        <f t="shared" si="60"/>
        <v>1.1367644638193596E-10</v>
      </c>
    </row>
    <row r="1968" spans="1:3" x14ac:dyDescent="0.35">
      <c r="A1968">
        <v>1967</v>
      </c>
      <c r="B1968" s="1">
        <f t="shared" si="61"/>
        <v>1.6407749784119673E-7</v>
      </c>
      <c r="C1968" s="1">
        <f t="shared" si="60"/>
        <v>1.1236015648362866E-10</v>
      </c>
    </row>
    <row r="1969" spans="1:3" x14ac:dyDescent="0.35">
      <c r="A1969">
        <v>1968</v>
      </c>
      <c r="B1969" s="1">
        <f t="shared" si="61"/>
        <v>1.627794714766987E-7</v>
      </c>
      <c r="C1969" s="1">
        <f t="shared" si="60"/>
        <v>1.110591082572029E-10</v>
      </c>
    </row>
    <row r="1970" spans="1:3" x14ac:dyDescent="0.35">
      <c r="A1970">
        <v>1969</v>
      </c>
      <c r="B1970" s="1">
        <f t="shared" si="61"/>
        <v>1.6149171387217738E-7</v>
      </c>
      <c r="C1970" s="1">
        <f t="shared" si="60"/>
        <v>1.0977312521527282E-10</v>
      </c>
    </row>
    <row r="1971" spans="1:3" x14ac:dyDescent="0.35">
      <c r="A1971">
        <v>1970</v>
      </c>
      <c r="B1971" s="1">
        <f t="shared" si="61"/>
        <v>1.6021414379089237E-7</v>
      </c>
      <c r="C1971" s="1">
        <f t="shared" si="60"/>
        <v>1.0850203291404967E-10</v>
      </c>
    </row>
    <row r="1972" spans="1:3" x14ac:dyDescent="0.35">
      <c r="A1972">
        <v>1971</v>
      </c>
      <c r="B1972" s="1">
        <f t="shared" si="61"/>
        <v>1.5894668063877055E-7</v>
      </c>
      <c r="C1972" s="1">
        <f t="shared" si="60"/>
        <v>1.0724565892967375E-10</v>
      </c>
    </row>
    <row r="1973" spans="1:3" x14ac:dyDescent="0.35">
      <c r="A1973">
        <v>1972</v>
      </c>
      <c r="B1973" s="1">
        <f t="shared" si="61"/>
        <v>1.5768924445932401E-7</v>
      </c>
      <c r="C1973" s="1">
        <f t="shared" si="60"/>
        <v>1.0600383283482748E-10</v>
      </c>
    </row>
    <row r="1974" spans="1:3" x14ac:dyDescent="0.35">
      <c r="A1974">
        <v>1973</v>
      </c>
      <c r="B1974" s="1">
        <f t="shared" si="61"/>
        <v>1.5644175592860545E-7</v>
      </c>
      <c r="C1974" s="1">
        <f t="shared" si="60"/>
        <v>1.0477638617561775E-10</v>
      </c>
    </row>
    <row r="1975" spans="1:3" x14ac:dyDescent="0.35">
      <c r="A1975">
        <v>1974</v>
      </c>
      <c r="B1975" s="1">
        <f t="shared" si="61"/>
        <v>1.5520413635020205E-7</v>
      </c>
      <c r="C1975" s="1">
        <f t="shared" si="60"/>
        <v>1.0356315244872299E-10</v>
      </c>
    </row>
    <row r="1976" spans="1:3" x14ac:dyDescent="0.35">
      <c r="A1976">
        <v>1975</v>
      </c>
      <c r="B1976" s="1">
        <f t="shared" si="61"/>
        <v>1.5397630765027453E-7</v>
      </c>
      <c r="C1976" s="1">
        <f t="shared" si="60"/>
        <v>1.0236396707880791E-10</v>
      </c>
    </row>
    <row r="1977" spans="1:3" x14ac:dyDescent="0.35">
      <c r="A1977">
        <v>1976</v>
      </c>
      <c r="B1977" s="1">
        <f t="shared" si="61"/>
        <v>1.5275819237262984E-7</v>
      </c>
      <c r="C1977" s="1">
        <f t="shared" si="60"/>
        <v>1.0117866739620008E-10</v>
      </c>
    </row>
    <row r="1978" spans="1:3" x14ac:dyDescent="0.35">
      <c r="A1978">
        <v>1977</v>
      </c>
      <c r="B1978" s="1">
        <f t="shared" si="61"/>
        <v>1.5154971367383435E-7</v>
      </c>
      <c r="C1978" s="1">
        <f t="shared" si="60"/>
        <v>1.0000709261482148E-10</v>
      </c>
    </row>
    <row r="1979" spans="1:3" x14ac:dyDescent="0.35">
      <c r="A1979">
        <v>1978</v>
      </c>
      <c r="B1979" s="1">
        <f t="shared" si="61"/>
        <v>1.5035079531836818E-7</v>
      </c>
      <c r="C1979" s="1">
        <f t="shared" si="60"/>
        <v>9.8849083810379043E-11</v>
      </c>
    </row>
    <row r="1980" spans="1:3" x14ac:dyDescent="0.35">
      <c r="A1980">
        <v>1979</v>
      </c>
      <c r="B1980" s="1">
        <f t="shared" si="61"/>
        <v>1.4916136167381509E-7</v>
      </c>
      <c r="C1980" s="1">
        <f t="shared" si="60"/>
        <v>9.770448389880748E-11</v>
      </c>
    </row>
    <row r="1981" spans="1:3" x14ac:dyDescent="0.35">
      <c r="A1981">
        <v>1980</v>
      </c>
      <c r="B1981" s="1">
        <f t="shared" si="61"/>
        <v>1.4798133770608972E-7</v>
      </c>
      <c r="C1981" s="1">
        <f t="shared" si="60"/>
        <v>9.6573137614959029E-11</v>
      </c>
    </row>
    <row r="1982" spans="1:3" x14ac:dyDescent="0.35">
      <c r="A1982">
        <v>1981</v>
      </c>
      <c r="B1982" s="1">
        <f t="shared" si="61"/>
        <v>1.4681064897470659E-7</v>
      </c>
      <c r="C1982" s="1">
        <f t="shared" si="60"/>
        <v>9.5454891491541536E-11</v>
      </c>
    </row>
    <row r="1983" spans="1:3" x14ac:dyDescent="0.35">
      <c r="A1983">
        <v>1982</v>
      </c>
      <c r="B1983" s="1">
        <f t="shared" si="61"/>
        <v>1.4564922162808413E-7</v>
      </c>
      <c r="C1983" s="1">
        <f t="shared" si="60"/>
        <v>9.4349593838304001E-11</v>
      </c>
    </row>
    <row r="1984" spans="1:3" x14ac:dyDescent="0.35">
      <c r="A1984">
        <v>1983</v>
      </c>
      <c r="B1984" s="1">
        <f t="shared" si="61"/>
        <v>1.4449698239888247E-7</v>
      </c>
      <c r="C1984" s="1">
        <f t="shared" si="60"/>
        <v>9.3257094721455375E-11</v>
      </c>
    </row>
    <row r="1985" spans="1:3" x14ac:dyDescent="0.35">
      <c r="A1985">
        <v>1984</v>
      </c>
      <c r="B1985" s="1">
        <f t="shared" si="61"/>
        <v>1.433538585993856E-7</v>
      </c>
      <c r="C1985" s="1">
        <f t="shared" si="60"/>
        <v>9.2177245943328175E-11</v>
      </c>
    </row>
    <row r="1986" spans="1:3" x14ac:dyDescent="0.35">
      <c r="A1986">
        <v>1985</v>
      </c>
      <c r="B1986" s="1">
        <f t="shared" si="61"/>
        <v>1.4221977811691392E-7</v>
      </c>
      <c r="C1986" s="1">
        <f t="shared" ref="C1986:C2049" si="62">(1+VAL_VT*(1+VAL_VTS))^(-$A1986/12)</f>
        <v>9.1109901022276268E-11</v>
      </c>
    </row>
    <row r="1987" spans="1:3" x14ac:dyDescent="0.35">
      <c r="A1987">
        <v>1986</v>
      </c>
      <c r="B1987" s="1">
        <f t="shared" ref="B1987:B2050" si="63">(1+VAL_VT)^(-A1987/12)</f>
        <v>1.4109466940927449E-7</v>
      </c>
      <c r="C1987" s="1">
        <f t="shared" si="62"/>
        <v>9.0054915172802556E-11</v>
      </c>
    </row>
    <row r="1988" spans="1:3" x14ac:dyDescent="0.35">
      <c r="A1988">
        <v>1987</v>
      </c>
      <c r="B1988" s="1">
        <f t="shared" si="63"/>
        <v>1.3997846150024947E-7</v>
      </c>
      <c r="C1988" s="1">
        <f t="shared" si="62"/>
        <v>8.9012145285919879E-11</v>
      </c>
    </row>
    <row r="1989" spans="1:3" x14ac:dyDescent="0.35">
      <c r="A1989">
        <v>1988</v>
      </c>
      <c r="B1989" s="1">
        <f t="shared" si="63"/>
        <v>1.3887108397511816E-7</v>
      </c>
      <c r="C1989" s="1">
        <f t="shared" si="62"/>
        <v>8.798144990973915E-11</v>
      </c>
    </row>
    <row r="1990" spans="1:3" x14ac:dyDescent="0.35">
      <c r="A1990">
        <v>1989</v>
      </c>
      <c r="B1990" s="1">
        <f t="shared" si="63"/>
        <v>1.377724669762132E-7</v>
      </c>
      <c r="C1990" s="1">
        <f t="shared" si="62"/>
        <v>8.6962689230279506E-11</v>
      </c>
    </row>
    <row r="1991" spans="1:3" x14ac:dyDescent="0.35">
      <c r="A1991">
        <v>1990</v>
      </c>
      <c r="B1991" s="1">
        <f t="shared" si="63"/>
        <v>1.3668254119851666E-7</v>
      </c>
      <c r="C1991" s="1">
        <f t="shared" si="62"/>
        <v>8.5955725052503455E-11</v>
      </c>
    </row>
    <row r="1992" spans="1:3" x14ac:dyDescent="0.35">
      <c r="A1992">
        <v>1991</v>
      </c>
      <c r="B1992" s="1">
        <f t="shared" si="63"/>
        <v>1.3560123788528632E-7</v>
      </c>
      <c r="C1992" s="1">
        <f t="shared" si="62"/>
        <v>8.4960420781571974E-11</v>
      </c>
    </row>
    <row r="1993" spans="1:3" x14ac:dyDescent="0.35">
      <c r="A1993">
        <v>1992</v>
      </c>
      <c r="B1993" s="1">
        <f t="shared" si="63"/>
        <v>1.3452848882371791E-7</v>
      </c>
      <c r="C1993" s="1">
        <f t="shared" si="62"/>
        <v>8.3976641404312206E-11</v>
      </c>
    </row>
    <row r="1994" spans="1:3" x14ac:dyDescent="0.35">
      <c r="A1994">
        <v>1993</v>
      </c>
      <c r="B1994" s="1">
        <f t="shared" si="63"/>
        <v>1.3346422634064228E-7</v>
      </c>
      <c r="C1994" s="1">
        <f t="shared" si="62"/>
        <v>8.3004253470905629E-11</v>
      </c>
    </row>
    <row r="1995" spans="1:3" x14ac:dyDescent="0.35">
      <c r="A1995">
        <v>1994</v>
      </c>
      <c r="B1995" s="1">
        <f t="shared" si="63"/>
        <v>1.3240838329825818E-7</v>
      </c>
      <c r="C1995" s="1">
        <f t="shared" si="62"/>
        <v>8.2043125076786332E-11</v>
      </c>
    </row>
    <row r="1996" spans="1:3" x14ac:dyDescent="0.35">
      <c r="A1996">
        <v>1995</v>
      </c>
      <c r="B1996" s="1">
        <f t="shared" si="63"/>
        <v>1.3136089308989306E-7</v>
      </c>
      <c r="C1996" s="1">
        <f t="shared" si="62"/>
        <v>8.1093125844743766E-11</v>
      </c>
    </row>
    <row r="1997" spans="1:3" x14ac:dyDescent="0.35">
      <c r="A1997">
        <v>1996</v>
      </c>
      <c r="B1997" s="1">
        <f t="shared" si="63"/>
        <v>1.3032168963580498E-7</v>
      </c>
      <c r="C1997" s="1">
        <f t="shared" si="62"/>
        <v>8.0154126907241853E-11</v>
      </c>
    </row>
    <row r="1998" spans="1:3" x14ac:dyDescent="0.35">
      <c r="A1998">
        <v>1997</v>
      </c>
      <c r="B1998" s="1">
        <f t="shared" si="63"/>
        <v>1.2929070737901279E-7</v>
      </c>
      <c r="C1998" s="1">
        <f t="shared" si="62"/>
        <v>7.9226000888936119E-11</v>
      </c>
    </row>
    <row r="1999" spans="1:3" x14ac:dyDescent="0.35">
      <c r="A1999">
        <v>1998</v>
      </c>
      <c r="B1999" s="1">
        <f t="shared" si="63"/>
        <v>1.2826788128115876E-7</v>
      </c>
      <c r="C1999" s="1">
        <f t="shared" si="62"/>
        <v>7.8308621889393472E-11</v>
      </c>
    </row>
    <row r="2000" spans="1:3" x14ac:dyDescent="0.35">
      <c r="A2000">
        <v>1999</v>
      </c>
      <c r="B2000" s="1">
        <f t="shared" si="63"/>
        <v>1.2725314681840872E-7</v>
      </c>
      <c r="C2000" s="1">
        <f t="shared" si="62"/>
        <v>7.740186546601723E-11</v>
      </c>
    </row>
    <row r="2001" spans="1:3" x14ac:dyDescent="0.35">
      <c r="A2001">
        <v>2000</v>
      </c>
      <c r="B2001" s="1">
        <f t="shared" si="63"/>
        <v>1.2624643997738005E-7</v>
      </c>
      <c r="C2001" s="1">
        <f t="shared" si="62"/>
        <v>7.6505608617164703E-11</v>
      </c>
    </row>
    <row r="2002" spans="1:3" x14ac:dyDescent="0.35">
      <c r="A2002">
        <v>2001</v>
      </c>
      <c r="B2002" s="1">
        <f t="shared" si="63"/>
        <v>1.2524769725110281E-7</v>
      </c>
      <c r="C2002" s="1">
        <f t="shared" si="62"/>
        <v>7.56197297654604E-11</v>
      </c>
    </row>
    <row r="2003" spans="1:3" x14ac:dyDescent="0.35">
      <c r="A2003">
        <v>2002</v>
      </c>
      <c r="B2003" s="1">
        <f t="shared" si="63"/>
        <v>1.2425685563501504E-7</v>
      </c>
      <c r="C2003" s="1">
        <f t="shared" si="62"/>
        <v>7.4744108741307321E-11</v>
      </c>
    </row>
    <row r="2004" spans="1:3" x14ac:dyDescent="0.35">
      <c r="A2004">
        <v>2003</v>
      </c>
      <c r="B2004" s="1">
        <f t="shared" si="63"/>
        <v>1.2327385262298769E-7</v>
      </c>
      <c r="C2004" s="1">
        <f t="shared" si="62"/>
        <v>7.3878626766584285E-11</v>
      </c>
    </row>
    <row r="2005" spans="1:3" x14ac:dyDescent="0.35">
      <c r="A2005">
        <v>2004</v>
      </c>
      <c r="B2005" s="1">
        <f t="shared" si="63"/>
        <v>1.2229862620337991E-7</v>
      </c>
      <c r="C2005" s="1">
        <f t="shared" si="62"/>
        <v>7.3023166438532376E-11</v>
      </c>
    </row>
    <row r="2006" spans="1:3" x14ac:dyDescent="0.35">
      <c r="A2006">
        <v>2005</v>
      </c>
      <c r="B2006" s="1">
        <f t="shared" si="63"/>
        <v>1.2133111485512945E-7</v>
      </c>
      <c r="C2006" s="1">
        <f t="shared" si="62"/>
        <v>7.2177611713830942E-11</v>
      </c>
    </row>
    <row r="2007" spans="1:3" x14ac:dyDescent="0.35">
      <c r="A2007">
        <v>2006</v>
      </c>
      <c r="B2007" s="1">
        <f t="shared" si="63"/>
        <v>1.2037125754387098E-7</v>
      </c>
      <c r="C2007" s="1">
        <f t="shared" si="62"/>
        <v>7.1341847892857651E-11</v>
      </c>
    </row>
    <row r="2008" spans="1:3" x14ac:dyDescent="0.35">
      <c r="A2008">
        <v>2007</v>
      </c>
      <c r="B2008" s="1">
        <f t="shared" si="63"/>
        <v>1.1941899371808448E-7</v>
      </c>
      <c r="C2008" s="1">
        <f t="shared" si="62"/>
        <v>7.0515761604124971E-11</v>
      </c>
    </row>
    <row r="2009" spans="1:3" x14ac:dyDescent="0.35">
      <c r="A2009">
        <v>2008</v>
      </c>
      <c r="B2009" s="1">
        <f t="shared" si="63"/>
        <v>1.1847426330527719E-7</v>
      </c>
      <c r="C2009" s="1">
        <f t="shared" si="62"/>
        <v>6.9699240788905922E-11</v>
      </c>
    </row>
    <row r="2010" spans="1:3" x14ac:dyDescent="0.35">
      <c r="A2010">
        <v>2009</v>
      </c>
      <c r="B2010" s="1">
        <f t="shared" si="63"/>
        <v>1.1753700670819335E-7</v>
      </c>
      <c r="C2010" s="1">
        <f t="shared" si="62"/>
        <v>6.8892174686031374E-11</v>
      </c>
    </row>
    <row r="2011" spans="1:3" x14ac:dyDescent="0.35">
      <c r="A2011">
        <v>2010</v>
      </c>
      <c r="B2011" s="1">
        <f t="shared" si="63"/>
        <v>1.166071648010533E-7</v>
      </c>
      <c r="C2011" s="1">
        <f t="shared" si="62"/>
        <v>6.809445381686386E-11</v>
      </c>
    </row>
    <row r="2012" spans="1:3" x14ac:dyDescent="0.35">
      <c r="A2012">
        <v>2011</v>
      </c>
      <c r="B2012" s="1">
        <f t="shared" si="63"/>
        <v>1.1568467892582602E-7</v>
      </c>
      <c r="C2012" s="1">
        <f t="shared" si="62"/>
        <v>6.7305969970449733E-11</v>
      </c>
    </row>
    <row r="2013" spans="1:3" x14ac:dyDescent="0.35">
      <c r="A2013">
        <v>2012</v>
      </c>
      <c r="B2013" s="1">
        <f t="shared" si="63"/>
        <v>1.1476949088852741E-7</v>
      </c>
      <c r="C2013" s="1">
        <f t="shared" si="62"/>
        <v>6.6526616188838833E-11</v>
      </c>
    </row>
    <row r="2014" spans="1:3" x14ac:dyDescent="0.35">
      <c r="A2014">
        <v>2013</v>
      </c>
      <c r="B2014" s="1">
        <f t="shared" si="63"/>
        <v>1.1386154295554812E-7</v>
      </c>
      <c r="C2014" s="1">
        <f t="shared" si="62"/>
        <v>6.5756286752574223E-11</v>
      </c>
    </row>
    <row r="2015" spans="1:3" x14ac:dyDescent="0.35">
      <c r="A2015">
        <v>2014</v>
      </c>
      <c r="B2015" s="1">
        <f t="shared" si="63"/>
        <v>1.129607778500138E-7</v>
      </c>
      <c r="C2015" s="1">
        <f t="shared" si="62"/>
        <v>6.4994877166354155E-11</v>
      </c>
    </row>
    <row r="2016" spans="1:3" x14ac:dyDescent="0.35">
      <c r="A2016">
        <v>2015</v>
      </c>
      <c r="B2016" s="1">
        <f t="shared" si="63"/>
        <v>1.1206713874817073E-7</v>
      </c>
      <c r="C2016" s="1">
        <f t="shared" si="62"/>
        <v>6.4242284144855859E-11</v>
      </c>
    </row>
    <row r="2017" spans="1:3" x14ac:dyDescent="0.35">
      <c r="A2017">
        <v>2016</v>
      </c>
      <c r="B2017" s="1">
        <f t="shared" si="63"/>
        <v>1.1118056927579994E-7</v>
      </c>
      <c r="C2017" s="1">
        <f t="shared" si="62"/>
        <v>6.3498405598723813E-11</v>
      </c>
    </row>
    <row r="2018" spans="1:3" x14ac:dyDescent="0.35">
      <c r="A2018">
        <v>2017</v>
      </c>
      <c r="B2018" s="1">
        <f t="shared" si="63"/>
        <v>1.1030101350466325E-7</v>
      </c>
      <c r="C2018" s="1">
        <f t="shared" si="62"/>
        <v>6.2763140620722524E-11</v>
      </c>
    </row>
    <row r="2019" spans="1:3" x14ac:dyDescent="0.35">
      <c r="A2019">
        <v>2018</v>
      </c>
      <c r="B2019" s="1">
        <f t="shared" si="63"/>
        <v>1.0942841594897372E-7</v>
      </c>
      <c r="C2019" s="1">
        <f t="shared" si="62"/>
        <v>6.2036389472050097E-11</v>
      </c>
    </row>
    <row r="2020" spans="1:3" x14ac:dyDescent="0.35">
      <c r="A2020">
        <v>2019</v>
      </c>
      <c r="B2020" s="1">
        <f t="shared" si="63"/>
        <v>1.0856272156189489E-7</v>
      </c>
      <c r="C2020" s="1">
        <f t="shared" si="62"/>
        <v>6.1318053568804294E-11</v>
      </c>
    </row>
    <row r="2021" spans="1:3" x14ac:dyDescent="0.35">
      <c r="A2021">
        <v>2020</v>
      </c>
      <c r="B2021" s="1">
        <f t="shared" si="63"/>
        <v>1.0770387573207027E-7</v>
      </c>
      <c r="C2021" s="1">
        <f t="shared" si="62"/>
        <v>6.0608035468614019E-11</v>
      </c>
    </row>
    <row r="2022" spans="1:3" x14ac:dyDescent="0.35">
      <c r="A2022">
        <v>2021</v>
      </c>
      <c r="B2022" s="1">
        <f t="shared" si="63"/>
        <v>1.0685182428017568E-7</v>
      </c>
      <c r="C2022" s="1">
        <f t="shared" si="62"/>
        <v>5.9906238857418552E-11</v>
      </c>
    </row>
    <row r="2023" spans="1:3" x14ac:dyDescent="0.35">
      <c r="A2023">
        <v>2022</v>
      </c>
      <c r="B2023" s="1">
        <f t="shared" si="63"/>
        <v>1.0600651345550311E-7</v>
      </c>
      <c r="C2023" s="1">
        <f t="shared" si="62"/>
        <v>5.9212568536403315E-11</v>
      </c>
    </row>
    <row r="2024" spans="1:3" x14ac:dyDescent="0.35">
      <c r="A2024">
        <v>2023</v>
      </c>
      <c r="B2024" s="1">
        <f t="shared" si="63"/>
        <v>1.0516788993256902E-7</v>
      </c>
      <c r="C2024" s="1">
        <f t="shared" si="62"/>
        <v>5.8526930409086904E-11</v>
      </c>
    </row>
    <row r="2025" spans="1:3" x14ac:dyDescent="0.35">
      <c r="A2025">
        <v>2024</v>
      </c>
      <c r="B2025" s="1">
        <f t="shared" si="63"/>
        <v>1.0433590080775231E-7</v>
      </c>
      <c r="C2025" s="1">
        <f t="shared" si="62"/>
        <v>5.7849231468555483E-11</v>
      </c>
    </row>
    <row r="2026" spans="1:3" x14ac:dyDescent="0.35">
      <c r="A2026">
        <v>2025</v>
      </c>
      <c r="B2026" s="1">
        <f t="shared" si="63"/>
        <v>1.0351049359595275E-7</v>
      </c>
      <c r="C2026" s="1">
        <f t="shared" si="62"/>
        <v>5.7179379784847118E-11</v>
      </c>
    </row>
    <row r="2027" spans="1:3" x14ac:dyDescent="0.35">
      <c r="A2027">
        <v>2026</v>
      </c>
      <c r="B2027" s="1">
        <f t="shared" si="63"/>
        <v>1.0269161622728537E-7</v>
      </c>
      <c r="C2027" s="1">
        <f t="shared" si="62"/>
        <v>5.6517284492482035E-11</v>
      </c>
    </row>
    <row r="2028" spans="1:3" x14ac:dyDescent="0.35">
      <c r="A2028">
        <v>2027</v>
      </c>
      <c r="B2028" s="1">
        <f t="shared" si="63"/>
        <v>1.0187921704379149E-7</v>
      </c>
      <c r="C2028" s="1">
        <f t="shared" si="62"/>
        <v>5.5862855778135505E-11</v>
      </c>
    </row>
    <row r="2029" spans="1:3" x14ac:dyDescent="0.35">
      <c r="A2029">
        <v>2028</v>
      </c>
      <c r="B2029" s="1">
        <f t="shared" si="63"/>
        <v>1.0107324479618174E-7</v>
      </c>
      <c r="C2029" s="1">
        <f t="shared" si="62"/>
        <v>5.5216004868455495E-11</v>
      </c>
    </row>
    <row r="2030" spans="1:3" x14ac:dyDescent="0.35">
      <c r="A2030">
        <v>2029</v>
      </c>
      <c r="B2030" s="1">
        <f t="shared" si="63"/>
        <v>1.0027364864060286E-7</v>
      </c>
      <c r="C2030" s="1">
        <f t="shared" si="62"/>
        <v>5.4576644018019757E-11</v>
      </c>
    </row>
    <row r="2031" spans="1:3" x14ac:dyDescent="0.35">
      <c r="A2031">
        <v>2030</v>
      </c>
      <c r="B2031" s="1">
        <f t="shared" si="63"/>
        <v>9.9480378135430585E-8</v>
      </c>
      <c r="C2031" s="1">
        <f t="shared" si="62"/>
        <v>5.3944686497434833E-11</v>
      </c>
    </row>
    <row r="2032" spans="1:3" x14ac:dyDescent="0.35">
      <c r="A2032">
        <v>2031</v>
      </c>
      <c r="B2032" s="1">
        <f t="shared" si="63"/>
        <v>9.8693383238086544E-8</v>
      </c>
      <c r="C2032" s="1">
        <f t="shared" si="62"/>
        <v>5.3320046581568921E-11</v>
      </c>
    </row>
    <row r="2033" spans="1:3" x14ac:dyDescent="0.35">
      <c r="A2033">
        <v>2032</v>
      </c>
      <c r="B2033" s="1">
        <f t="shared" si="63"/>
        <v>9.7912614301881974E-8</v>
      </c>
      <c r="C2033" s="1">
        <f t="shared" si="62"/>
        <v>5.2702639537925215E-11</v>
      </c>
    </row>
    <row r="2034" spans="1:3" x14ac:dyDescent="0.35">
      <c r="A2034">
        <v>2033</v>
      </c>
      <c r="B2034" s="1">
        <f t="shared" si="63"/>
        <v>9.71380220728869E-8</v>
      </c>
      <c r="C2034" s="1">
        <f t="shared" si="62"/>
        <v>5.2092381615146533E-11</v>
      </c>
    </row>
    <row r="2035" spans="1:3" x14ac:dyDescent="0.35">
      <c r="A2035">
        <v>2034</v>
      </c>
      <c r="B2035" s="1">
        <f t="shared" si="63"/>
        <v>9.6369557686820943E-8</v>
      </c>
      <c r="C2035" s="1">
        <f t="shared" si="62"/>
        <v>5.1489190031655025E-11</v>
      </c>
    </row>
    <row r="2036" spans="1:3" x14ac:dyDescent="0.35">
      <c r="A2036">
        <v>2035</v>
      </c>
      <c r="B2036" s="1">
        <f t="shared" si="63"/>
        <v>9.5607172665971772E-8</v>
      </c>
      <c r="C2036" s="1">
        <f t="shared" si="62"/>
        <v>5.0892982964423357E-11</v>
      </c>
    </row>
    <row r="2037" spans="1:3" x14ac:dyDescent="0.35">
      <c r="A2037">
        <v>2036</v>
      </c>
      <c r="B2037" s="1">
        <f t="shared" si="63"/>
        <v>9.485081891613839E-8</v>
      </c>
      <c r="C2037" s="1">
        <f t="shared" si="62"/>
        <v>5.0303679537874298E-11</v>
      </c>
    </row>
    <row r="2038" spans="1:3" x14ac:dyDescent="0.35">
      <c r="A2038">
        <v>2037</v>
      </c>
      <c r="B2038" s="1">
        <f t="shared" si="63"/>
        <v>9.410044872359334E-8</v>
      </c>
      <c r="C2038" s="1">
        <f t="shared" si="62"/>
        <v>4.9721199812910685E-11</v>
      </c>
    </row>
    <row r="2039" spans="1:3" x14ac:dyDescent="0.35">
      <c r="A2039">
        <v>2038</v>
      </c>
      <c r="B2039" s="1">
        <f t="shared" si="63"/>
        <v>9.3356014752077527E-8</v>
      </c>
      <c r="C2039" s="1">
        <f t="shared" si="62"/>
        <v>4.9145464776071318E-11</v>
      </c>
    </row>
    <row r="2040" spans="1:3" x14ac:dyDescent="0.35">
      <c r="A2040">
        <v>2039</v>
      </c>
      <c r="B2040" s="1">
        <f t="shared" si="63"/>
        <v>9.2617470039810389E-8</v>
      </c>
      <c r="C2040" s="1">
        <f t="shared" si="62"/>
        <v>4.8576396328813453E-11</v>
      </c>
    </row>
    <row r="2041" spans="1:3" x14ac:dyDescent="0.35">
      <c r="A2041">
        <v>2040</v>
      </c>
      <c r="B2041" s="1">
        <f t="shared" si="63"/>
        <v>9.1884767996528856E-8</v>
      </c>
      <c r="C2041" s="1">
        <f t="shared" si="62"/>
        <v>4.8013917276917829E-11</v>
      </c>
    </row>
    <row r="2042" spans="1:3" x14ac:dyDescent="0.35">
      <c r="A2042">
        <v>2041</v>
      </c>
      <c r="B2042" s="1">
        <f t="shared" si="63"/>
        <v>9.1157862400547988E-8</v>
      </c>
      <c r="C2042" s="1">
        <f t="shared" si="62"/>
        <v>4.7457951320017151E-11</v>
      </c>
    </row>
    <row r="2043" spans="1:3" x14ac:dyDescent="0.35">
      <c r="A2043">
        <v>2042</v>
      </c>
      <c r="B2043" s="1">
        <f t="shared" si="63"/>
        <v>9.0436707395845919E-8</v>
      </c>
      <c r="C2043" s="1">
        <f t="shared" si="62"/>
        <v>4.6908423041247656E-11</v>
      </c>
    </row>
    <row r="2044" spans="1:3" x14ac:dyDescent="0.35">
      <c r="A2044">
        <v>2043</v>
      </c>
      <c r="B2044" s="1">
        <f t="shared" si="63"/>
        <v>8.9721257489169513E-8</v>
      </c>
      <c r="C2044" s="1">
        <f t="shared" si="62"/>
        <v>4.6365257897016589E-11</v>
      </c>
    </row>
    <row r="2045" spans="1:3" x14ac:dyDescent="0.35">
      <c r="A2045">
        <v>2044</v>
      </c>
      <c r="B2045" s="1">
        <f t="shared" si="63"/>
        <v>8.9011467547165379E-8</v>
      </c>
      <c r="C2045" s="1">
        <f t="shared" si="62"/>
        <v>4.5828382206891463E-11</v>
      </c>
    </row>
    <row r="2046" spans="1:3" x14ac:dyDescent="0.35">
      <c r="A2046">
        <v>2045</v>
      </c>
      <c r="B2046" s="1">
        <f t="shared" si="63"/>
        <v>8.8307292793533802E-8</v>
      </c>
      <c r="C2046" s="1">
        <f t="shared" si="62"/>
        <v>4.5297723143605655E-11</v>
      </c>
    </row>
    <row r="2047" spans="1:3" x14ac:dyDescent="0.35">
      <c r="A2047">
        <v>2046</v>
      </c>
      <c r="B2047" s="1">
        <f t="shared" si="63"/>
        <v>8.7608688806200778E-8</v>
      </c>
      <c r="C2047" s="1">
        <f t="shared" si="62"/>
        <v>4.477320872317842E-11</v>
      </c>
    </row>
    <row r="2048" spans="1:3" x14ac:dyDescent="0.35">
      <c r="A2048">
        <v>2047</v>
      </c>
      <c r="B2048" s="1">
        <f t="shared" si="63"/>
        <v>8.6915611514520026E-8</v>
      </c>
      <c r="C2048" s="1">
        <f t="shared" si="62"/>
        <v>4.4254767795150726E-11</v>
      </c>
    </row>
    <row r="2049" spans="1:3" x14ac:dyDescent="0.35">
      <c r="A2049">
        <v>2048</v>
      </c>
      <c r="B2049" s="1">
        <f t="shared" si="63"/>
        <v>8.6228017196489361E-8</v>
      </c>
      <c r="C2049" s="1">
        <f t="shared" si="62"/>
        <v>4.3742330032934147E-11</v>
      </c>
    </row>
    <row r="2050" spans="1:3" x14ac:dyDescent="0.35">
      <c r="A2050">
        <v>2049</v>
      </c>
      <c r="B2050" s="1">
        <f t="shared" si="63"/>
        <v>8.5545862475993877E-8</v>
      </c>
      <c r="C2050" s="1">
        <f t="shared" ref="C2050:C2113" si="64">(1+VAL_VT*(1+VAL_VTS))^(-$A2050/12)</f>
        <v>4.3235825924270134E-11</v>
      </c>
    </row>
    <row r="2051" spans="1:3" x14ac:dyDescent="0.35">
      <c r="A2051">
        <v>2050</v>
      </c>
      <c r="B2051" s="1">
        <f t="shared" ref="B2051:B2114" si="65">(1+VAL_VT)^(-A2051/12)</f>
        <v>8.4869104320070415E-8</v>
      </c>
      <c r="C2051" s="1">
        <f t="shared" si="64"/>
        <v>4.2735186761801116E-11</v>
      </c>
    </row>
    <row r="2052" spans="1:3" x14ac:dyDescent="0.35">
      <c r="A2052">
        <v>2051</v>
      </c>
      <c r="B2052" s="1">
        <f t="shared" si="65"/>
        <v>8.4197700036191184E-8</v>
      </c>
      <c r="C2052" s="1">
        <f t="shared" si="64"/>
        <v>4.2240344633750804E-11</v>
      </c>
    </row>
    <row r="2053" spans="1:3" x14ac:dyDescent="0.35">
      <c r="A2053">
        <v>2052</v>
      </c>
      <c r="B2053" s="1">
        <f t="shared" si="65"/>
        <v>8.3531607269571677E-8</v>
      </c>
      <c r="C2053" s="1">
        <f t="shared" si="64"/>
        <v>4.1751232414711154E-11</v>
      </c>
    </row>
    <row r="2054" spans="1:3" x14ac:dyDescent="0.35">
      <c r="A2054">
        <v>2053</v>
      </c>
      <c r="B2054" s="1">
        <f t="shared" si="65"/>
        <v>8.2870784000498107E-8</v>
      </c>
      <c r="C2054" s="1">
        <f t="shared" si="64"/>
        <v>4.1267783756536625E-11</v>
      </c>
    </row>
    <row r="2055" spans="1:3" x14ac:dyDescent="0.35">
      <c r="A2055">
        <v>2054</v>
      </c>
      <c r="B2055" s="1">
        <f t="shared" si="65"/>
        <v>8.221518854167833E-8</v>
      </c>
      <c r="C2055" s="1">
        <f t="shared" si="64"/>
        <v>4.0789933079345764E-11</v>
      </c>
    </row>
    <row r="2056" spans="1:3" x14ac:dyDescent="0.35">
      <c r="A2056">
        <v>2055</v>
      </c>
      <c r="B2056" s="1">
        <f t="shared" si="65"/>
        <v>8.1564779535608587E-8</v>
      </c>
      <c r="C2056" s="1">
        <f t="shared" si="64"/>
        <v>4.0317615562623097E-11</v>
      </c>
    </row>
    <row r="2057" spans="1:3" x14ac:dyDescent="0.35">
      <c r="A2057">
        <v>2056</v>
      </c>
      <c r="B2057" s="1">
        <f t="shared" si="65"/>
        <v>8.0919515951968736E-8</v>
      </c>
      <c r="C2057" s="1">
        <f t="shared" si="64"/>
        <v>3.9850767136427332E-11</v>
      </c>
    </row>
    <row r="2058" spans="1:3" x14ac:dyDescent="0.35">
      <c r="A2058">
        <v>2057</v>
      </c>
      <c r="B2058" s="1">
        <f t="shared" si="65"/>
        <v>8.0279357085030658E-8</v>
      </c>
      <c r="C2058" s="1">
        <f t="shared" si="64"/>
        <v>3.9389324472700688E-11</v>
      </c>
    </row>
    <row r="2059" spans="1:3" x14ac:dyDescent="0.35">
      <c r="A2059">
        <v>2058</v>
      </c>
      <c r="B2059" s="1">
        <f t="shared" si="65"/>
        <v>7.9644262551091566E-8</v>
      </c>
      <c r="C2059" s="1">
        <f t="shared" si="64"/>
        <v>3.8933224976676863E-11</v>
      </c>
    </row>
    <row r="2060" spans="1:3" x14ac:dyDescent="0.35">
      <c r="A2060">
        <v>2059</v>
      </c>
      <c r="B2060" s="1">
        <f t="shared" si="65"/>
        <v>7.9014192285927238E-8</v>
      </c>
      <c r="C2060" s="1">
        <f t="shared" si="64"/>
        <v>3.8482406778391909E-11</v>
      </c>
    </row>
    <row r="2061" spans="1:3" x14ac:dyDescent="0.35">
      <c r="A2061">
        <v>2060</v>
      </c>
      <c r="B2061" s="1">
        <f t="shared" si="65"/>
        <v>7.8389106542262991E-8</v>
      </c>
      <c r="C2061" s="1">
        <f t="shared" si="64"/>
        <v>3.8036808724290677E-11</v>
      </c>
    </row>
    <row r="2062" spans="1:3" x14ac:dyDescent="0.35">
      <c r="A2062">
        <v>2061</v>
      </c>
      <c r="B2062" s="1">
        <f t="shared" si="65"/>
        <v>7.7768965887267375E-8</v>
      </c>
      <c r="C2062" s="1">
        <f t="shared" si="64"/>
        <v>3.7596370368930531E-11</v>
      </c>
    </row>
    <row r="2063" spans="1:3" x14ac:dyDescent="0.35">
      <c r="A2063">
        <v>2062</v>
      </c>
      <c r="B2063" s="1">
        <f t="shared" si="65"/>
        <v>7.7153731200063962E-8</v>
      </c>
      <c r="C2063" s="1">
        <f t="shared" si="64"/>
        <v>3.716103196678356E-11</v>
      </c>
    </row>
    <row r="2064" spans="1:3" x14ac:dyDescent="0.35">
      <c r="A2064">
        <v>2063</v>
      </c>
      <c r="B2064" s="1">
        <f t="shared" si="65"/>
        <v>7.6543363669264653E-8</v>
      </c>
      <c r="C2064" s="1">
        <f t="shared" si="64"/>
        <v>3.6730734464131244E-11</v>
      </c>
    </row>
    <row r="2065" spans="1:3" x14ac:dyDescent="0.35">
      <c r="A2065">
        <v>2064</v>
      </c>
      <c r="B2065" s="1">
        <f t="shared" si="65"/>
        <v>7.5937824790519701E-8</v>
      </c>
      <c r="C2065" s="1">
        <f t="shared" si="64"/>
        <v>3.6305419491053186E-11</v>
      </c>
    </row>
    <row r="2066" spans="1:3" x14ac:dyDescent="0.35">
      <c r="A2066">
        <v>2065</v>
      </c>
      <c r="B2066" s="1">
        <f t="shared" si="65"/>
        <v>7.5337076364089124E-8</v>
      </c>
      <c r="C2066" s="1">
        <f t="shared" si="64"/>
        <v>3.5885029353510096E-11</v>
      </c>
    </row>
    <row r="2067" spans="1:3" x14ac:dyDescent="0.35">
      <c r="A2067">
        <v>2066</v>
      </c>
      <c r="B2067" s="1">
        <f t="shared" si="65"/>
        <v>7.4741080492434786E-8</v>
      </c>
      <c r="C2067" s="1">
        <f t="shared" si="64"/>
        <v>3.5469507025518161E-11</v>
      </c>
    </row>
    <row r="2068" spans="1:3" x14ac:dyDescent="0.35">
      <c r="A2068">
        <v>2067</v>
      </c>
      <c r="B2068" s="1">
        <f t="shared" si="65"/>
        <v>7.4149799577825929E-8</v>
      </c>
      <c r="C2068" s="1">
        <f t="shared" si="64"/>
        <v>3.5058796141411369E-11</v>
      </c>
    </row>
    <row r="2069" spans="1:3" x14ac:dyDescent="0.35">
      <c r="A2069">
        <v>2068</v>
      </c>
      <c r="B2069" s="1">
        <f t="shared" si="65"/>
        <v>7.3563196319971518E-8</v>
      </c>
      <c r="C2069" s="1">
        <f t="shared" si="64"/>
        <v>3.4652840988197661E-11</v>
      </c>
    </row>
    <row r="2070" spans="1:3" x14ac:dyDescent="0.35">
      <c r="A2070">
        <v>2069</v>
      </c>
      <c r="B2070" s="1">
        <f t="shared" si="65"/>
        <v>7.2981233713664177E-8</v>
      </c>
      <c r="C2070" s="1">
        <f t="shared" si="64"/>
        <v>3.4251586498000581E-11</v>
      </c>
    </row>
    <row r="2071" spans="1:3" x14ac:dyDescent="0.35">
      <c r="A2071">
        <v>2070</v>
      </c>
      <c r="B2071" s="1">
        <f t="shared" si="65"/>
        <v>7.2403875046447079E-8</v>
      </c>
      <c r="C2071" s="1">
        <f t="shared" si="64"/>
        <v>3.385497824058856E-11</v>
      </c>
    </row>
    <row r="2072" spans="1:3" x14ac:dyDescent="0.35">
      <c r="A2072">
        <v>2071</v>
      </c>
      <c r="B2072" s="1">
        <f t="shared" si="65"/>
        <v>7.1831083896297429E-8</v>
      </c>
      <c r="C2072" s="1">
        <f t="shared" si="64"/>
        <v>3.3462962415992947E-11</v>
      </c>
    </row>
    <row r="2073" spans="1:3" x14ac:dyDescent="0.35">
      <c r="A2073">
        <v>2072</v>
      </c>
      <c r="B2073" s="1">
        <f t="shared" si="65"/>
        <v>7.1262824129329945E-8</v>
      </c>
      <c r="C2073" s="1">
        <f t="shared" si="64"/>
        <v>3.3075485847209268E-11</v>
      </c>
    </row>
    <row r="2074" spans="1:3" x14ac:dyDescent="0.35">
      <c r="A2074">
        <v>2073</v>
      </c>
      <c r="B2074" s="1">
        <f t="shared" si="65"/>
        <v>7.0699059897515733E-8</v>
      </c>
      <c r="C2074" s="1">
        <f t="shared" si="64"/>
        <v>3.2692495972983052E-11</v>
      </c>
    </row>
    <row r="2075" spans="1:3" x14ac:dyDescent="0.35">
      <c r="A2075">
        <v>2074</v>
      </c>
      <c r="B2075" s="1">
        <f t="shared" si="65"/>
        <v>7.0139755636421728E-8</v>
      </c>
      <c r="C2075" s="1">
        <f t="shared" si="64"/>
        <v>3.231394084068134E-11</v>
      </c>
    </row>
    <row r="2076" spans="1:3" x14ac:dyDescent="0.35">
      <c r="A2076">
        <v>2075</v>
      </c>
      <c r="B2076" s="1">
        <f t="shared" si="65"/>
        <v>6.9584876062968056E-8</v>
      </c>
      <c r="C2076" s="1">
        <f t="shared" si="64"/>
        <v>3.1939769099244539E-11</v>
      </c>
    </row>
    <row r="2077" spans="1:3" x14ac:dyDescent="0.35">
      <c r="A2077">
        <v>2076</v>
      </c>
      <c r="B2077" s="1">
        <f t="shared" si="65"/>
        <v>6.9034386173199714E-8</v>
      </c>
      <c r="C2077" s="1">
        <f t="shared" si="64"/>
        <v>3.1569929992220158E-11</v>
      </c>
    </row>
    <row r="2078" spans="1:3" x14ac:dyDescent="0.35">
      <c r="A2078">
        <v>2077</v>
      </c>
      <c r="B2078" s="1">
        <f t="shared" si="65"/>
        <v>6.8488251240081214E-8</v>
      </c>
      <c r="C2078" s="1">
        <f t="shared" si="64"/>
        <v>3.1204373350878323E-11</v>
      </c>
    </row>
    <row r="2079" spans="1:3" x14ac:dyDescent="0.35">
      <c r="A2079">
        <v>2078</v>
      </c>
      <c r="B2079" s="1">
        <f t="shared" si="65"/>
        <v>6.7946436811304302E-8</v>
      </c>
      <c r="C2079" s="1">
        <f t="shared" si="64"/>
        <v>3.0843049587407076E-11</v>
      </c>
    </row>
    <row r="2080" spans="1:3" x14ac:dyDescent="0.35">
      <c r="A2080">
        <v>2079</v>
      </c>
      <c r="B2080" s="1">
        <f t="shared" si="65"/>
        <v>6.7408908707114436E-8</v>
      </c>
      <c r="C2080" s="1">
        <f t="shared" si="64"/>
        <v>3.048590968818378E-11</v>
      </c>
    </row>
    <row r="2081" spans="1:3" x14ac:dyDescent="0.35">
      <c r="A2081">
        <v>2080</v>
      </c>
      <c r="B2081" s="1">
        <f t="shared" si="65"/>
        <v>6.6875633018155875E-8</v>
      </c>
      <c r="C2081" s="1">
        <f t="shared" si="64"/>
        <v>3.0132905207128384E-11</v>
      </c>
    </row>
    <row r="2082" spans="1:3" x14ac:dyDescent="0.35">
      <c r="A2082">
        <v>2081</v>
      </c>
      <c r="B2082" s="1">
        <f t="shared" si="65"/>
        <v>6.6346576103331021E-8</v>
      </c>
      <c r="C2082" s="1">
        <f t="shared" si="64"/>
        <v>2.9783988259130923E-11</v>
      </c>
    </row>
    <row r="2083" spans="1:3" x14ac:dyDescent="0.35">
      <c r="A2083">
        <v>2082</v>
      </c>
      <c r="B2083" s="1">
        <f t="shared" si="65"/>
        <v>6.5821704587679099E-8</v>
      </c>
      <c r="C2083" s="1">
        <f t="shared" si="64"/>
        <v>2.9439111513555252E-11</v>
      </c>
    </row>
    <row r="2084" spans="1:3" x14ac:dyDescent="0.35">
      <c r="A2084">
        <v>2083</v>
      </c>
      <c r="B2084" s="1">
        <f t="shared" si="65"/>
        <v>6.5300985360270332E-8</v>
      </c>
      <c r="C2084" s="1">
        <f t="shared" si="64"/>
        <v>2.9098228187819937E-11</v>
      </c>
    </row>
    <row r="2085" spans="1:3" x14ac:dyDescent="0.35">
      <c r="A2085">
        <v>2084</v>
      </c>
      <c r="B2085" s="1">
        <f t="shared" si="65"/>
        <v>6.4784385572118306E-8</v>
      </c>
      <c r="C2085" s="1">
        <f t="shared" si="64"/>
        <v>2.8761292041051519E-11</v>
      </c>
    </row>
    <row r="2086" spans="1:3" x14ac:dyDescent="0.35">
      <c r="A2086">
        <v>2085</v>
      </c>
      <c r="B2086" s="1">
        <f t="shared" si="65"/>
        <v>6.4271872634105163E-8</v>
      </c>
      <c r="C2086" s="1">
        <f t="shared" si="64"/>
        <v>2.8428257367811331E-11</v>
      </c>
    </row>
    <row r="2087" spans="1:3" x14ac:dyDescent="0.35">
      <c r="A2087">
        <v>2086</v>
      </c>
      <c r="B2087" s="1">
        <f t="shared" si="65"/>
        <v>6.3763414214929018E-8</v>
      </c>
      <c r="C2087" s="1">
        <f t="shared" si="64"/>
        <v>2.80990789918969E-11</v>
      </c>
    </row>
    <row r="2088" spans="1:3" x14ac:dyDescent="0.35">
      <c r="A2088">
        <v>2087</v>
      </c>
      <c r="B2088" s="1">
        <f t="shared" si="65"/>
        <v>6.3258978239061825E-8</v>
      </c>
      <c r="C2088" s="1">
        <f t="shared" si="64"/>
        <v>2.7773712260212631E-11</v>
      </c>
    </row>
    <row r="2089" spans="1:3" x14ac:dyDescent="0.35">
      <c r="A2089">
        <v>2088</v>
      </c>
      <c r="B2089" s="1">
        <f t="shared" si="65"/>
        <v>6.2758532884727021E-8</v>
      </c>
      <c r="C2089" s="1">
        <f t="shared" si="64"/>
        <v>2.7452113036713185E-11</v>
      </c>
    </row>
    <row r="2090" spans="1:3" x14ac:dyDescent="0.35">
      <c r="A2090">
        <v>2089</v>
      </c>
      <c r="B2090" s="1">
        <f t="shared" si="65"/>
        <v>6.2262046581891968E-8</v>
      </c>
      <c r="C2090" s="1">
        <f t="shared" si="64"/>
        <v>2.7134237696416012E-11</v>
      </c>
    </row>
    <row r="2091" spans="1:3" x14ac:dyDescent="0.35">
      <c r="A2091">
        <v>2090</v>
      </c>
      <c r="B2091" s="1">
        <f t="shared" si="65"/>
        <v>6.1769488010276573E-8</v>
      </c>
      <c r="C2091" s="1">
        <f t="shared" si="64"/>
        <v>2.6820043119484404E-11</v>
      </c>
    </row>
    <row r="2092" spans="1:3" x14ac:dyDescent="0.35">
      <c r="A2092">
        <v>2091</v>
      </c>
      <c r="B2092" s="1">
        <f t="shared" si="65"/>
        <v>6.1280826097376915E-8</v>
      </c>
      <c r="C2092" s="1">
        <f t="shared" si="64"/>
        <v>2.6509486685377184E-11</v>
      </c>
    </row>
    <row r="2093" spans="1:3" x14ac:dyDescent="0.35">
      <c r="A2093">
        <v>2092</v>
      </c>
      <c r="B2093" s="1">
        <f t="shared" si="65"/>
        <v>6.0796030016505297E-8</v>
      </c>
      <c r="C2093" s="1">
        <f t="shared" si="64"/>
        <v>2.6202526267068239E-11</v>
      </c>
    </row>
    <row r="2094" spans="1:3" x14ac:dyDescent="0.35">
      <c r="A2094">
        <v>2093</v>
      </c>
      <c r="B2094" s="1">
        <f t="shared" si="65"/>
        <v>6.0315069184846339E-8</v>
      </c>
      <c r="C2094" s="1">
        <f t="shared" si="64"/>
        <v>2.5899120225331222E-11</v>
      </c>
    </row>
    <row r="2095" spans="1:3" x14ac:dyDescent="0.35">
      <c r="A2095">
        <v>2094</v>
      </c>
      <c r="B2095" s="1">
        <f t="shared" si="65"/>
        <v>5.983791326152641E-8</v>
      </c>
      <c r="C2095" s="1">
        <f t="shared" si="64"/>
        <v>2.5599227403091507E-11</v>
      </c>
    </row>
    <row r="2096" spans="1:3" x14ac:dyDescent="0.35">
      <c r="A2096">
        <v>2095</v>
      </c>
      <c r="B2096" s="1">
        <f t="shared" si="65"/>
        <v>5.936453214570026E-8</v>
      </c>
      <c r="C2096" s="1">
        <f t="shared" si="64"/>
        <v>2.5302807119843498E-11</v>
      </c>
    </row>
    <row r="2097" spans="1:3" x14ac:dyDescent="0.35">
      <c r="A2097">
        <v>2096</v>
      </c>
      <c r="B2097" s="1">
        <f t="shared" si="65"/>
        <v>5.8894895974652961E-8</v>
      </c>
      <c r="C2097" s="1">
        <f t="shared" si="64"/>
        <v>2.5009819166131744E-11</v>
      </c>
    </row>
    <row r="2098" spans="1:3" x14ac:dyDescent="0.35">
      <c r="A2098">
        <v>2097</v>
      </c>
      <c r="B2098" s="1">
        <f t="shared" si="65"/>
        <v>5.8428975121913739E-8</v>
      </c>
      <c r="C2098" s="1">
        <f t="shared" si="64"/>
        <v>2.4720223798096799E-11</v>
      </c>
    </row>
    <row r="2099" spans="1:3" x14ac:dyDescent="0.35">
      <c r="A2099">
        <v>2098</v>
      </c>
      <c r="B2099" s="1">
        <f t="shared" si="65"/>
        <v>5.7966740195389969E-8</v>
      </c>
      <c r="C2099" s="1">
        <f t="shared" si="64"/>
        <v>2.4433981732084243E-11</v>
      </c>
    </row>
    <row r="2100" spans="1:3" x14ac:dyDescent="0.35">
      <c r="A2100">
        <v>2099</v>
      </c>
      <c r="B2100" s="1">
        <f t="shared" si="65"/>
        <v>5.7508162035510698E-8</v>
      </c>
      <c r="C2100" s="1">
        <f t="shared" si="64"/>
        <v>2.4151054139315316E-11</v>
      </c>
    </row>
    <row r="2101" spans="1:3" x14ac:dyDescent="0.35">
      <c r="A2101">
        <v>2100</v>
      </c>
      <c r="B2101" s="1">
        <f t="shared" si="65"/>
        <v>5.7053211713388187E-8</v>
      </c>
      <c r="C2101" s="1">
        <f t="shared" si="64"/>
        <v>2.3871402640620164E-11</v>
      </c>
    </row>
    <row r="2102" spans="1:3" x14ac:dyDescent="0.35">
      <c r="A2102">
        <v>2101</v>
      </c>
      <c r="B2102" s="1">
        <f t="shared" si="65"/>
        <v>5.6601860528992644E-8</v>
      </c>
      <c r="C2102" s="1">
        <f t="shared" si="64"/>
        <v>2.3594989301231301E-11</v>
      </c>
    </row>
    <row r="2103" spans="1:3" x14ac:dyDescent="0.35">
      <c r="A2103">
        <v>2102</v>
      </c>
      <c r="B2103" s="1">
        <f t="shared" si="65"/>
        <v>5.615408000934231E-8</v>
      </c>
      <c r="C2103" s="1">
        <f t="shared" si="64"/>
        <v>2.3321776625638597E-11</v>
      </c>
    </row>
    <row r="2104" spans="1:3" x14ac:dyDescent="0.35">
      <c r="A2104">
        <v>2103</v>
      </c>
      <c r="B2104" s="1">
        <f t="shared" si="65"/>
        <v>5.5709841906706246E-8</v>
      </c>
      <c r="C2104" s="1">
        <f t="shared" si="64"/>
        <v>2.3051727552501886E-11</v>
      </c>
    </row>
    <row r="2105" spans="1:3" x14ac:dyDescent="0.35">
      <c r="A2105">
        <v>2104</v>
      </c>
      <c r="B2105" s="1">
        <f t="shared" si="65"/>
        <v>5.526911819682295E-8</v>
      </c>
      <c r="C2105" s="1">
        <f t="shared" si="64"/>
        <v>2.2784805449624542E-11</v>
      </c>
    </row>
    <row r="2106" spans="1:3" x14ac:dyDescent="0.35">
      <c r="A2106">
        <v>2105</v>
      </c>
      <c r="B2106" s="1">
        <f t="shared" si="65"/>
        <v>5.4831881077133179E-8</v>
      </c>
      <c r="C2106" s="1">
        <f t="shared" si="64"/>
        <v>2.2520974108983657E-11</v>
      </c>
    </row>
    <row r="2107" spans="1:3" x14ac:dyDescent="0.35">
      <c r="A2107">
        <v>2106</v>
      </c>
      <c r="B2107" s="1">
        <f t="shared" si="65"/>
        <v>5.4398102965023963E-8</v>
      </c>
      <c r="C2107" s="1">
        <f t="shared" si="64"/>
        <v>2.2260197741818772E-11</v>
      </c>
    </row>
    <row r="2108" spans="1:3" x14ac:dyDescent="0.35">
      <c r="A2108">
        <v>2107</v>
      </c>
      <c r="B2108" s="1">
        <f t="shared" si="65"/>
        <v>5.3967756496091294E-8</v>
      </c>
      <c r="C2108" s="1">
        <f t="shared" si="64"/>
        <v>2.2002440973776945E-11</v>
      </c>
    </row>
    <row r="2109" spans="1:3" x14ac:dyDescent="0.35">
      <c r="A2109">
        <v>2108</v>
      </c>
      <c r="B2109" s="1">
        <f t="shared" si="65"/>
        <v>5.3540814522411742E-8</v>
      </c>
      <c r="C2109" s="1">
        <f t="shared" si="64"/>
        <v>2.1747668840114545E-11</v>
      </c>
    </row>
    <row r="2110" spans="1:3" x14ac:dyDescent="0.35">
      <c r="A2110">
        <v>2109</v>
      </c>
      <c r="B2110" s="1">
        <f t="shared" si="65"/>
        <v>5.3117250110830634E-8</v>
      </c>
      <c r="C2110" s="1">
        <f t="shared" si="64"/>
        <v>2.1495846780953801E-11</v>
      </c>
    </row>
    <row r="2111" spans="1:3" x14ac:dyDescent="0.35">
      <c r="A2111">
        <v>2110</v>
      </c>
      <c r="B2111" s="1">
        <f t="shared" si="65"/>
        <v>5.2697036541263559E-8</v>
      </c>
      <c r="C2111" s="1">
        <f t="shared" si="64"/>
        <v>2.1246940636594983E-11</v>
      </c>
    </row>
    <row r="2112" spans="1:3" x14ac:dyDescent="0.35">
      <c r="A2112">
        <v>2111</v>
      </c>
      <c r="B2112" s="1">
        <f t="shared" si="65"/>
        <v>5.2280147305009688E-8</v>
      </c>
      <c r="C2112" s="1">
        <f t="shared" si="64"/>
        <v>2.1000916642882873E-11</v>
      </c>
    </row>
    <row r="2113" spans="1:3" x14ac:dyDescent="0.35">
      <c r="A2113">
        <v>2112</v>
      </c>
      <c r="B2113" s="1">
        <f t="shared" si="65"/>
        <v>5.1866556103080179E-8</v>
      </c>
      <c r="C2113" s="1">
        <f t="shared" si="64"/>
        <v>2.0757741426626236E-11</v>
      </c>
    </row>
    <row r="2114" spans="1:3" x14ac:dyDescent="0.35">
      <c r="A2114">
        <v>2113</v>
      </c>
      <c r="B2114" s="1">
        <f t="shared" si="65"/>
        <v>5.145623684453873E-8</v>
      </c>
      <c r="C2114" s="1">
        <f t="shared" ref="C2114:C2177" si="66">(1+VAL_VT*(1+VAL_VTS))^(-$A2114/12)</f>
        <v>2.0517382001070687E-11</v>
      </c>
    </row>
    <row r="2115" spans="1:3" x14ac:dyDescent="0.35">
      <c r="A2115">
        <v>2114</v>
      </c>
      <c r="B2115" s="1">
        <f t="shared" ref="B2115:B2178" si="67">(1+VAL_VT)^(-A2115/12)</f>
        <v>5.1049163644856782E-8</v>
      </c>
      <c r="C2115" s="1">
        <f t="shared" si="66"/>
        <v>2.0279805761424853E-11</v>
      </c>
    </row>
    <row r="2116" spans="1:3" x14ac:dyDescent="0.35">
      <c r="A2116">
        <v>2115</v>
      </c>
      <c r="B2116" s="1">
        <f t="shared" si="67"/>
        <v>5.0645310824278361E-8</v>
      </c>
      <c r="C2116" s="1">
        <f t="shared" si="66"/>
        <v>2.0044980480436483E-11</v>
      </c>
    </row>
    <row r="2117" spans="1:3" x14ac:dyDescent="0.35">
      <c r="A2117">
        <v>2116</v>
      </c>
      <c r="B2117" s="1">
        <f t="shared" si="67"/>
        <v>5.0244652906202823E-8</v>
      </c>
      <c r="C2117" s="1">
        <f t="shared" si="66"/>
        <v>1.9812874304021331E-11</v>
      </c>
    </row>
    <row r="2118" spans="1:3" x14ac:dyDescent="0.35">
      <c r="A2118">
        <v>2117</v>
      </c>
      <c r="B2118" s="1">
        <f t="shared" si="67"/>
        <v>4.9847164615575585E-8</v>
      </c>
      <c r="C2118" s="1">
        <f t="shared" si="66"/>
        <v>1.9583455746942299E-11</v>
      </c>
    </row>
    <row r="2119" spans="1:3" x14ac:dyDescent="0.35">
      <c r="A2119">
        <v>2118</v>
      </c>
      <c r="B2119" s="1">
        <f t="shared" si="67"/>
        <v>4.9452820877294478E-8</v>
      </c>
      <c r="C2119" s="1">
        <f t="shared" si="66"/>
        <v>1.9356693688538048E-11</v>
      </c>
    </row>
    <row r="2120" spans="1:3" x14ac:dyDescent="0.35">
      <c r="A2120">
        <v>2119</v>
      </c>
      <c r="B2120" s="1">
        <f t="shared" si="67"/>
        <v>4.9061596814628408E-8</v>
      </c>
      <c r="C2120" s="1">
        <f t="shared" si="66"/>
        <v>1.9132557368501679E-11</v>
      </c>
    </row>
    <row r="2121" spans="1:3" x14ac:dyDescent="0.35">
      <c r="A2121">
        <v>2120</v>
      </c>
      <c r="B2121" s="1">
        <f t="shared" si="67"/>
        <v>4.8673467747647E-8</v>
      </c>
      <c r="C2121" s="1">
        <f t="shared" si="66"/>
        <v>1.8911016382708291E-11</v>
      </c>
    </row>
    <row r="2122" spans="1:3" x14ac:dyDescent="0.35">
      <c r="A2122">
        <v>2121</v>
      </c>
      <c r="B2122" s="1">
        <f t="shared" si="67"/>
        <v>4.8288409191664342E-8</v>
      </c>
      <c r="C2122" s="1">
        <f t="shared" si="66"/>
        <v>1.8692040679090251E-11</v>
      </c>
    </row>
    <row r="2123" spans="1:3" x14ac:dyDescent="0.35">
      <c r="A2123">
        <v>2122</v>
      </c>
      <c r="B2123" s="1">
        <f t="shared" si="67"/>
        <v>4.7906396855694117E-8</v>
      </c>
      <c r="C2123" s="1">
        <f t="shared" si="66"/>
        <v>1.8475600553560843E-11</v>
      </c>
    </row>
    <row r="2124" spans="1:3" x14ac:dyDescent="0.35">
      <c r="A2124">
        <v>2123</v>
      </c>
      <c r="B2124" s="1">
        <f t="shared" si="67"/>
        <v>4.7527406640917859E-8</v>
      </c>
      <c r="C2124" s="1">
        <f t="shared" si="66"/>
        <v>1.8261666645985096E-11</v>
      </c>
    </row>
    <row r="2125" spans="1:3" x14ac:dyDescent="0.35">
      <c r="A2125">
        <v>2124</v>
      </c>
      <c r="B2125" s="1">
        <f t="shared" si="67"/>
        <v>4.7151414639163786E-8</v>
      </c>
      <c r="C2125" s="1">
        <f t="shared" si="66"/>
        <v>1.8050209936196726E-11</v>
      </c>
    </row>
    <row r="2126" spans="1:3" x14ac:dyDescent="0.35">
      <c r="A2126">
        <v>2125</v>
      </c>
      <c r="B2126" s="1">
        <f t="shared" si="67"/>
        <v>4.6778397131398806E-8</v>
      </c>
      <c r="C2126" s="1">
        <f t="shared" si="66"/>
        <v>1.7841201740061458E-11</v>
      </c>
    </row>
    <row r="2127" spans="1:3" x14ac:dyDescent="0.35">
      <c r="A2127">
        <v>2126</v>
      </c>
      <c r="B2127" s="1">
        <f t="shared" si="67"/>
        <v>4.6408330586233402E-8</v>
      </c>
      <c r="C2127" s="1">
        <f t="shared" si="66"/>
        <v>1.7634613705586884E-11</v>
      </c>
    </row>
    <row r="2128" spans="1:3" x14ac:dyDescent="0.35">
      <c r="A2128">
        <v>2127</v>
      </c>
      <c r="B2128" s="1">
        <f t="shared" si="67"/>
        <v>4.6041191658434841E-8</v>
      </c>
      <c r="C2128" s="1">
        <f t="shared" si="66"/>
        <v>1.7430417809075193E-11</v>
      </c>
    </row>
    <row r="2129" spans="1:3" x14ac:dyDescent="0.35">
      <c r="A2129">
        <v>2128</v>
      </c>
      <c r="B2129" s="1">
        <f t="shared" si="67"/>
        <v>4.5676957187457069E-8</v>
      </c>
      <c r="C2129" s="1">
        <f t="shared" si="66"/>
        <v>1.7228586351322886E-11</v>
      </c>
    </row>
    <row r="2130" spans="1:3" x14ac:dyDescent="0.35">
      <c r="A2130">
        <v>2129</v>
      </c>
      <c r="B2130" s="1">
        <f t="shared" si="67"/>
        <v>4.5315604195977768E-8</v>
      </c>
      <c r="C2130" s="1">
        <f t="shared" si="66"/>
        <v>1.702909195386292E-11</v>
      </c>
    </row>
    <row r="2131" spans="1:3" x14ac:dyDescent="0.35">
      <c r="A2131">
        <v>2130</v>
      </c>
      <c r="B2131" s="1">
        <f t="shared" si="67"/>
        <v>4.4957109888449651E-8</v>
      </c>
      <c r="C2131" s="1">
        <f t="shared" si="66"/>
        <v>1.6831907555250467E-11</v>
      </c>
    </row>
    <row r="2132" spans="1:3" x14ac:dyDescent="0.35">
      <c r="A2132">
        <v>2131</v>
      </c>
      <c r="B2132" s="1">
        <f t="shared" si="67"/>
        <v>4.4601451649662159E-8</v>
      </c>
      <c r="C2132" s="1">
        <f t="shared" si="66"/>
        <v>1.6637006407392756E-11</v>
      </c>
    </row>
    <row r="2133" spans="1:3" x14ac:dyDescent="0.35">
      <c r="A2133">
        <v>2132</v>
      </c>
      <c r="B2133" s="1">
        <f t="shared" si="67"/>
        <v>4.4248607043315417E-8</v>
      </c>
      <c r="C2133" s="1">
        <f t="shared" si="66"/>
        <v>1.6444362071920302E-11</v>
      </c>
    </row>
    <row r="2134" spans="1:3" x14ac:dyDescent="0.35">
      <c r="A2134">
        <v>2133</v>
      </c>
      <c r="B2134" s="1">
        <f t="shared" si="67"/>
        <v>4.3898553810603908E-8</v>
      </c>
      <c r="C2134" s="1">
        <f t="shared" si="66"/>
        <v>1.625394841660021E-11</v>
      </c>
    </row>
    <row r="2135" spans="1:3" x14ac:dyDescent="0.35">
      <c r="A2135">
        <v>2134</v>
      </c>
      <c r="B2135" s="1">
        <f t="shared" si="67"/>
        <v>4.3551269868812798E-8</v>
      </c>
      <c r="C2135" s="1">
        <f t="shared" si="66"/>
        <v>1.606573961179203E-11</v>
      </c>
    </row>
    <row r="2136" spans="1:3" x14ac:dyDescent="0.35">
      <c r="A2136">
        <v>2135</v>
      </c>
      <c r="B2136" s="1">
        <f t="shared" si="67"/>
        <v>4.3206733309925446E-8</v>
      </c>
      <c r="C2136" s="1">
        <f t="shared" si="66"/>
        <v>1.5879710126943607E-11</v>
      </c>
    </row>
    <row r="2137" spans="1:3" x14ac:dyDescent="0.35">
      <c r="A2137">
        <v>2136</v>
      </c>
      <c r="B2137" s="1">
        <f t="shared" si="67"/>
        <v>4.2864922399239803E-8</v>
      </c>
      <c r="C2137" s="1">
        <f t="shared" si="66"/>
        <v>1.5695834727127589E-11</v>
      </c>
    </row>
    <row r="2138" spans="1:3" x14ac:dyDescent="0.35">
      <c r="A2138">
        <v>2137</v>
      </c>
      <c r="B2138" s="1">
        <f t="shared" si="67"/>
        <v>4.2525815573999034E-8</v>
      </c>
      <c r="C2138" s="1">
        <f t="shared" si="66"/>
        <v>1.5514088469618649E-11</v>
      </c>
    </row>
    <row r="2139" spans="1:3" x14ac:dyDescent="0.35">
      <c r="A2139">
        <v>2138</v>
      </c>
      <c r="B2139" s="1">
        <f t="shared" si="67"/>
        <v>4.2189391442030328E-8</v>
      </c>
      <c r="C2139" s="1">
        <f t="shared" si="66"/>
        <v>1.5334446700510324E-11</v>
      </c>
    </row>
    <row r="2140" spans="1:3" x14ac:dyDescent="0.35">
      <c r="A2140">
        <v>2139</v>
      </c>
      <c r="B2140" s="1">
        <f t="shared" si="67"/>
        <v>4.1855628780395279E-8</v>
      </c>
      <c r="C2140" s="1">
        <f t="shared" si="66"/>
        <v>1.5156885051369726E-11</v>
      </c>
    </row>
    <row r="2141" spans="1:3" x14ac:dyDescent="0.35">
      <c r="A2141">
        <v>2140</v>
      </c>
      <c r="B2141" s="1">
        <f t="shared" si="67"/>
        <v>4.1524506534051849E-8</v>
      </c>
      <c r="C2141" s="1">
        <f t="shared" si="66"/>
        <v>1.4981379435932937E-11</v>
      </c>
    </row>
    <row r="2142" spans="1:3" x14ac:dyDescent="0.35">
      <c r="A2142">
        <v>2141</v>
      </c>
      <c r="B2142" s="1">
        <f t="shared" si="67"/>
        <v>4.119600381452521E-8</v>
      </c>
      <c r="C2142" s="1">
        <f t="shared" si="66"/>
        <v>1.4807906046837314E-11</v>
      </c>
    </row>
    <row r="2143" spans="1:3" x14ac:dyDescent="0.35">
      <c r="A2143">
        <v>2142</v>
      </c>
      <c r="B2143" s="1">
        <f t="shared" si="67"/>
        <v>4.0870099898590555E-8</v>
      </c>
      <c r="C2143" s="1">
        <f t="shared" si="66"/>
        <v>1.4636441352391705E-11</v>
      </c>
    </row>
    <row r="2144" spans="1:3" x14ac:dyDescent="0.35">
      <c r="A2144">
        <v>2143</v>
      </c>
      <c r="B2144" s="1">
        <f t="shared" si="67"/>
        <v>4.0546774226965562E-8</v>
      </c>
      <c r="C2144" s="1">
        <f t="shared" si="66"/>
        <v>1.4466962093384997E-11</v>
      </c>
    </row>
    <row r="2145" spans="1:3" x14ac:dyDescent="0.35">
      <c r="A2145">
        <v>2144</v>
      </c>
      <c r="B2145" s="1">
        <f t="shared" si="67"/>
        <v>4.0226006403014121E-8</v>
      </c>
      <c r="C2145" s="1">
        <f t="shared" si="66"/>
        <v>1.4299445279930688E-11</v>
      </c>
    </row>
    <row r="2146" spans="1:3" x14ac:dyDescent="0.35">
      <c r="A2146">
        <v>2145</v>
      </c>
      <c r="B2146" s="1">
        <f t="shared" si="67"/>
        <v>3.990777619145807E-8</v>
      </c>
      <c r="C2146" s="1">
        <f t="shared" si="66"/>
        <v>1.4133868188347999E-11</v>
      </c>
    </row>
    <row r="2147" spans="1:3" x14ac:dyDescent="0.35">
      <c r="A2147">
        <v>2146</v>
      </c>
      <c r="B2147" s="1">
        <f t="shared" si="67"/>
        <v>3.9592063517102654E-8</v>
      </c>
      <c r="C2147" s="1">
        <f t="shared" si="66"/>
        <v>1.3970208358080019E-11</v>
      </c>
    </row>
    <row r="2148" spans="1:3" x14ac:dyDescent="0.35">
      <c r="A2148">
        <v>2147</v>
      </c>
      <c r="B2148" s="1">
        <f t="shared" si="67"/>
        <v>3.9278848463568561E-8</v>
      </c>
      <c r="C2148" s="1">
        <f t="shared" si="66"/>
        <v>1.3808443588646607E-11</v>
      </c>
    </row>
    <row r="2149" spans="1:3" x14ac:dyDescent="0.35">
      <c r="A2149">
        <v>2148</v>
      </c>
      <c r="B2149" s="1">
        <f t="shared" si="67"/>
        <v>3.8968111272036179E-8</v>
      </c>
      <c r="C2149" s="1">
        <f t="shared" si="66"/>
        <v>1.3648551936632687E-11</v>
      </c>
    </row>
    <row r="2150" spans="1:3" x14ac:dyDescent="0.35">
      <c r="A2150">
        <v>2149</v>
      </c>
      <c r="B2150" s="1">
        <f t="shared" si="67"/>
        <v>3.8659832339999094E-8</v>
      </c>
      <c r="C2150" s="1">
        <f t="shared" si="66"/>
        <v>1.3490511712711861E-11</v>
      </c>
    </row>
    <row r="2151" spans="1:3" x14ac:dyDescent="0.35">
      <c r="A2151">
        <v>2150</v>
      </c>
      <c r="B2151" s="1">
        <f t="shared" si="67"/>
        <v>3.835399222002754E-8</v>
      </c>
      <c r="C2151" s="1">
        <f t="shared" si="66"/>
        <v>1.3334301478704622E-11</v>
      </c>
    </row>
    <row r="2152" spans="1:3" x14ac:dyDescent="0.35">
      <c r="A2152">
        <v>2151</v>
      </c>
      <c r="B2152" s="1">
        <f t="shared" si="67"/>
        <v>3.805057161854127E-8</v>
      </c>
      <c r="C2152" s="1">
        <f t="shared" si="66"/>
        <v>1.3179900044669321E-11</v>
      </c>
    </row>
    <row r="2153" spans="1:3" x14ac:dyDescent="0.35">
      <c r="A2153">
        <v>2152</v>
      </c>
      <c r="B2153" s="1">
        <f t="shared" si="67"/>
        <v>3.7749551394592565E-8</v>
      </c>
      <c r="C2153" s="1">
        <f t="shared" si="66"/>
        <v>1.3027286466028678E-11</v>
      </c>
    </row>
    <row r="2154" spans="1:3" x14ac:dyDescent="0.35">
      <c r="A2154">
        <v>2153</v>
      </c>
      <c r="B2154" s="1">
        <f t="shared" si="67"/>
        <v>3.7450912558659251E-8</v>
      </c>
      <c r="C2154" s="1">
        <f t="shared" si="66"/>
        <v>1.2876440040728091E-11</v>
      </c>
    </row>
    <row r="2155" spans="1:3" x14ac:dyDescent="0.35">
      <c r="A2155">
        <v>2154</v>
      </c>
      <c r="B2155" s="1">
        <f t="shared" si="67"/>
        <v>3.7154636271445929E-8</v>
      </c>
      <c r="C2155" s="1">
        <f t="shared" si="66"/>
        <v>1.2727340306427562E-11</v>
      </c>
    </row>
    <row r="2156" spans="1:3" x14ac:dyDescent="0.35">
      <c r="A2156">
        <v>2155</v>
      </c>
      <c r="B2156" s="1">
        <f t="shared" si="67"/>
        <v>3.6860703842695936E-8</v>
      </c>
      <c r="C2156" s="1">
        <f t="shared" si="66"/>
        <v>1.257996703772612E-11</v>
      </c>
    </row>
    <row r="2157" spans="1:3" x14ac:dyDescent="0.35">
      <c r="A2157">
        <v>2156</v>
      </c>
      <c r="B2157" s="1">
        <f t="shared" si="67"/>
        <v>3.6569096730012817E-8</v>
      </c>
      <c r="C2157" s="1">
        <f t="shared" si="66"/>
        <v>1.2434300243417983E-11</v>
      </c>
    </row>
    <row r="2158" spans="1:3" x14ac:dyDescent="0.35">
      <c r="A2158">
        <v>2157</v>
      </c>
      <c r="B2158" s="1">
        <f t="shared" si="67"/>
        <v>3.6279796537689129E-8</v>
      </c>
      <c r="C2158" s="1">
        <f t="shared" si="66"/>
        <v>1.2290320163780861E-11</v>
      </c>
    </row>
    <row r="2159" spans="1:3" x14ac:dyDescent="0.35">
      <c r="A2159">
        <v>2158</v>
      </c>
      <c r="B2159" s="1">
        <f t="shared" si="67"/>
        <v>3.5992785015547837E-8</v>
      </c>
      <c r="C2159" s="1">
        <f t="shared" si="66"/>
        <v>1.2148007267895705E-11</v>
      </c>
    </row>
    <row r="2160" spans="1:3" x14ac:dyDescent="0.35">
      <c r="A2160">
        <v>2159</v>
      </c>
      <c r="B2160" s="1">
        <f t="shared" si="67"/>
        <v>3.5708044057789569E-8</v>
      </c>
      <c r="C2160" s="1">
        <f t="shared" si="66"/>
        <v>1.2007342250997043E-11</v>
      </c>
    </row>
    <row r="2161" spans="1:3" x14ac:dyDescent="0.35">
      <c r="A2161">
        <v>2160</v>
      </c>
      <c r="B2161" s="1">
        <f t="shared" si="67"/>
        <v>3.5425555701851073E-8</v>
      </c>
      <c r="C2161" s="1">
        <f t="shared" si="66"/>
        <v>1.186830603185451E-11</v>
      </c>
    </row>
    <row r="2162" spans="1:3" x14ac:dyDescent="0.35">
      <c r="A2162">
        <v>2161</v>
      </c>
      <c r="B2162" s="1">
        <f t="shared" si="67"/>
        <v>3.5145302127271874E-8</v>
      </c>
      <c r="C2162" s="1">
        <f t="shared" si="66"/>
        <v>1.1730879750184261E-11</v>
      </c>
    </row>
    <row r="2163" spans="1:3" x14ac:dyDescent="0.35">
      <c r="A2163">
        <v>2162</v>
      </c>
      <c r="B2163" s="1">
        <f t="shared" si="67"/>
        <v>3.4867265654570464E-8</v>
      </c>
      <c r="C2163" s="1">
        <f t="shared" si="66"/>
        <v>1.159504476409097E-11</v>
      </c>
    </row>
    <row r="2164" spans="1:3" x14ac:dyDescent="0.35">
      <c r="A2164">
        <v>2163</v>
      </c>
      <c r="B2164" s="1">
        <f t="shared" si="67"/>
        <v>3.4591428744128396E-8</v>
      </c>
      <c r="C2164" s="1">
        <f t="shared" si="66"/>
        <v>1.1460782647538531E-11</v>
      </c>
    </row>
    <row r="2165" spans="1:3" x14ac:dyDescent="0.35">
      <c r="A2165">
        <v>2164</v>
      </c>
      <c r="B2165" s="1">
        <f t="shared" si="67"/>
        <v>3.4317773995084116E-8</v>
      </c>
      <c r="C2165" s="1">
        <f t="shared" si="66"/>
        <v>1.1328075187851017E-11</v>
      </c>
    </row>
    <row r="2166" spans="1:3" x14ac:dyDescent="0.35">
      <c r="A2166">
        <v>2165</v>
      </c>
      <c r="B2166" s="1">
        <f t="shared" si="67"/>
        <v>3.4046284144235772E-8</v>
      </c>
      <c r="C2166" s="1">
        <f t="shared" si="66"/>
        <v>1.1196904383241813E-11</v>
      </c>
    </row>
    <row r="2167" spans="1:3" x14ac:dyDescent="0.35">
      <c r="A2167">
        <v>2166</v>
      </c>
      <c r="B2167" s="1">
        <f t="shared" si="67"/>
        <v>3.3776942064950817E-8</v>
      </c>
      <c r="C2167" s="1">
        <f t="shared" si="66"/>
        <v>1.1067252440371785E-11</v>
      </c>
    </row>
    <row r="2168" spans="1:3" x14ac:dyDescent="0.35">
      <c r="A2168">
        <v>2167</v>
      </c>
      <c r="B2168" s="1">
        <f t="shared" si="67"/>
        <v>3.3509730766087309E-8</v>
      </c>
      <c r="C2168" s="1">
        <f t="shared" si="66"/>
        <v>1.0939101771935752E-11</v>
      </c>
    </row>
    <row r="2169" spans="1:3" x14ac:dyDescent="0.35">
      <c r="A2169">
        <v>2168</v>
      </c>
      <c r="B2169" s="1">
        <f t="shared" si="67"/>
        <v>3.3244633390920717E-8</v>
      </c>
      <c r="C2169" s="1">
        <f t="shared" si="66"/>
        <v>1.0812434994276501E-11</v>
      </c>
    </row>
    <row r="2170" spans="1:3" x14ac:dyDescent="0.35">
      <c r="A2170">
        <v>2169</v>
      </c>
      <c r="B2170" s="1">
        <f t="shared" si="67"/>
        <v>3.2981633216080999E-8</v>
      </c>
      <c r="C2170" s="1">
        <f t="shared" si="66"/>
        <v>1.0687234925026832E-11</v>
      </c>
    </row>
    <row r="2171" spans="1:3" x14ac:dyDescent="0.35">
      <c r="A2171">
        <v>2170</v>
      </c>
      <c r="B2171" s="1">
        <f t="shared" si="67"/>
        <v>3.2720713650498007E-8</v>
      </c>
      <c r="C2171" s="1">
        <f t="shared" si="66"/>
        <v>1.0563484580778867E-11</v>
      </c>
    </row>
    <row r="2172" spans="1:3" x14ac:dyDescent="0.35">
      <c r="A2172">
        <v>2171</v>
      </c>
      <c r="B2172" s="1">
        <f t="shared" si="67"/>
        <v>3.2461858234354129E-8</v>
      </c>
      <c r="C2172" s="1">
        <f t="shared" si="66"/>
        <v>1.0441167174780031E-11</v>
      </c>
    </row>
    <row r="2173" spans="1:3" x14ac:dyDescent="0.35">
      <c r="A2173">
        <v>2172</v>
      </c>
      <c r="B2173" s="1">
        <f t="shared" si="67"/>
        <v>3.2205050638046426E-8</v>
      </c>
      <c r="C2173" s="1">
        <f t="shared" si="66"/>
        <v>1.0320266114656097E-11</v>
      </c>
    </row>
    <row r="2174" spans="1:3" x14ac:dyDescent="0.35">
      <c r="A2174">
        <v>2173</v>
      </c>
      <c r="B2174" s="1">
        <f t="shared" si="67"/>
        <v>3.1950274661156225E-8</v>
      </c>
      <c r="C2174" s="1">
        <f t="shared" si="66"/>
        <v>1.0200765000160221E-11</v>
      </c>
    </row>
    <row r="2175" spans="1:3" x14ac:dyDescent="0.35">
      <c r="A2175">
        <v>2174</v>
      </c>
      <c r="B2175" s="1">
        <f t="shared" si="67"/>
        <v>3.1697514231427785E-8</v>
      </c>
      <c r="C2175" s="1">
        <f t="shared" si="66"/>
        <v>1.0082647620948665E-11</v>
      </c>
    </row>
    <row r="2176" spans="1:3" x14ac:dyDescent="0.35">
      <c r="A2176">
        <v>2175</v>
      </c>
      <c r="B2176" s="1">
        <f t="shared" si="67"/>
        <v>3.1446753403753065E-8</v>
      </c>
      <c r="C2176" s="1">
        <f t="shared" si="66"/>
        <v>9.9658979543813602E-12</v>
      </c>
    </row>
    <row r="2177" spans="1:3" x14ac:dyDescent="0.35">
      <c r="A2177">
        <v>2176</v>
      </c>
      <c r="B2177" s="1">
        <f t="shared" si="67"/>
        <v>3.1197976359167465E-8</v>
      </c>
      <c r="C2177" s="1">
        <f t="shared" si="66"/>
        <v>9.8505001633487061E-12</v>
      </c>
    </row>
    <row r="2178" spans="1:3" x14ac:dyDescent="0.35">
      <c r="A2178">
        <v>2177</v>
      </c>
      <c r="B2178" s="1">
        <f t="shared" si="67"/>
        <v>3.0951167403850679E-8</v>
      </c>
      <c r="C2178" s="1">
        <f t="shared" ref="C2178:C2241" si="68">(1+VAL_VT*(1+VAL_VTS))^(-$A2178/12)</f>
        <v>9.7364385941233091E-12</v>
      </c>
    </row>
    <row r="2179" spans="1:3" x14ac:dyDescent="0.35">
      <c r="A2179">
        <v>2178</v>
      </c>
      <c r="B2179" s="1">
        <f t="shared" ref="B2179:B2242" si="69">(1+VAL_VT)^(-A2179/12)</f>
        <v>3.0706310968137083E-8</v>
      </c>
      <c r="C2179" s="1">
        <f t="shared" si="68"/>
        <v>9.6236977742363647E-12</v>
      </c>
    </row>
    <row r="2180" spans="1:3" x14ac:dyDescent="0.35">
      <c r="A2180">
        <v>2179</v>
      </c>
      <c r="B2180" s="1">
        <f t="shared" si="69"/>
        <v>3.0463391605533897E-8</v>
      </c>
      <c r="C2180" s="1">
        <f t="shared" si="68"/>
        <v>9.5122624103789085E-12</v>
      </c>
    </row>
    <row r="2181" spans="1:3" x14ac:dyDescent="0.35">
      <c r="A2181">
        <v>2180</v>
      </c>
      <c r="B2181" s="1">
        <f t="shared" si="69"/>
        <v>3.0222393991746078E-8</v>
      </c>
      <c r="C2181" s="1">
        <f t="shared" si="68"/>
        <v>9.4021173863273867E-12</v>
      </c>
    </row>
    <row r="2182" spans="1:3" x14ac:dyDescent="0.35">
      <c r="A2182">
        <v>2181</v>
      </c>
      <c r="B2182" s="1">
        <f t="shared" si="69"/>
        <v>2.9983302923710077E-8</v>
      </c>
      <c r="C2182" s="1">
        <f t="shared" si="68"/>
        <v>9.2932477608929251E-12</v>
      </c>
    </row>
    <row r="2183" spans="1:3" x14ac:dyDescent="0.35">
      <c r="A2183">
        <v>2182</v>
      </c>
      <c r="B2183" s="1">
        <f t="shared" si="69"/>
        <v>2.9746103318634528E-8</v>
      </c>
      <c r="C2183" s="1">
        <f t="shared" si="68"/>
        <v>9.1856387658946621E-12</v>
      </c>
    </row>
    <row r="2184" spans="1:3" x14ac:dyDescent="0.35">
      <c r="A2184">
        <v>2183</v>
      </c>
      <c r="B2184" s="1">
        <f t="shared" si="69"/>
        <v>2.9510780213049179E-8</v>
      </c>
      <c r="C2184" s="1">
        <f t="shared" si="68"/>
        <v>9.0792758041565451E-12</v>
      </c>
    </row>
    <row r="2185" spans="1:3" x14ac:dyDescent="0.35">
      <c r="A2185">
        <v>2184</v>
      </c>
      <c r="B2185" s="1">
        <f t="shared" si="69"/>
        <v>2.9277318761860387E-8</v>
      </c>
      <c r="C2185" s="1">
        <f t="shared" si="68"/>
        <v>8.9741444475270423E-12</v>
      </c>
    </row>
    <row r="2186" spans="1:3" x14ac:dyDescent="0.35">
      <c r="A2186">
        <v>2185</v>
      </c>
      <c r="B2186" s="1">
        <f t="shared" si="69"/>
        <v>2.9045704237414728E-8</v>
      </c>
      <c r="C2186" s="1">
        <f t="shared" si="68"/>
        <v>8.8702304349219269E-12</v>
      </c>
    </row>
    <row r="2187" spans="1:3" x14ac:dyDescent="0.35">
      <c r="A2187">
        <v>2186</v>
      </c>
      <c r="B2187" s="1">
        <f t="shared" si="69"/>
        <v>2.8815922028570686E-8</v>
      </c>
      <c r="C2187" s="1">
        <f t="shared" si="68"/>
        <v>8.7675196703901382E-12</v>
      </c>
    </row>
    <row r="2188" spans="1:3" x14ac:dyDescent="0.35">
      <c r="A2188">
        <v>2187</v>
      </c>
      <c r="B2188" s="1">
        <f t="shared" si="69"/>
        <v>2.8587957639775487E-8</v>
      </c>
      <c r="C2188" s="1">
        <f t="shared" si="68"/>
        <v>8.6659982212011797E-12</v>
      </c>
    </row>
    <row r="2189" spans="1:3" x14ac:dyDescent="0.35">
      <c r="A2189">
        <v>2188</v>
      </c>
      <c r="B2189" s="1">
        <f t="shared" si="69"/>
        <v>2.8361796690152222E-8</v>
      </c>
      <c r="C2189" s="1">
        <f t="shared" si="68"/>
        <v>8.5656523159553916E-12</v>
      </c>
    </row>
    <row r="2190" spans="1:3" x14ac:dyDescent="0.35">
      <c r="A2190">
        <v>2189</v>
      </c>
      <c r="B2190" s="1">
        <f t="shared" si="69"/>
        <v>2.8137424912591503E-8</v>
      </c>
      <c r="C2190" s="1">
        <f t="shared" si="68"/>
        <v>8.4664683427159164E-12</v>
      </c>
    </row>
    <row r="2191" spans="1:3" x14ac:dyDescent="0.35">
      <c r="A2191">
        <v>2190</v>
      </c>
      <c r="B2191" s="1">
        <f t="shared" si="69"/>
        <v>2.7914828152851969E-8</v>
      </c>
      <c r="C2191" s="1">
        <f t="shared" si="68"/>
        <v>8.3684328471620525E-12</v>
      </c>
    </row>
    <row r="2192" spans="1:3" x14ac:dyDescent="0.35">
      <c r="A2192">
        <v>2191</v>
      </c>
      <c r="B2192" s="1">
        <f t="shared" si="69"/>
        <v>2.7693992368667157E-8</v>
      </c>
      <c r="C2192" s="1">
        <f t="shared" si="68"/>
        <v>8.2715325307642641E-12</v>
      </c>
    </row>
    <row r="2193" spans="1:3" x14ac:dyDescent="0.35">
      <c r="A2193">
        <v>2192</v>
      </c>
      <c r="B2193" s="1">
        <f t="shared" si="69"/>
        <v>2.7474903628860052E-8</v>
      </c>
      <c r="C2193" s="1">
        <f t="shared" si="68"/>
        <v>8.1757542489803604E-12</v>
      </c>
    </row>
    <row r="2194" spans="1:3" x14ac:dyDescent="0.35">
      <c r="A2194">
        <v>2193</v>
      </c>
      <c r="B2194" s="1">
        <f t="shared" si="69"/>
        <v>2.7257548112463688E-8</v>
      </c>
      <c r="C2194" s="1">
        <f t="shared" si="68"/>
        <v>8.081085009472104E-12</v>
      </c>
    </row>
    <row r="2195" spans="1:3" x14ac:dyDescent="0.35">
      <c r="A2195">
        <v>2194</v>
      </c>
      <c r="B2195" s="1">
        <f t="shared" si="69"/>
        <v>2.7041912107849549E-8</v>
      </c>
      <c r="C2195" s="1">
        <f t="shared" si="68"/>
        <v>7.9875119703431804E-12</v>
      </c>
    </row>
    <row r="2196" spans="1:3" x14ac:dyDescent="0.35">
      <c r="A2196">
        <v>2195</v>
      </c>
      <c r="B2196" s="1">
        <f t="shared" si="69"/>
        <v>2.6827982011862969E-8</v>
      </c>
      <c r="C2196" s="1">
        <f t="shared" si="68"/>
        <v>7.8950224383970186E-12</v>
      </c>
    </row>
    <row r="2197" spans="1:3" x14ac:dyDescent="0.35">
      <c r="A2197">
        <v>2196</v>
      </c>
      <c r="B2197" s="1">
        <f t="shared" si="69"/>
        <v>2.6615744328963985E-8</v>
      </c>
      <c r="C2197" s="1">
        <f t="shared" si="68"/>
        <v>7.8036038674148202E-12</v>
      </c>
    </row>
    <row r="2198" spans="1:3" x14ac:dyDescent="0.35">
      <c r="A2198">
        <v>2197</v>
      </c>
      <c r="B2198" s="1">
        <f t="shared" si="69"/>
        <v>2.6405185670377096E-8</v>
      </c>
      <c r="C2198" s="1">
        <f t="shared" si="68"/>
        <v>7.7132438564538459E-12</v>
      </c>
    </row>
    <row r="2199" spans="1:3" x14ac:dyDescent="0.35">
      <c r="A2199">
        <v>2198</v>
      </c>
      <c r="B2199" s="1">
        <f t="shared" si="69"/>
        <v>2.619629275324606E-8</v>
      </c>
      <c r="C2199" s="1">
        <f t="shared" si="68"/>
        <v>7.6239301481653593E-12</v>
      </c>
    </row>
    <row r="2200" spans="1:3" x14ac:dyDescent="0.35">
      <c r="A2200">
        <v>2199</v>
      </c>
      <c r="B2200" s="1">
        <f t="shared" si="69"/>
        <v>2.5989052399795877E-8</v>
      </c>
      <c r="C2200" s="1">
        <f t="shared" si="68"/>
        <v>7.5356506271314551E-12</v>
      </c>
    </row>
    <row r="2201" spans="1:3" x14ac:dyDescent="0.35">
      <c r="A2201">
        <v>2200</v>
      </c>
      <c r="B2201" s="1">
        <f t="shared" si="69"/>
        <v>2.5783451536501998E-8</v>
      </c>
      <c r="C2201" s="1">
        <f t="shared" si="68"/>
        <v>7.4483933182220754E-12</v>
      </c>
    </row>
    <row r="2202" spans="1:3" x14ac:dyDescent="0.35">
      <c r="A2202">
        <v>2201</v>
      </c>
      <c r="B2202" s="1">
        <f t="shared" si="69"/>
        <v>2.5579477193264983E-8</v>
      </c>
      <c r="C2202" s="1">
        <f t="shared" si="68"/>
        <v>7.3621463849703844E-12</v>
      </c>
    </row>
    <row r="2203" spans="1:3" x14ac:dyDescent="0.35">
      <c r="A2203">
        <v>2202</v>
      </c>
      <c r="B2203" s="1">
        <f t="shared" si="69"/>
        <v>2.537711650259268E-8</v>
      </c>
      <c r="C2203" s="1">
        <f t="shared" si="68"/>
        <v>7.2768981279669966E-12</v>
      </c>
    </row>
    <row r="2204" spans="1:3" x14ac:dyDescent="0.35">
      <c r="A2204">
        <v>2203</v>
      </c>
      <c r="B2204" s="1">
        <f t="shared" si="69"/>
        <v>2.5176356698788302E-8</v>
      </c>
      <c r="C2204" s="1">
        <f t="shared" si="68"/>
        <v>7.1926369832732684E-12</v>
      </c>
    </row>
    <row r="2205" spans="1:3" x14ac:dyDescent="0.35">
      <c r="A2205">
        <v>2204</v>
      </c>
      <c r="B2205" s="1">
        <f t="shared" si="69"/>
        <v>2.4977185117145572E-8</v>
      </c>
      <c r="C2205" s="1">
        <f t="shared" si="68"/>
        <v>7.109351520852484E-12</v>
      </c>
    </row>
    <row r="2206" spans="1:3" x14ac:dyDescent="0.35">
      <c r="A2206">
        <v>2205</v>
      </c>
      <c r="B2206" s="1">
        <f t="shared" si="69"/>
        <v>2.4779589193148786E-8</v>
      </c>
      <c r="C2206" s="1">
        <f t="shared" si="68"/>
        <v>7.0270304430192157E-12</v>
      </c>
    </row>
    <row r="2207" spans="1:3" x14ac:dyDescent="0.35">
      <c r="A2207">
        <v>2206</v>
      </c>
      <c r="B2207" s="1">
        <f t="shared" si="69"/>
        <v>2.4583556461681473E-8</v>
      </c>
      <c r="C2207" s="1">
        <f t="shared" si="68"/>
        <v>6.9456625829071087E-12</v>
      </c>
    </row>
    <row r="2208" spans="1:3" x14ac:dyDescent="0.35">
      <c r="A2208">
        <v>2207</v>
      </c>
      <c r="B2208" s="1">
        <f t="shared" si="69"/>
        <v>2.4389074556239044E-8</v>
      </c>
      <c r="C2208" s="1">
        <f t="shared" si="68"/>
        <v>6.8652369029539255E-12</v>
      </c>
    </row>
    <row r="2209" spans="1:3" x14ac:dyDescent="0.35">
      <c r="A2209">
        <v>2208</v>
      </c>
      <c r="B2209" s="1">
        <f t="shared" si="69"/>
        <v>2.4196131208149082E-8</v>
      </c>
      <c r="C2209" s="1">
        <f t="shared" si="68"/>
        <v>6.785742493404193E-12</v>
      </c>
    </row>
    <row r="2210" spans="1:3" x14ac:dyDescent="0.35">
      <c r="A2210">
        <v>2209</v>
      </c>
      <c r="B2210" s="1">
        <f t="shared" si="69"/>
        <v>2.4004714245797341E-8</v>
      </c>
      <c r="C2210" s="1">
        <f t="shared" si="68"/>
        <v>6.7071685708294264E-12</v>
      </c>
    </row>
    <row r="2211" spans="1:3" x14ac:dyDescent="0.35">
      <c r="A2211">
        <v>2210</v>
      </c>
      <c r="B2211" s="1">
        <f t="shared" si="69"/>
        <v>2.3814811593860035E-8</v>
      </c>
      <c r="C2211" s="1">
        <f t="shared" si="68"/>
        <v>6.6295044766655255E-12</v>
      </c>
    </row>
    <row r="2212" spans="1:3" x14ac:dyDescent="0.35">
      <c r="A2212">
        <v>2211</v>
      </c>
      <c r="B2212" s="1">
        <f t="shared" si="69"/>
        <v>2.3626411272541776E-8</v>
      </c>
      <c r="C2212" s="1">
        <f t="shared" si="68"/>
        <v>6.5527396757664798E-12</v>
      </c>
    </row>
    <row r="2213" spans="1:3" x14ac:dyDescent="0.35">
      <c r="A2213">
        <v>2212</v>
      </c>
      <c r="B2213" s="1">
        <f t="shared" si="69"/>
        <v>2.343950139681998E-8</v>
      </c>
      <c r="C2213" s="1">
        <f t="shared" si="68"/>
        <v>6.476863754975714E-12</v>
      </c>
    </row>
    <row r="2214" spans="1:3" x14ac:dyDescent="0.35">
      <c r="A2214">
        <v>2213</v>
      </c>
      <c r="B2214" s="1">
        <f t="shared" si="69"/>
        <v>2.3254070175695419E-8</v>
      </c>
      <c r="C2214" s="1">
        <f t="shared" si="68"/>
        <v>6.4018664217133748E-12</v>
      </c>
    </row>
    <row r="2215" spans="1:3" x14ac:dyDescent="0.35">
      <c r="A2215">
        <v>2214</v>
      </c>
      <c r="B2215" s="1">
        <f t="shared" si="69"/>
        <v>2.3070105911447875E-8</v>
      </c>
      <c r="C2215" s="1">
        <f t="shared" si="68"/>
        <v>6.3277375025799941E-12</v>
      </c>
    </row>
    <row r="2216" spans="1:3" x14ac:dyDescent="0.35">
      <c r="A2216">
        <v>2215</v>
      </c>
      <c r="B2216" s="1">
        <f t="shared" si="69"/>
        <v>2.2887596998898437E-8</v>
      </c>
      <c r="C2216" s="1">
        <f t="shared" si="68"/>
        <v>6.2544669419767515E-12</v>
      </c>
    </row>
    <row r="2217" spans="1:3" x14ac:dyDescent="0.35">
      <c r="A2217">
        <v>2216</v>
      </c>
      <c r="B2217" s="1">
        <f t="shared" si="69"/>
        <v>2.270653192467777E-8</v>
      </c>
      <c r="C2217" s="1">
        <f t="shared" si="68"/>
        <v>6.1820448007412856E-12</v>
      </c>
    </row>
    <row r="2218" spans="1:3" x14ac:dyDescent="0.35">
      <c r="A2218">
        <v>2217</v>
      </c>
      <c r="B2218" s="1">
        <f t="shared" si="69"/>
        <v>2.2526899266498877E-8</v>
      </c>
      <c r="C2218" s="1">
        <f t="shared" si="68"/>
        <v>6.110461254799315E-12</v>
      </c>
    </row>
    <row r="2219" spans="1:3" x14ac:dyDescent="0.35">
      <c r="A2219">
        <v>2218</v>
      </c>
      <c r="B2219" s="1">
        <f t="shared" si="69"/>
        <v>2.2348687692437685E-8</v>
      </c>
      <c r="C2219" s="1">
        <f t="shared" si="68"/>
        <v>6.0397065938322865E-12</v>
      </c>
    </row>
    <row r="2220" spans="1:3" x14ac:dyDescent="0.35">
      <c r="A2220">
        <v>2219</v>
      </c>
      <c r="B2220" s="1">
        <f t="shared" si="69"/>
        <v>2.2171885960217293E-8</v>
      </c>
      <c r="C2220" s="1">
        <f t="shared" si="68"/>
        <v>5.9697712199599314E-12</v>
      </c>
    </row>
    <row r="2221" spans="1:3" x14ac:dyDescent="0.35">
      <c r="A2221">
        <v>2220</v>
      </c>
      <c r="B2221" s="1">
        <f t="shared" si="69"/>
        <v>2.199648291649916E-8</v>
      </c>
      <c r="C2221" s="1">
        <f t="shared" si="68"/>
        <v>5.9006456464384291E-12</v>
      </c>
    </row>
    <row r="2222" spans="1:3" x14ac:dyDescent="0.35">
      <c r="A2222">
        <v>2221</v>
      </c>
      <c r="B2222" s="1">
        <f t="shared" si="69"/>
        <v>2.1822467496179382E-8</v>
      </c>
      <c r="C2222" s="1">
        <f t="shared" si="68"/>
        <v>5.8323204963734312E-12</v>
      </c>
    </row>
    <row r="2223" spans="1:3" x14ac:dyDescent="0.35">
      <c r="A2223">
        <v>2222</v>
      </c>
      <c r="B2223" s="1">
        <f t="shared" si="69"/>
        <v>2.1649828721690924E-8</v>
      </c>
      <c r="C2223" s="1">
        <f t="shared" si="68"/>
        <v>5.7647865014482811E-12</v>
      </c>
    </row>
    <row r="2224" spans="1:3" x14ac:dyDescent="0.35">
      <c r="A2224">
        <v>2223</v>
      </c>
      <c r="B2224" s="1">
        <f t="shared" si="69"/>
        <v>2.1478555702310682E-8</v>
      </c>
      <c r="C2224" s="1">
        <f t="shared" si="68"/>
        <v>5.6980345006665007E-12</v>
      </c>
    </row>
    <row r="2225" spans="1:3" x14ac:dyDescent="0.35">
      <c r="A2225">
        <v>2224</v>
      </c>
      <c r="B2225" s="1">
        <f t="shared" si="69"/>
        <v>2.1308637633472693E-8</v>
      </c>
      <c r="C2225" s="1">
        <f t="shared" si="68"/>
        <v>5.6320554391093335E-12</v>
      </c>
    </row>
    <row r="2226" spans="1:3" x14ac:dyDescent="0.35">
      <c r="A2226">
        <v>2225</v>
      </c>
      <c r="B2226" s="1">
        <f t="shared" si="69"/>
        <v>2.1140063796086804E-8</v>
      </c>
      <c r="C2226" s="1">
        <f t="shared" si="68"/>
        <v>5.5668403667072784E-12</v>
      </c>
    </row>
    <row r="2227" spans="1:3" x14ac:dyDescent="0.35">
      <c r="A2227">
        <v>2226</v>
      </c>
      <c r="B2227" s="1">
        <f t="shared" si="69"/>
        <v>2.0972823555861684E-8</v>
      </c>
      <c r="C2227" s="1">
        <f t="shared" si="68"/>
        <v>5.5023804370260789E-12</v>
      </c>
    </row>
    <row r="2228" spans="1:3" x14ac:dyDescent="0.35">
      <c r="A2228">
        <v>2227</v>
      </c>
      <c r="B2228" s="1">
        <f t="shared" si="69"/>
        <v>2.0806906362635E-8</v>
      </c>
      <c r="C2228" s="1">
        <f t="shared" si="68"/>
        <v>5.4386669060667572E-12</v>
      </c>
    </row>
    <row r="2229" spans="1:3" x14ac:dyDescent="0.35">
      <c r="A2229">
        <v>2228</v>
      </c>
      <c r="B2229" s="1">
        <f t="shared" si="69"/>
        <v>2.0642301749707049E-8</v>
      </c>
      <c r="C2229" s="1">
        <f t="shared" si="68"/>
        <v>5.375691131079376E-12</v>
      </c>
    </row>
    <row r="2230" spans="1:3" x14ac:dyDescent="0.35">
      <c r="A2230">
        <v>2229</v>
      </c>
      <c r="B2230" s="1">
        <f t="shared" si="69"/>
        <v>2.0478999333180784E-8</v>
      </c>
      <c r="C2230" s="1">
        <f t="shared" si="68"/>
        <v>5.3134445693907059E-12</v>
      </c>
    </row>
    <row r="2231" spans="1:3" x14ac:dyDescent="0.35">
      <c r="A2231">
        <v>2230</v>
      </c>
      <c r="B2231" s="1">
        <f t="shared" si="69"/>
        <v>2.0316988811306972E-8</v>
      </c>
      <c r="C2231" s="1">
        <f t="shared" si="68"/>
        <v>5.251918777245464E-12</v>
      </c>
    </row>
    <row r="2232" spans="1:3" x14ac:dyDescent="0.35">
      <c r="A2232">
        <v>2231</v>
      </c>
      <c r="B2232" s="1">
        <f t="shared" si="69"/>
        <v>2.0156259963833889E-8</v>
      </c>
      <c r="C2232" s="1">
        <f t="shared" si="68"/>
        <v>5.1911054086608074E-12</v>
      </c>
    </row>
    <row r="2233" spans="1:3" x14ac:dyDescent="0.35">
      <c r="A2233">
        <v>2232</v>
      </c>
      <c r="B2233" s="1">
        <f t="shared" si="69"/>
        <v>1.9996802651362871E-8</v>
      </c>
      <c r="C2233" s="1">
        <f t="shared" si="68"/>
        <v>5.1309962142942861E-12</v>
      </c>
    </row>
    <row r="2234" spans="1:3" x14ac:dyDescent="0.35">
      <c r="A2234">
        <v>2233</v>
      </c>
      <c r="B2234" s="1">
        <f t="shared" si="69"/>
        <v>1.9838606814708512E-8</v>
      </c>
      <c r="C2234" s="1">
        <f t="shared" si="68"/>
        <v>5.0715830403247206E-12</v>
      </c>
    </row>
    <row r="2235" spans="1:3" x14ac:dyDescent="0.35">
      <c r="A2235">
        <v>2234</v>
      </c>
      <c r="B2235" s="1">
        <f t="shared" si="69"/>
        <v>1.9681662474264529E-8</v>
      </c>
      <c r="C2235" s="1">
        <f t="shared" si="68"/>
        <v>5.0128578273463286E-12</v>
      </c>
    </row>
    <row r="2236" spans="1:3" x14ac:dyDescent="0.35">
      <c r="A2236">
        <v>2235</v>
      </c>
      <c r="B2236" s="1">
        <f t="shared" si="69"/>
        <v>1.9525959729373333E-8</v>
      </c>
      <c r="C2236" s="1">
        <f t="shared" si="68"/>
        <v>4.9548126092752156E-12</v>
      </c>
    </row>
    <row r="2237" spans="1:3" x14ac:dyDescent="0.35">
      <c r="A2237">
        <v>2236</v>
      </c>
      <c r="B2237" s="1">
        <f t="shared" si="69"/>
        <v>1.9371488757702499E-8</v>
      </c>
      <c r="C2237" s="1">
        <f t="shared" si="68"/>
        <v>4.8974395122689827E-12</v>
      </c>
    </row>
    <row r="2238" spans="1:3" x14ac:dyDescent="0.35">
      <c r="A2238">
        <v>2237</v>
      </c>
      <c r="B2238" s="1">
        <f t="shared" si="69"/>
        <v>1.9218239814624352E-8</v>
      </c>
      <c r="C2238" s="1">
        <f t="shared" si="68"/>
        <v>4.8407307536585E-12</v>
      </c>
    </row>
    <row r="2239" spans="1:3" x14ac:dyDescent="0.35">
      <c r="A2239">
        <v>2238</v>
      </c>
      <c r="B2239" s="1">
        <f t="shared" si="69"/>
        <v>1.9066203232601516E-8</v>
      </c>
      <c r="C2239" s="1">
        <f t="shared" si="68"/>
        <v>4.7846786408922566E-12</v>
      </c>
    </row>
    <row r="2240" spans="1:3" x14ac:dyDescent="0.35">
      <c r="A2240">
        <v>2239</v>
      </c>
      <c r="B2240" s="1">
        <f t="shared" si="69"/>
        <v>1.8915369420577259E-8</v>
      </c>
      <c r="C2240" s="1">
        <f t="shared" si="68"/>
        <v>4.7292755704928299E-12</v>
      </c>
    </row>
    <row r="2241" spans="1:3" x14ac:dyDescent="0.35">
      <c r="A2241">
        <v>2240</v>
      </c>
      <c r="B2241" s="1">
        <f t="shared" si="69"/>
        <v>1.8765728863370029E-8</v>
      </c>
      <c r="C2241" s="1">
        <f t="shared" si="68"/>
        <v>4.6745140270255423E-12</v>
      </c>
    </row>
    <row r="2242" spans="1:3" x14ac:dyDescent="0.35">
      <c r="A2242">
        <v>2241</v>
      </c>
      <c r="B2242" s="1">
        <f t="shared" si="69"/>
        <v>1.8617272121073491E-8</v>
      </c>
      <c r="C2242" s="1">
        <f t="shared" ref="C2242:C2305" si="70">(1+VAL_VT*(1+VAL_VTS))^(-$A2242/12)</f>
        <v>4.6203865820788884E-12</v>
      </c>
    </row>
    <row r="2243" spans="1:3" x14ac:dyDescent="0.35">
      <c r="A2243">
        <v>2242</v>
      </c>
      <c r="B2243" s="1">
        <f t="shared" ref="B2243:B2306" si="71">(1+VAL_VT)^(-A2243/12)</f>
        <v>1.8469989828460869E-8</v>
      </c>
      <c r="C2243" s="1">
        <f t="shared" si="70"/>
        <v>4.5668858932569228E-12</v>
      </c>
    </row>
    <row r="2244" spans="1:3" x14ac:dyDescent="0.35">
      <c r="A2244">
        <v>2243</v>
      </c>
      <c r="B2244" s="1">
        <f t="shared" si="71"/>
        <v>1.8323872694394425E-8</v>
      </c>
      <c r="C2244" s="1">
        <f t="shared" si="70"/>
        <v>4.5140047031833083E-12</v>
      </c>
    </row>
    <row r="2245" spans="1:3" x14ac:dyDescent="0.35">
      <c r="A2245">
        <v>2244</v>
      </c>
      <c r="B2245" s="1">
        <f t="shared" si="71"/>
        <v>1.8178911501238971E-8</v>
      </c>
      <c r="C2245" s="1">
        <f t="shared" si="70"/>
        <v>4.4617358385167713E-12</v>
      </c>
    </row>
    <row r="2246" spans="1:3" x14ac:dyDescent="0.35">
      <c r="A2246">
        <v>2245</v>
      </c>
      <c r="B2246" s="1">
        <f t="shared" si="71"/>
        <v>1.8035097104280453E-8</v>
      </c>
      <c r="C2246" s="1">
        <f t="shared" si="70"/>
        <v>4.4100722089780153E-12</v>
      </c>
    </row>
    <row r="2247" spans="1:3" x14ac:dyDescent="0.35">
      <c r="A2247">
        <v>2246</v>
      </c>
      <c r="B2247" s="1">
        <f t="shared" si="71"/>
        <v>1.7892420431149558E-8</v>
      </c>
      <c r="C2247" s="1">
        <f t="shared" si="70"/>
        <v>4.3590068063881085E-12</v>
      </c>
    </row>
    <row r="2248" spans="1:3" x14ac:dyDescent="0.35">
      <c r="A2248">
        <v>2247</v>
      </c>
      <c r="B2248" s="1">
        <f t="shared" si="71"/>
        <v>1.7750872481248473E-8</v>
      </c>
      <c r="C2248" s="1">
        <f t="shared" si="70"/>
        <v>4.3085327037175908E-12</v>
      </c>
    </row>
    <row r="2249" spans="1:3" x14ac:dyDescent="0.35">
      <c r="A2249">
        <v>2248</v>
      </c>
      <c r="B2249" s="1">
        <f t="shared" si="71"/>
        <v>1.7610444325184077E-8</v>
      </c>
      <c r="C2249" s="1">
        <f t="shared" si="70"/>
        <v>4.2586430541469394E-12</v>
      </c>
    </row>
    <row r="2250" spans="1:3" x14ac:dyDescent="0.35">
      <c r="A2250">
        <v>2249</v>
      </c>
      <c r="B2250" s="1">
        <f t="shared" si="71"/>
        <v>1.7471127104203941E-8</v>
      </c>
      <c r="C2250" s="1">
        <f t="shared" si="70"/>
        <v>4.2093310901378245E-12</v>
      </c>
    </row>
    <row r="2251" spans="1:3" x14ac:dyDescent="0.35">
      <c r="A2251">
        <v>2250</v>
      </c>
      <c r="B2251" s="1">
        <f t="shared" si="71"/>
        <v>1.7332912029637791E-8</v>
      </c>
      <c r="C2251" s="1">
        <f t="shared" si="70"/>
        <v>4.160590122515003E-12</v>
      </c>
    </row>
    <row r="2252" spans="1:3" x14ac:dyDescent="0.35">
      <c r="A2252">
        <v>2251</v>
      </c>
      <c r="B2252" s="1">
        <f t="shared" si="71"/>
        <v>1.7195790382342946E-8</v>
      </c>
      <c r="C2252" s="1">
        <f t="shared" si="70"/>
        <v>4.1124135395589804E-12</v>
      </c>
    </row>
    <row r="2253" spans="1:3" x14ac:dyDescent="0.35">
      <c r="A2253">
        <v>2252</v>
      </c>
      <c r="B2253" s="1">
        <f t="shared" si="71"/>
        <v>1.705975351215456E-8</v>
      </c>
      <c r="C2253" s="1">
        <f t="shared" si="70"/>
        <v>4.0647948061091647E-12</v>
      </c>
    </row>
    <row r="2254" spans="1:3" x14ac:dyDescent="0.35">
      <c r="A2254">
        <v>2253</v>
      </c>
      <c r="B2254" s="1">
        <f t="shared" si="71"/>
        <v>1.6924792837339523E-8</v>
      </c>
      <c r="C2254" s="1">
        <f t="shared" si="70"/>
        <v>4.0177274626772919E-12</v>
      </c>
    </row>
    <row r="2255" spans="1:3" x14ac:dyDescent="0.35">
      <c r="A2255">
        <v>2254</v>
      </c>
      <c r="B2255" s="1">
        <f t="shared" si="71"/>
        <v>1.6790899844055321E-8</v>
      </c>
      <c r="C2255" s="1">
        <f t="shared" si="70"/>
        <v>3.9712051245712349E-12</v>
      </c>
    </row>
    <row r="2256" spans="1:3" x14ac:dyDescent="0.35">
      <c r="A2256">
        <v>2255</v>
      </c>
      <c r="B2256" s="1">
        <f t="shared" si="71"/>
        <v>1.6658066085813163E-8</v>
      </c>
      <c r="C2256" s="1">
        <f t="shared" si="70"/>
        <v>3.9252214810289614E-12</v>
      </c>
    </row>
    <row r="2257" spans="1:3" x14ac:dyDescent="0.35">
      <c r="A2257">
        <v>2256</v>
      </c>
      <c r="B2257" s="1">
        <f t="shared" si="71"/>
        <v>1.6526283182944521E-8</v>
      </c>
      <c r="C2257" s="1">
        <f t="shared" si="70"/>
        <v>3.8797702943624098E-12</v>
      </c>
    </row>
    <row r="2258" spans="1:3" x14ac:dyDescent="0.35">
      <c r="A2258">
        <v>2257</v>
      </c>
      <c r="B2258" s="1">
        <f t="shared" si="71"/>
        <v>1.6395542822073182E-8</v>
      </c>
      <c r="C2258" s="1">
        <f t="shared" si="70"/>
        <v>3.8348453991113157E-12</v>
      </c>
    </row>
    <row r="2259" spans="1:3" x14ac:dyDescent="0.35">
      <c r="A2259">
        <v>2258</v>
      </c>
      <c r="B2259" s="1">
        <f t="shared" si="71"/>
        <v>1.6265836755590495E-8</v>
      </c>
      <c r="C2259" s="1">
        <f t="shared" si="70"/>
        <v>3.7904407012070623E-12</v>
      </c>
    </row>
    <row r="2260" spans="1:3" x14ac:dyDescent="0.35">
      <c r="A2260">
        <v>2259</v>
      </c>
      <c r="B2260" s="1">
        <f t="shared" si="71"/>
        <v>1.6137156801134962E-8</v>
      </c>
      <c r="C2260" s="1">
        <f t="shared" si="70"/>
        <v>3.7465501771457297E-12</v>
      </c>
    </row>
    <row r="2261" spans="1:3" x14ac:dyDescent="0.35">
      <c r="A2261">
        <v>2260</v>
      </c>
      <c r="B2261" s="1">
        <f t="shared" si="71"/>
        <v>1.600949484107642E-8</v>
      </c>
      <c r="C2261" s="1">
        <f t="shared" si="70"/>
        <v>3.7031678731712489E-12</v>
      </c>
    </row>
    <row r="2262" spans="1:3" x14ac:dyDescent="0.35">
      <c r="A2262">
        <v>2261</v>
      </c>
      <c r="B2262" s="1">
        <f t="shared" si="71"/>
        <v>1.588284282200357E-8</v>
      </c>
      <c r="C2262" s="1">
        <f t="shared" si="70"/>
        <v>3.660287904467684E-12</v>
      </c>
    </row>
    <row r="2263" spans="1:3" x14ac:dyDescent="0.35">
      <c r="A2263">
        <v>2262</v>
      </c>
      <c r="B2263" s="1">
        <f t="shared" si="71"/>
        <v>1.5757192754216161E-8</v>
      </c>
      <c r="C2263" s="1">
        <f t="shared" si="70"/>
        <v>3.6179044543608706E-12</v>
      </c>
    </row>
    <row r="2264" spans="1:3" x14ac:dyDescent="0.35">
      <c r="A2264">
        <v>2263</v>
      </c>
      <c r="B2264" s="1">
        <f t="shared" si="71"/>
        <v>1.5632536711220849E-8</v>
      </c>
      <c r="C2264" s="1">
        <f t="shared" si="70"/>
        <v>3.5760117735295459E-12</v>
      </c>
    </row>
    <row r="2265" spans="1:3" x14ac:dyDescent="0.35">
      <c r="A2265">
        <v>2264</v>
      </c>
      <c r="B2265" s="1">
        <f t="shared" si="71"/>
        <v>1.5508866829231458E-8</v>
      </c>
      <c r="C2265" s="1">
        <f t="shared" si="70"/>
        <v>3.5346041792253713E-12</v>
      </c>
    </row>
    <row r="2266" spans="1:3" x14ac:dyDescent="0.35">
      <c r="A2266">
        <v>2265</v>
      </c>
      <c r="B2266" s="1">
        <f t="shared" si="71"/>
        <v>1.5386175306672281E-8</v>
      </c>
      <c r="C2266" s="1">
        <f t="shared" si="70"/>
        <v>3.4936760545019913E-12</v>
      </c>
    </row>
    <row r="2267" spans="1:3" x14ac:dyDescent="0.35">
      <c r="A2267">
        <v>2266</v>
      </c>
      <c r="B2267" s="1">
        <f t="shared" si="71"/>
        <v>1.5264454403686697E-8</v>
      </c>
      <c r="C2267" s="1">
        <f t="shared" si="70"/>
        <v>3.4532218474532454E-12</v>
      </c>
    </row>
    <row r="2268" spans="1:3" x14ac:dyDescent="0.35">
      <c r="A2268">
        <v>2267</v>
      </c>
      <c r="B2268" s="1">
        <f t="shared" si="71"/>
        <v>1.5143696441648318E-8</v>
      </c>
      <c r="C2268" s="1">
        <f t="shared" si="70"/>
        <v>3.4132360704599767E-12</v>
      </c>
    </row>
    <row r="2269" spans="1:3" x14ac:dyDescent="0.35">
      <c r="A2269">
        <v>2268</v>
      </c>
      <c r="B2269" s="1">
        <f t="shared" si="71"/>
        <v>1.5023893802676835E-8</v>
      </c>
      <c r="C2269" s="1">
        <f t="shared" si="70"/>
        <v>3.3737132994455738E-12</v>
      </c>
    </row>
    <row r="2270" spans="1:3" x14ac:dyDescent="0.35">
      <c r="A2270">
        <v>2269</v>
      </c>
      <c r="B2270" s="1">
        <f t="shared" si="71"/>
        <v>1.4905038929157426E-8</v>
      </c>
      <c r="C2270" s="1">
        <f t="shared" si="70"/>
        <v>3.3346481731402725E-12</v>
      </c>
    </row>
    <row r="2271" spans="1:3" x14ac:dyDescent="0.35">
      <c r="A2271">
        <v>2270</v>
      </c>
      <c r="B2271" s="1">
        <f t="shared" si="71"/>
        <v>1.4787124323264076E-8</v>
      </c>
      <c r="C2271" s="1">
        <f t="shared" si="70"/>
        <v>3.2960353923539652E-12</v>
      </c>
    </row>
    <row r="2272" spans="1:3" x14ac:dyDescent="0.35">
      <c r="A2272">
        <v>2271</v>
      </c>
      <c r="B2272" s="1">
        <f t="shared" si="71"/>
        <v>1.4670142546486368E-8</v>
      </c>
      <c r="C2272" s="1">
        <f t="shared" si="70"/>
        <v>3.2578697192571544E-12</v>
      </c>
    </row>
    <row r="2273" spans="1:3" x14ac:dyDescent="0.35">
      <c r="A2273">
        <v>2272</v>
      </c>
      <c r="B2273" s="1">
        <f t="shared" si="71"/>
        <v>1.455408621916037E-8</v>
      </c>
      <c r="C2273" s="1">
        <f t="shared" si="70"/>
        <v>3.2201459766706502E-12</v>
      </c>
    </row>
    <row r="2274" spans="1:3" x14ac:dyDescent="0.35">
      <c r="A2274">
        <v>2273</v>
      </c>
      <c r="B2274" s="1">
        <f t="shared" si="71"/>
        <v>1.4438948020003237E-8</v>
      </c>
      <c r="C2274" s="1">
        <f t="shared" si="70"/>
        <v>3.1828590473632013E-12</v>
      </c>
    </row>
    <row r="2275" spans="1:3" x14ac:dyDescent="0.35">
      <c r="A2275">
        <v>2274</v>
      </c>
      <c r="B2275" s="1">
        <f t="shared" si="71"/>
        <v>1.4324720685651045E-8</v>
      </c>
      <c r="C2275" s="1">
        <f t="shared" si="70"/>
        <v>3.146003873357277E-12</v>
      </c>
    </row>
    <row r="2276" spans="1:3" x14ac:dyDescent="0.35">
      <c r="A2276">
        <v>2275</v>
      </c>
      <c r="B2276" s="1">
        <f t="shared" si="71"/>
        <v>1.4211397010200813E-8</v>
      </c>
      <c r="C2276" s="1">
        <f t="shared" si="70"/>
        <v>3.1095754552430814E-12</v>
      </c>
    </row>
    <row r="2277" spans="1:3" x14ac:dyDescent="0.35">
      <c r="A2277">
        <v>2276</v>
      </c>
      <c r="B2277" s="1">
        <f t="shared" si="71"/>
        <v>1.4098969844755861E-8</v>
      </c>
      <c r="C2277" s="1">
        <f t="shared" si="70"/>
        <v>3.073568851500321E-12</v>
      </c>
    </row>
    <row r="2278" spans="1:3" x14ac:dyDescent="0.35">
      <c r="A2278">
        <v>2277</v>
      </c>
      <c r="B2278" s="1">
        <f t="shared" si="71"/>
        <v>1.3987432096974791E-8</v>
      </c>
      <c r="C2278" s="1">
        <f t="shared" si="70"/>
        <v>3.0379791778278166E-12</v>
      </c>
    </row>
    <row r="2279" spans="1:3" x14ac:dyDescent="0.35">
      <c r="A2279">
        <v>2278</v>
      </c>
      <c r="B2279" s="1">
        <f t="shared" si="71"/>
        <v>1.387677673062426E-8</v>
      </c>
      <c r="C2279" s="1">
        <f t="shared" si="70"/>
        <v>3.0028016064810815E-12</v>
      </c>
    </row>
    <row r="2280" spans="1:3" x14ac:dyDescent="0.35">
      <c r="A2280">
        <v>2279</v>
      </c>
      <c r="B2280" s="1">
        <f t="shared" si="71"/>
        <v>1.3766996765134823E-8</v>
      </c>
      <c r="C2280" s="1">
        <f t="shared" si="70"/>
        <v>2.9680313656173693E-12</v>
      </c>
    </row>
    <row r="2281" spans="1:3" x14ac:dyDescent="0.35">
      <c r="A2281">
        <v>2280</v>
      </c>
      <c r="B2281" s="1">
        <f t="shared" si="71"/>
        <v>1.3658085275160757E-8</v>
      </c>
      <c r="C2281" s="1">
        <f t="shared" si="70"/>
        <v>2.933663738648325E-12</v>
      </c>
    </row>
    <row r="2282" spans="1:3" x14ac:dyDescent="0.35">
      <c r="A2282">
        <v>2281</v>
      </c>
      <c r="B2282" s="1">
        <f t="shared" si="71"/>
        <v>1.3550035390143104E-8</v>
      </c>
      <c r="C2282" s="1">
        <f t="shared" si="70"/>
        <v>2.8996940636002351E-12</v>
      </c>
    </row>
    <row r="2283" spans="1:3" x14ac:dyDescent="0.35">
      <c r="A2283">
        <v>2282</v>
      </c>
      <c r="B2283" s="1">
        <f t="shared" si="71"/>
        <v>1.344284029387642E-8</v>
      </c>
      <c r="C2283" s="1">
        <f t="shared" si="70"/>
        <v>2.8661177324817075E-12</v>
      </c>
    </row>
    <row r="2284" spans="1:3" x14ac:dyDescent="0.35">
      <c r="A2284">
        <v>2283</v>
      </c>
      <c r="B2284" s="1">
        <f t="shared" si="71"/>
        <v>1.3336493224078507E-8</v>
      </c>
      <c r="C2284" s="1">
        <f t="shared" si="70"/>
        <v>2.8329301906583935E-12</v>
      </c>
    </row>
    <row r="2285" spans="1:3" x14ac:dyDescent="0.35">
      <c r="A2285">
        <v>2284</v>
      </c>
      <c r="B2285" s="1">
        <f t="shared" si="71"/>
        <v>1.3230987471963964E-8</v>
      </c>
      <c r="C2285" s="1">
        <f t="shared" si="70"/>
        <v>2.8001269362353458E-12</v>
      </c>
    </row>
    <row r="2286" spans="1:3" x14ac:dyDescent="0.35">
      <c r="A2286">
        <v>2285</v>
      </c>
      <c r="B2286" s="1">
        <f t="shared" si="71"/>
        <v>1.3126316381821159E-8</v>
      </c>
      <c r="C2286" s="1">
        <f t="shared" si="70"/>
        <v>2.7677035194462605E-12</v>
      </c>
    </row>
    <row r="2287" spans="1:3" x14ac:dyDescent="0.35">
      <c r="A2287">
        <v>2286</v>
      </c>
      <c r="B2287" s="1">
        <f t="shared" si="71"/>
        <v>1.3022473350591848E-8</v>
      </c>
      <c r="C2287" s="1">
        <f t="shared" si="70"/>
        <v>2.7356555420498043E-12</v>
      </c>
    </row>
    <row r="2288" spans="1:3" x14ac:dyDescent="0.35">
      <c r="A2288">
        <v>2287</v>
      </c>
      <c r="B2288" s="1">
        <f t="shared" si="71"/>
        <v>1.2919451827455274E-8</v>
      </c>
      <c r="C2288" s="1">
        <f t="shared" si="70"/>
        <v>2.7039786567331225E-12</v>
      </c>
    </row>
    <row r="2289" spans="1:3" x14ac:dyDescent="0.35">
      <c r="A2289">
        <v>2288</v>
      </c>
      <c r="B2289" s="1">
        <f t="shared" si="71"/>
        <v>1.2817245313414408E-8</v>
      </c>
      <c r="C2289" s="1">
        <f t="shared" si="70"/>
        <v>2.6726685665220168E-12</v>
      </c>
    </row>
    <row r="2290" spans="1:3" x14ac:dyDescent="0.35">
      <c r="A2290">
        <v>2289</v>
      </c>
      <c r="B2290" s="1">
        <f t="shared" si="71"/>
        <v>1.2715847360886161E-8</v>
      </c>
      <c r="C2290" s="1">
        <f t="shared" si="70"/>
        <v>2.6417210241980997E-12</v>
      </c>
    </row>
    <row r="2291" spans="1:3" x14ac:dyDescent="0.35">
      <c r="A2291">
        <v>2290</v>
      </c>
      <c r="B2291" s="1">
        <f t="shared" si="71"/>
        <v>1.2615251573294773E-8</v>
      </c>
      <c r="C2291" s="1">
        <f t="shared" si="70"/>
        <v>2.6111318317226873E-12</v>
      </c>
    </row>
    <row r="2292" spans="1:3" x14ac:dyDescent="0.35">
      <c r="A2292">
        <v>2291</v>
      </c>
      <c r="B2292" s="1">
        <f t="shared" si="71"/>
        <v>1.251545160466801E-8</v>
      </c>
      <c r="C2292" s="1">
        <f t="shared" si="70"/>
        <v>2.5808968396672764E-12</v>
      </c>
    </row>
    <row r="2293" spans="1:3" x14ac:dyDescent="0.35">
      <c r="A2293">
        <v>2292</v>
      </c>
      <c r="B2293" s="1">
        <f t="shared" si="71"/>
        <v>1.2416441159237052E-8</v>
      </c>
      <c r="C2293" s="1">
        <f t="shared" si="70"/>
        <v>2.5510119466507182E-12</v>
      </c>
    </row>
    <row r="2294" spans="1:3" x14ac:dyDescent="0.35">
      <c r="A2294">
        <v>2293</v>
      </c>
      <c r="B2294" s="1">
        <f t="shared" si="71"/>
        <v>1.2318213991039177E-8</v>
      </c>
      <c r="C2294" s="1">
        <f t="shared" si="70"/>
        <v>2.521473098782821E-12</v>
      </c>
    </row>
    <row r="2295" spans="1:3" x14ac:dyDescent="0.35">
      <c r="A2295">
        <v>2294</v>
      </c>
      <c r="B2295" s="1">
        <f t="shared" si="71"/>
        <v>1.2220763903524052E-8</v>
      </c>
      <c r="C2295" s="1">
        <f t="shared" si="70"/>
        <v>2.4922762891145267E-12</v>
      </c>
    </row>
    <row r="2296" spans="1:3" x14ac:dyDescent="0.35">
      <c r="A2296">
        <v>2295</v>
      </c>
      <c r="B2296" s="1">
        <f t="shared" si="71"/>
        <v>1.2124084749162269E-8</v>
      </c>
      <c r="C2296" s="1">
        <f t="shared" si="70"/>
        <v>2.4634175570942538E-12</v>
      </c>
    </row>
    <row r="2297" spans="1:3" x14ac:dyDescent="0.35">
      <c r="A2297">
        <v>2296</v>
      </c>
      <c r="B2297" s="1">
        <f t="shared" si="71"/>
        <v>1.2028170429058182E-8</v>
      </c>
      <c r="C2297" s="1">
        <f t="shared" si="70"/>
        <v>2.434892988030743E-12</v>
      </c>
    </row>
    <row r="2298" spans="1:3" x14ac:dyDescent="0.35">
      <c r="A2298">
        <v>2297</v>
      </c>
      <c r="B2298" s="1">
        <f t="shared" si="71"/>
        <v>1.1933014892564682E-8</v>
      </c>
      <c r="C2298" s="1">
        <f t="shared" si="70"/>
        <v>2.4066987125619645E-12</v>
      </c>
    </row>
    <row r="2299" spans="1:3" x14ac:dyDescent="0.35">
      <c r="A2299">
        <v>2298</v>
      </c>
      <c r="B2299" s="1">
        <f t="shared" si="71"/>
        <v>1.183861213690167E-8</v>
      </c>
      <c r="C2299" s="1">
        <f t="shared" si="70"/>
        <v>2.3788309061302634E-12</v>
      </c>
    </row>
    <row r="2300" spans="1:3" x14ac:dyDescent="0.35">
      <c r="A2300">
        <v>2299</v>
      </c>
      <c r="B2300" s="1">
        <f t="shared" si="71"/>
        <v>1.1744956206777511E-8</v>
      </c>
      <c r="C2300" s="1">
        <f t="shared" si="70"/>
        <v>2.3512857884635832E-12</v>
      </c>
    </row>
    <row r="2301" spans="1:3" x14ac:dyDescent="0.35">
      <c r="A2301">
        <v>2300</v>
      </c>
      <c r="B2301" s="1">
        <f t="shared" si="71"/>
        <v>1.1652041194013089E-8</v>
      </c>
      <c r="C2301" s="1">
        <f t="shared" si="70"/>
        <v>2.3240596230626221E-12</v>
      </c>
    </row>
    <row r="2302" spans="1:3" x14ac:dyDescent="0.35">
      <c r="A2302">
        <v>2301</v>
      </c>
      <c r="B2302" s="1">
        <f t="shared" si="71"/>
        <v>1.1559861237169271E-8</v>
      </c>
      <c r="C2302" s="1">
        <f t="shared" si="70"/>
        <v>2.2971487166939986E-12</v>
      </c>
    </row>
    <row r="2303" spans="1:3" x14ac:dyDescent="0.35">
      <c r="A2303">
        <v>2302</v>
      </c>
      <c r="B2303" s="1">
        <f t="shared" si="71"/>
        <v>1.1468410521177055E-8</v>
      </c>
      <c r="C2303" s="1">
        <f t="shared" si="70"/>
        <v>2.270549418889292E-12</v>
      </c>
    </row>
    <row r="2304" spans="1:3" x14ac:dyDescent="0.35">
      <c r="A2304">
        <v>2303</v>
      </c>
      <c r="B2304" s="1">
        <f t="shared" si="71"/>
        <v>1.1377683276970911E-8</v>
      </c>
      <c r="C2304" s="1">
        <f t="shared" si="70"/>
        <v>2.2442581214498043E-12</v>
      </c>
    </row>
    <row r="2305" spans="1:3" x14ac:dyDescent="0.35">
      <c r="A2305">
        <v>2304</v>
      </c>
      <c r="B2305" s="1">
        <f t="shared" si="71"/>
        <v>1.1287673781124592E-8</v>
      </c>
      <c r="C2305" s="1">
        <f t="shared" si="70"/>
        <v>2.2182712579571466E-12</v>
      </c>
    </row>
    <row r="2306" spans="1:3" x14ac:dyDescent="0.35">
      <c r="A2306">
        <v>2305</v>
      </c>
      <c r="B2306" s="1">
        <f t="shared" si="71"/>
        <v>1.1198376355490192E-8</v>
      </c>
      <c r="C2306" s="1">
        <f t="shared" ref="C2306:C2369" si="72">(1+VAL_VT*(1+VAL_VTS))^(-$A2306/12)</f>
        <v>2.1925853032894079E-12</v>
      </c>
    </row>
    <row r="2307" spans="1:3" x14ac:dyDescent="0.35">
      <c r="A2307">
        <v>2306</v>
      </c>
      <c r="B2307" s="1">
        <f t="shared" ref="B2307:B2370" si="73">(1+VAL_VT)^(-A2307/12)</f>
        <v>1.1109785366840039E-8</v>
      </c>
      <c r="C2307" s="1">
        <f t="shared" si="72"/>
        <v>2.1671967731430656E-12</v>
      </c>
    </row>
    <row r="2308" spans="1:3" x14ac:dyDescent="0.35">
      <c r="A2308">
        <v>2307</v>
      </c>
      <c r="B2308" s="1">
        <f t="shared" si="73"/>
        <v>1.1021895226511144E-8</v>
      </c>
      <c r="C2308" s="1">
        <f t="shared" si="72"/>
        <v>2.1421022235602271E-12</v>
      </c>
    </row>
    <row r="2309" spans="1:3" x14ac:dyDescent="0.35">
      <c r="A2309">
        <v>2308</v>
      </c>
      <c r="B2309" s="1">
        <f t="shared" si="73"/>
        <v>1.0934700390052882E-8</v>
      </c>
      <c r="C2309" s="1">
        <f t="shared" si="72"/>
        <v>2.1172982504615144E-12</v>
      </c>
    </row>
    <row r="2310" spans="1:3" x14ac:dyDescent="0.35">
      <c r="A2310">
        <v>2309</v>
      </c>
      <c r="B2310" s="1">
        <f t="shared" si="73"/>
        <v>1.0848195356876975E-8</v>
      </c>
      <c r="C2310" s="1">
        <f t="shared" si="72"/>
        <v>2.0927814891843158E-12</v>
      </c>
    </row>
    <row r="2311" spans="1:3" x14ac:dyDescent="0.35">
      <c r="A2311">
        <v>2310</v>
      </c>
      <c r="B2311" s="1">
        <f t="shared" si="73"/>
        <v>1.076237466991064E-8</v>
      </c>
      <c r="C2311" s="1">
        <f t="shared" si="72"/>
        <v>2.0685486140263224E-12</v>
      </c>
    </row>
    <row r="2312" spans="1:3" x14ac:dyDescent="0.35">
      <c r="A2312">
        <v>2311</v>
      </c>
      <c r="B2312" s="1">
        <f t="shared" si="73"/>
        <v>1.0677232915252276E-8</v>
      </c>
      <c r="C2312" s="1">
        <f t="shared" si="72"/>
        <v>2.0445963377944192E-12</v>
      </c>
    </row>
    <row r="2313" spans="1:3" x14ac:dyDescent="0.35">
      <c r="A2313">
        <v>2312</v>
      </c>
      <c r="B2313" s="1">
        <f t="shared" si="73"/>
        <v>1.0592764721830073E-8</v>
      </c>
      <c r="C2313" s="1">
        <f t="shared" si="72"/>
        <v>2.0209214113588004E-12</v>
      </c>
    </row>
    <row r="2314" spans="1:3" x14ac:dyDescent="0.35">
      <c r="A2314">
        <v>2313</v>
      </c>
      <c r="B2314" s="1">
        <f t="shared" si="73"/>
        <v>1.0508964761062964E-8</v>
      </c>
      <c r="C2314" s="1">
        <f t="shared" si="72"/>
        <v>1.9975206232121785E-12</v>
      </c>
    </row>
    <row r="2315" spans="1:3" x14ac:dyDescent="0.35">
      <c r="A2315">
        <v>2314</v>
      </c>
      <c r="B2315" s="1">
        <f t="shared" si="73"/>
        <v>1.0425827746524588E-8</v>
      </c>
      <c r="C2315" s="1">
        <f t="shared" si="72"/>
        <v>1.9743907990341658E-12</v>
      </c>
    </row>
    <row r="2316" spans="1:3" x14ac:dyDescent="0.35">
      <c r="A2316">
        <v>2315</v>
      </c>
      <c r="B2316" s="1">
        <f t="shared" si="73"/>
        <v>1.0343348433609947E-8</v>
      </c>
      <c r="C2316" s="1">
        <f t="shared" si="72"/>
        <v>1.951528801260698E-12</v>
      </c>
    </row>
    <row r="2317" spans="1:3" x14ac:dyDescent="0.35">
      <c r="A2317">
        <v>2316</v>
      </c>
      <c r="B2317" s="1">
        <f t="shared" si="73"/>
        <v>1.0261521619204173E-8</v>
      </c>
      <c r="C2317" s="1">
        <f t="shared" si="72"/>
        <v>1.9289315286583884E-12</v>
      </c>
    </row>
    <row r="2318" spans="1:3" x14ac:dyDescent="0.35">
      <c r="A2318">
        <v>2317</v>
      </c>
      <c r="B2318" s="1">
        <f t="shared" si="73"/>
        <v>1.0180342141354712E-8</v>
      </c>
      <c r="C2318" s="1">
        <f t="shared" si="72"/>
        <v>1.9065959159038321E-12</v>
      </c>
    </row>
    <row r="2319" spans="1:3" x14ac:dyDescent="0.35">
      <c r="A2319">
        <v>2318</v>
      </c>
      <c r="B2319" s="1">
        <f t="shared" si="73"/>
        <v>1.0099804878945482E-8</v>
      </c>
      <c r="C2319" s="1">
        <f t="shared" si="72"/>
        <v>1.8845189331678822E-12</v>
      </c>
    </row>
    <row r="2320" spans="1:3" x14ac:dyDescent="0.35">
      <c r="A2320">
        <v>2319</v>
      </c>
      <c r="B2320" s="1">
        <f t="shared" si="73"/>
        <v>1.0019904751373795E-8</v>
      </c>
      <c r="C2320" s="1">
        <f t="shared" si="72"/>
        <v>1.8626975857045442E-12</v>
      </c>
    </row>
    <row r="2321" spans="1:3" x14ac:dyDescent="0.35">
      <c r="A2321">
        <v>2320</v>
      </c>
      <c r="B2321" s="1">
        <f t="shared" si="73"/>
        <v>9.9406367182298856E-9</v>
      </c>
      <c r="C2321" s="1">
        <f t="shared" si="72"/>
        <v>1.8411289134447942E-12</v>
      </c>
    </row>
    <row r="2322" spans="1:3" x14ac:dyDescent="0.35">
      <c r="A2322">
        <v>2321</v>
      </c>
      <c r="B2322" s="1">
        <f t="shared" si="73"/>
        <v>9.8619957789790588E-9</v>
      </c>
      <c r="C2322" s="1">
        <f t="shared" si="72"/>
        <v>1.8198099905950563E-12</v>
      </c>
    </row>
    <row r="2323" spans="1:3" x14ac:dyDescent="0.35">
      <c r="A2323">
        <v>2322</v>
      </c>
      <c r="B2323" s="1">
        <f t="shared" si="73"/>
        <v>9.7839769726460283E-9</v>
      </c>
      <c r="C2323" s="1">
        <f t="shared" si="72"/>
        <v>1.7987379252402789E-12</v>
      </c>
    </row>
    <row r="2324" spans="1:3" x14ac:dyDescent="0.35">
      <c r="A2324">
        <v>2323</v>
      </c>
      <c r="B2324" s="1">
        <f t="shared" si="73"/>
        <v>9.7065753775020613E-9</v>
      </c>
      <c r="C2324" s="1">
        <f t="shared" si="72"/>
        <v>1.7779098589516678E-12</v>
      </c>
    </row>
    <row r="2325" spans="1:3" x14ac:dyDescent="0.35">
      <c r="A2325">
        <v>2324</v>
      </c>
      <c r="B2325" s="1">
        <f t="shared" si="73"/>
        <v>9.6297861107546372E-9</v>
      </c>
      <c r="C2325" s="1">
        <f t="shared" si="72"/>
        <v>1.7573229663989622E-12</v>
      </c>
    </row>
    <row r="2326" spans="1:3" x14ac:dyDescent="0.35">
      <c r="A2326">
        <v>2325</v>
      </c>
      <c r="B2326" s="1">
        <f t="shared" si="73"/>
        <v>9.5536043282390514E-9</v>
      </c>
      <c r="C2326" s="1">
        <f t="shared" si="72"/>
        <v>1.7369744549671109E-12</v>
      </c>
    </row>
    <row r="2327" spans="1:3" x14ac:dyDescent="0.35">
      <c r="A2327">
        <v>2326</v>
      </c>
      <c r="B2327" s="1">
        <f t="shared" si="73"/>
        <v>9.4780252241132879E-9</v>
      </c>
      <c r="C2327" s="1">
        <f t="shared" si="72"/>
        <v>1.7168615643775347E-12</v>
      </c>
    </row>
    <row r="2328" spans="1:3" x14ac:dyDescent="0.35">
      <c r="A2328">
        <v>2327</v>
      </c>
      <c r="B2328" s="1">
        <f t="shared" si="73"/>
        <v>9.4030440305544891E-9</v>
      </c>
      <c r="C2328" s="1">
        <f t="shared" si="72"/>
        <v>1.6969815663136556E-12</v>
      </c>
    </row>
    <row r="2329" spans="1:3" x14ac:dyDescent="0.35">
      <c r="A2329">
        <v>2328</v>
      </c>
      <c r="B2329" s="1">
        <f t="shared" si="73"/>
        <v>9.3286560174583399E-9</v>
      </c>
      <c r="C2329" s="1">
        <f t="shared" si="72"/>
        <v>1.6773317640507727E-12</v>
      </c>
    </row>
    <row r="2330" spans="1:3" x14ac:dyDescent="0.35">
      <c r="A2330">
        <v>2329</v>
      </c>
      <c r="B2330" s="1">
        <f t="shared" si="73"/>
        <v>9.2548564921406391E-9</v>
      </c>
      <c r="C2330" s="1">
        <f t="shared" si="72"/>
        <v>1.657909492090288E-12</v>
      </c>
    </row>
    <row r="2331" spans="1:3" x14ac:dyDescent="0.35">
      <c r="A2331">
        <v>2330</v>
      </c>
      <c r="B2331" s="1">
        <f t="shared" si="73"/>
        <v>9.1816407990413394E-9</v>
      </c>
      <c r="C2331" s="1">
        <f t="shared" si="72"/>
        <v>1.6387121157981632E-12</v>
      </c>
    </row>
    <row r="2332" spans="1:3" x14ac:dyDescent="0.35">
      <c r="A2332">
        <v>2331</v>
      </c>
      <c r="B2332" s="1">
        <f t="shared" si="73"/>
        <v>9.1090043194307162E-9</v>
      </c>
      <c r="C2332" s="1">
        <f t="shared" si="72"/>
        <v>1.6197370310474288E-12</v>
      </c>
    </row>
    <row r="2333" spans="1:3" x14ac:dyDescent="0.35">
      <c r="A2333">
        <v>2332</v>
      </c>
      <c r="B2333" s="1">
        <f t="shared" si="73"/>
        <v>9.0369424711180707E-9</v>
      </c>
      <c r="C2333" s="1">
        <f t="shared" si="72"/>
        <v>1.6009816638650375E-12</v>
      </c>
    </row>
    <row r="2334" spans="1:3" x14ac:dyDescent="0.35">
      <c r="A2334">
        <v>2333</v>
      </c>
      <c r="B2334" s="1">
        <f t="shared" si="73"/>
        <v>8.9654507081627747E-9</v>
      </c>
      <c r="C2334" s="1">
        <f t="shared" si="72"/>
        <v>1.5824434700826621E-12</v>
      </c>
    </row>
    <row r="2335" spans="1:3" x14ac:dyDescent="0.35">
      <c r="A2335">
        <v>2334</v>
      </c>
      <c r="B2335" s="1">
        <f t="shared" si="73"/>
        <v>8.8945245205872898E-9</v>
      </c>
      <c r="C2335" s="1">
        <f t="shared" si="72"/>
        <v>1.5641199349915463E-12</v>
      </c>
    </row>
    <row r="2336" spans="1:3" x14ac:dyDescent="0.35">
      <c r="A2336">
        <v>2335</v>
      </c>
      <c r="B2336" s="1">
        <f t="shared" si="73"/>
        <v>8.8241594340928061E-9</v>
      </c>
      <c r="C2336" s="1">
        <f t="shared" si="72"/>
        <v>1.5460085730014494E-12</v>
      </c>
    </row>
    <row r="2337" spans="1:3" x14ac:dyDescent="0.35">
      <c r="A2337">
        <v>2336</v>
      </c>
      <c r="B2337" s="1">
        <f t="shared" si="73"/>
        <v>8.7543510097769369E-9</v>
      </c>
      <c r="C2337" s="1">
        <f t="shared" si="72"/>
        <v>1.5281069273034446E-12</v>
      </c>
    </row>
    <row r="2338" spans="1:3" x14ac:dyDescent="0.35">
      <c r="A2338">
        <v>2337</v>
      </c>
      <c r="B2338" s="1">
        <f t="shared" si="73"/>
        <v>8.6850948438536768E-9</v>
      </c>
      <c r="C2338" s="1">
        <f t="shared" si="72"/>
        <v>1.5104125695366174E-12</v>
      </c>
    </row>
    <row r="2339" spans="1:3" x14ac:dyDescent="0.35">
      <c r="A2339">
        <v>2338</v>
      </c>
      <c r="B2339" s="1">
        <f t="shared" si="73"/>
        <v>8.6163865673757104E-9</v>
      </c>
      <c r="C2339" s="1">
        <f t="shared" si="72"/>
        <v>1.4929230994587248E-12</v>
      </c>
    </row>
    <row r="2340" spans="1:3" x14ac:dyDescent="0.35">
      <c r="A2340">
        <v>2339</v>
      </c>
      <c r="B2340" s="1">
        <f t="shared" si="73"/>
        <v>8.5482218459586191E-9</v>
      </c>
      <c r="C2340" s="1">
        <f t="shared" si="72"/>
        <v>1.4756361446205692E-12</v>
      </c>
    </row>
    <row r="2341" spans="1:3" x14ac:dyDescent="0.35">
      <c r="A2341">
        <v>2340</v>
      </c>
      <c r="B2341" s="1">
        <f t="shared" si="73"/>
        <v>8.4805963795075784E-9</v>
      </c>
      <c r="C2341" s="1">
        <f t="shared" si="72"/>
        <v>1.4585493600441506E-12</v>
      </c>
    </row>
    <row r="2342" spans="1:3" x14ac:dyDescent="0.35">
      <c r="A2342">
        <v>2341</v>
      </c>
      <c r="B2342" s="1">
        <f t="shared" si="73"/>
        <v>8.4135059019460298E-9</v>
      </c>
      <c r="C2342" s="1">
        <f t="shared" si="72"/>
        <v>1.4416604279045972E-12</v>
      </c>
    </row>
    <row r="2343" spans="1:3" x14ac:dyDescent="0.35">
      <c r="A2343">
        <v>2342</v>
      </c>
      <c r="B2343" s="1">
        <f t="shared" si="73"/>
        <v>8.3469461809466668E-9</v>
      </c>
      <c r="C2343" s="1">
        <f t="shared" si="72"/>
        <v>1.4249670572157932E-12</v>
      </c>
    </row>
    <row r="2344" spans="1:3" x14ac:dyDescent="0.35">
      <c r="A2344">
        <v>2343</v>
      </c>
      <c r="B2344" s="1">
        <f t="shared" si="73"/>
        <v>8.2809130176642801E-9</v>
      </c>
      <c r="C2344" s="1">
        <f t="shared" si="72"/>
        <v>1.4084669835195023E-12</v>
      </c>
    </row>
    <row r="2345" spans="1:3" x14ac:dyDescent="0.35">
      <c r="A2345">
        <v>2344</v>
      </c>
      <c r="B2345" s="1">
        <f t="shared" si="73"/>
        <v>8.2154022464709674E-9</v>
      </c>
      <c r="C2345" s="1">
        <f t="shared" si="72"/>
        <v>1.3921579685782926E-12</v>
      </c>
    </row>
    <row r="2346" spans="1:3" x14ac:dyDescent="0.35">
      <c r="A2346">
        <v>2345</v>
      </c>
      <c r="B2346" s="1">
        <f t="shared" si="73"/>
        <v>8.1504097346934538E-9</v>
      </c>
      <c r="C2346" s="1">
        <f t="shared" si="72"/>
        <v>1.3760378000718793E-12</v>
      </c>
    </row>
    <row r="2347" spans="1:3" x14ac:dyDescent="0.35">
      <c r="A2347">
        <v>2346</v>
      </c>
      <c r="B2347" s="1">
        <f t="shared" si="73"/>
        <v>8.0859313823520769E-9</v>
      </c>
      <c r="C2347" s="1">
        <f t="shared" si="72"/>
        <v>1.360104291296996E-12</v>
      </c>
    </row>
    <row r="2348" spans="1:3" x14ac:dyDescent="0.35">
      <c r="A2348">
        <v>2347</v>
      </c>
      <c r="B2348" s="1">
        <f t="shared" si="73"/>
        <v>8.0219631219025453E-9</v>
      </c>
      <c r="C2348" s="1">
        <f t="shared" si="72"/>
        <v>1.344355280870825E-12</v>
      </c>
    </row>
    <row r="2349" spans="1:3" x14ac:dyDescent="0.35">
      <c r="A2349">
        <v>2348</v>
      </c>
      <c r="B2349" s="1">
        <f t="shared" si="73"/>
        <v>7.9585009179790271E-9</v>
      </c>
      <c r="C2349" s="1">
        <f t="shared" si="72"/>
        <v>1.3287886324377771E-12</v>
      </c>
    </row>
    <row r="2350" spans="1:3" x14ac:dyDescent="0.35">
      <c r="A2350">
        <v>2349</v>
      </c>
      <c r="B2350" s="1">
        <f t="shared" si="73"/>
        <v>7.8955407671397266E-9</v>
      </c>
      <c r="C2350" s="1">
        <f t="shared" si="72"/>
        <v>1.3134022343796664E-12</v>
      </c>
    </row>
    <row r="2351" spans="1:3" x14ac:dyDescent="0.35">
      <c r="A2351">
        <v>2350</v>
      </c>
      <c r="B2351" s="1">
        <f t="shared" si="73"/>
        <v>7.8330786976142755E-9</v>
      </c>
      <c r="C2351" s="1">
        <f t="shared" si="72"/>
        <v>1.2981939995293252E-12</v>
      </c>
    </row>
    <row r="2352" spans="1:3" x14ac:dyDescent="0.35">
      <c r="A2352">
        <v>2351</v>
      </c>
      <c r="B2352" s="1">
        <f t="shared" si="73"/>
        <v>7.7711107690532851E-9</v>
      </c>
      <c r="C2352" s="1">
        <f t="shared" si="72"/>
        <v>1.2831618648874509E-12</v>
      </c>
    </row>
    <row r="2353" spans="1:3" x14ac:dyDescent="0.35">
      <c r="A2353">
        <v>2352</v>
      </c>
      <c r="B2353" s="1">
        <f t="shared" si="73"/>
        <v>7.7096330722796173E-9</v>
      </c>
      <c r="C2353" s="1">
        <f t="shared" si="72"/>
        <v>1.2683037913427398E-12</v>
      </c>
    </row>
    <row r="2354" spans="1:3" x14ac:dyDescent="0.35">
      <c r="A2354">
        <v>2353</v>
      </c>
      <c r="B2354" s="1">
        <f t="shared" si="73"/>
        <v>7.6486417290418393E-9</v>
      </c>
      <c r="C2354" s="1">
        <f t="shared" si="72"/>
        <v>1.2536177633953059E-12</v>
      </c>
    </row>
    <row r="2355" spans="1:3" x14ac:dyDescent="0.35">
      <c r="A2355">
        <v>2354</v>
      </c>
      <c r="B2355" s="1">
        <f t="shared" si="73"/>
        <v>7.5881328917697175E-9</v>
      </c>
      <c r="C2355" s="1">
        <f t="shared" si="72"/>
        <v>1.2391017888832979E-12</v>
      </c>
    </row>
    <row r="2356" spans="1:3" x14ac:dyDescent="0.35">
      <c r="A2356">
        <v>2355</v>
      </c>
      <c r="B2356" s="1">
        <f t="shared" si="73"/>
        <v>7.5281027433311575E-9</v>
      </c>
      <c r="C2356" s="1">
        <f t="shared" si="72"/>
        <v>1.2247538987126101E-12</v>
      </c>
    </row>
    <row r="2357" spans="1:3" x14ac:dyDescent="0.35">
      <c r="A2357">
        <v>2356</v>
      </c>
      <c r="B2357" s="1">
        <f t="shared" si="73"/>
        <v>7.4685474967918084E-9</v>
      </c>
      <c r="C2357" s="1">
        <f t="shared" si="72"/>
        <v>1.2105721465898233E-12</v>
      </c>
    </row>
    <row r="2358" spans="1:3" x14ac:dyDescent="0.35">
      <c r="A2358">
        <v>2357</v>
      </c>
      <c r="B2358" s="1">
        <f t="shared" si="73"/>
        <v>7.4094633951758612E-9</v>
      </c>
      <c r="C2358" s="1">
        <f t="shared" si="72"/>
        <v>1.1965546087581552E-12</v>
      </c>
    </row>
    <row r="2359" spans="1:3" x14ac:dyDescent="0.35">
      <c r="A2359">
        <v>2358</v>
      </c>
      <c r="B2359" s="1">
        <f t="shared" si="73"/>
        <v>7.3508467112291545E-9</v>
      </c>
      <c r="C2359" s="1">
        <f t="shared" si="72"/>
        <v>1.1826993837365175E-12</v>
      </c>
    </row>
    <row r="2360" spans="1:3" x14ac:dyDescent="0.35">
      <c r="A2360">
        <v>2359</v>
      </c>
      <c r="B2360" s="1">
        <f t="shared" si="73"/>
        <v>7.2926937471841253E-9</v>
      </c>
      <c r="C2360" s="1">
        <f t="shared" si="72"/>
        <v>1.1690045920615903E-12</v>
      </c>
    </row>
    <row r="2361" spans="1:3" x14ac:dyDescent="0.35">
      <c r="A2361">
        <v>2360</v>
      </c>
      <c r="B2361" s="1">
        <f t="shared" si="73"/>
        <v>7.2350008345263833E-9</v>
      </c>
      <c r="C2361" s="1">
        <f t="shared" si="72"/>
        <v>1.1554683760328491E-12</v>
      </c>
    </row>
    <row r="2362" spans="1:3" x14ac:dyDescent="0.35">
      <c r="A2362">
        <v>2361</v>
      </c>
      <c r="B2362" s="1">
        <f t="shared" si="73"/>
        <v>7.1777643337633826E-9</v>
      </c>
      <c r="C2362" s="1">
        <f t="shared" si="72"/>
        <v>1.1420888994605789E-12</v>
      </c>
    </row>
    <row r="2363" spans="1:3" x14ac:dyDescent="0.35">
      <c r="A2363">
        <v>2362</v>
      </c>
      <c r="B2363" s="1">
        <f t="shared" si="73"/>
        <v>7.1209806341947897E-9</v>
      </c>
      <c r="C2363" s="1">
        <f t="shared" si="72"/>
        <v>1.1288643474168078E-12</v>
      </c>
    </row>
    <row r="2364" spans="1:3" x14ac:dyDescent="0.35">
      <c r="A2364">
        <v>2363</v>
      </c>
      <c r="B2364" s="1">
        <f t="shared" si="73"/>
        <v>7.0646461536848229E-9</v>
      </c>
      <c r="C2364" s="1">
        <f t="shared" si="72"/>
        <v>1.115792925989087E-12</v>
      </c>
    </row>
    <row r="2365" spans="1:3" x14ac:dyDescent="0.35">
      <c r="A2365">
        <v>2364</v>
      </c>
      <c r="B2365" s="1">
        <f t="shared" si="73"/>
        <v>7.0087573384360155E-9</v>
      </c>
      <c r="C2365" s="1">
        <f t="shared" si="72"/>
        <v>1.1028728620371649E-12</v>
      </c>
    </row>
    <row r="2366" spans="1:3" x14ac:dyDescent="0.35">
      <c r="A2366">
        <v>2365</v>
      </c>
      <c r="B2366" s="1">
        <f t="shared" si="73"/>
        <v>6.9533106627653267E-9</v>
      </c>
      <c r="C2366" s="1">
        <f t="shared" si="72"/>
        <v>1.0901024029524392E-12</v>
      </c>
    </row>
    <row r="2367" spans="1:3" x14ac:dyDescent="0.35">
      <c r="A2367">
        <v>2366</v>
      </c>
      <c r="B2367" s="1">
        <f t="shared" si="73"/>
        <v>6.8983026288815558E-9</v>
      </c>
      <c r="C2367" s="1">
        <f t="shared" si="72"/>
        <v>1.0774798164202584E-12</v>
      </c>
    </row>
    <row r="2368" spans="1:3" x14ac:dyDescent="0.35">
      <c r="A2368">
        <v>2367</v>
      </c>
      <c r="B2368" s="1">
        <f t="shared" si="73"/>
        <v>6.843729766664684E-9</v>
      </c>
      <c r="C2368" s="1">
        <f t="shared" si="72"/>
        <v>1.0650033901848778E-12</v>
      </c>
    </row>
    <row r="2369" spans="1:3" x14ac:dyDescent="0.35">
      <c r="A2369">
        <v>2368</v>
      </c>
      <c r="B2369" s="1">
        <f t="shared" si="73"/>
        <v>6.7895886334470939E-9</v>
      </c>
      <c r="C2369" s="1">
        <f t="shared" si="72"/>
        <v>1.0526714318172371E-12</v>
      </c>
    </row>
    <row r="2370" spans="1:3" x14ac:dyDescent="0.35">
      <c r="A2370">
        <v>2369</v>
      </c>
      <c r="B2370" s="1">
        <f t="shared" si="73"/>
        <v>6.7358758137962319E-9</v>
      </c>
      <c r="C2370" s="1">
        <f t="shared" ref="C2370:C2401" si="74">(1+VAL_VT*(1+VAL_VTS))^(-$A2370/12)</f>
        <v>1.0404822684853518E-12</v>
      </c>
    </row>
    <row r="2371" spans="1:3" x14ac:dyDescent="0.35">
      <c r="A2371">
        <v>2370</v>
      </c>
      <c r="B2371" s="1">
        <f t="shared" ref="B2371:B2401" si="75">(1+VAL_VT)^(-A2371/12)</f>
        <v>6.6825879192992498E-9</v>
      </c>
      <c r="C2371" s="1">
        <f t="shared" si="74"/>
        <v>1.0284342467274058E-12</v>
      </c>
    </row>
    <row r="2372" spans="1:3" x14ac:dyDescent="0.35">
      <c r="A2372">
        <v>2371</v>
      </c>
      <c r="B2372" s="1">
        <f t="shared" si="75"/>
        <v>6.6297215883491994E-9</v>
      </c>
      <c r="C2372" s="1">
        <f t="shared" si="74"/>
        <v>1.0165257322274693E-12</v>
      </c>
    </row>
    <row r="2373" spans="1:3" x14ac:dyDescent="0.35">
      <c r="A2373">
        <v>2372</v>
      </c>
      <c r="B2373" s="1">
        <f t="shared" si="75"/>
        <v>6.5772734859330702E-9</v>
      </c>
      <c r="C2373" s="1">
        <f t="shared" si="74"/>
        <v>1.0047551095937811E-12</v>
      </c>
    </row>
    <row r="2374" spans="1:3" x14ac:dyDescent="0.35">
      <c r="A2374">
        <v>2373</v>
      </c>
      <c r="B2374" s="1">
        <f t="shared" si="75"/>
        <v>6.5252403034212515E-9</v>
      </c>
      <c r="C2374" s="1">
        <f t="shared" si="74"/>
        <v>9.9312078213963675E-13</v>
      </c>
    </row>
    <row r="2375" spans="1:3" x14ac:dyDescent="0.35">
      <c r="A2375">
        <v>2374</v>
      </c>
      <c r="B2375" s="1">
        <f t="shared" si="75"/>
        <v>6.4736187583588948E-9</v>
      </c>
      <c r="C2375" s="1">
        <f t="shared" si="74"/>
        <v>9.8162117166678897E-13</v>
      </c>
    </row>
    <row r="2376" spans="1:3" x14ac:dyDescent="0.35">
      <c r="A2376">
        <v>2375</v>
      </c>
      <c r="B2376" s="1">
        <f t="shared" si="75"/>
        <v>6.4224055942589263E-9</v>
      </c>
      <c r="C2376" s="1">
        <f t="shared" si="74"/>
        <v>9.7025471825137945E-13</v>
      </c>
    </row>
    <row r="2377" spans="1:3" x14ac:dyDescent="0.35">
      <c r="A2377">
        <v>2376</v>
      </c>
      <c r="B2377" s="1">
        <f t="shared" si="75"/>
        <v>6.3715975803963777E-9</v>
      </c>
      <c r="C2377" s="1">
        <f t="shared" si="74"/>
        <v>9.5901988003231746E-13</v>
      </c>
    </row>
    <row r="2378" spans="1:3" x14ac:dyDescent="0.35">
      <c r="A2378">
        <v>2377</v>
      </c>
      <c r="B2378" s="1">
        <f t="shared" si="75"/>
        <v>6.3211915116048376E-9</v>
      </c>
      <c r="C2378" s="1">
        <f t="shared" si="74"/>
        <v>9.4791513300212048E-13</v>
      </c>
    </row>
    <row r="2379" spans="1:3" x14ac:dyDescent="0.35">
      <c r="A2379">
        <v>2378</v>
      </c>
      <c r="B2379" s="1">
        <f t="shared" si="75"/>
        <v>6.2711842080741368E-9</v>
      </c>
      <c r="C2379" s="1">
        <f t="shared" si="74"/>
        <v>9.3693897080022415E-13</v>
      </c>
    </row>
    <row r="2380" spans="1:3" x14ac:dyDescent="0.35">
      <c r="A2380">
        <v>2379</v>
      </c>
      <c r="B2380" s="1">
        <f t="shared" si="75"/>
        <v>6.2215725151497298E-9</v>
      </c>
      <c r="C2380" s="1">
        <f t="shared" si="74"/>
        <v>9.2608990450859224E-13</v>
      </c>
    </row>
    <row r="2381" spans="1:3" x14ac:dyDescent="0.35">
      <c r="A2381">
        <v>2380</v>
      </c>
      <c r="B2381" s="1">
        <f t="shared" si="75"/>
        <v>6.1723533031337166E-9</v>
      </c>
      <c r="C2381" s="1">
        <f t="shared" si="74"/>
        <v>9.1536646244977094E-13</v>
      </c>
    </row>
    <row r="2382" spans="1:3" x14ac:dyDescent="0.35">
      <c r="A2382">
        <v>2381</v>
      </c>
      <c r="B2382" s="1">
        <f t="shared" si="75"/>
        <v>6.1235234670874788E-9</v>
      </c>
      <c r="C2382" s="1">
        <f t="shared" si="74"/>
        <v>9.0476718998726201E-13</v>
      </c>
    </row>
    <row r="2383" spans="1:3" x14ac:dyDescent="0.35">
      <c r="A2383">
        <v>2382</v>
      </c>
      <c r="B2383" s="1">
        <f t="shared" si="75"/>
        <v>6.0750799266356769E-9</v>
      </c>
      <c r="C2383" s="1">
        <f t="shared" si="74"/>
        <v>8.9429064932818181E-13</v>
      </c>
    </row>
    <row r="2384" spans="1:3" x14ac:dyDescent="0.35">
      <c r="A2384">
        <v>2383</v>
      </c>
      <c r="B2384" s="1">
        <f t="shared" si="75"/>
        <v>6.0270196257719953E-9</v>
      </c>
      <c r="C2384" s="1">
        <f t="shared" si="74"/>
        <v>8.8393541932823353E-13</v>
      </c>
    </row>
    <row r="2385" spans="1:3" x14ac:dyDescent="0.35">
      <c r="A2385">
        <v>2384</v>
      </c>
      <c r="B2385" s="1">
        <f t="shared" si="75"/>
        <v>5.9793395326664443E-9</v>
      </c>
      <c r="C2385" s="1">
        <f t="shared" si="74"/>
        <v>8.7370009529893968E-13</v>
      </c>
    </row>
    <row r="2386" spans="1:3" x14ac:dyDescent="0.35">
      <c r="A2386">
        <v>2385</v>
      </c>
      <c r="B2386" s="1">
        <f t="shared" si="75"/>
        <v>5.9320366394738602E-9</v>
      </c>
      <c r="C2386" s="1">
        <f t="shared" si="74"/>
        <v>8.6358328881707502E-13</v>
      </c>
    </row>
    <row r="2387" spans="1:3" x14ac:dyDescent="0.35">
      <c r="A2387">
        <v>2386</v>
      </c>
      <c r="B2387" s="1">
        <f t="shared" si="75"/>
        <v>5.8851079621444663E-9</v>
      </c>
      <c r="C2387" s="1">
        <f t="shared" si="74"/>
        <v>8.5358362753633776E-13</v>
      </c>
    </row>
    <row r="2388" spans="1:3" x14ac:dyDescent="0.35">
      <c r="A2388">
        <v>2387</v>
      </c>
      <c r="B2388" s="1">
        <f t="shared" si="75"/>
        <v>5.8385505402353819E-9</v>
      </c>
      <c r="C2388" s="1">
        <f t="shared" si="74"/>
        <v>8.43699755001199E-13</v>
      </c>
    </row>
    <row r="2389" spans="1:3" x14ac:dyDescent="0.35">
      <c r="A2389">
        <v>2388</v>
      </c>
      <c r="B2389" s="1">
        <f t="shared" si="75"/>
        <v>5.7923614367239787E-9</v>
      </c>
      <c r="C2389" s="1">
        <f t="shared" si="74"/>
        <v>8.3393033046288479E-13</v>
      </c>
    </row>
    <row r="2390" spans="1:3" x14ac:dyDescent="0.35">
      <c r="A2390">
        <v>2389</v>
      </c>
      <c r="B2390" s="1">
        <f t="shared" si="75"/>
        <v>5.7465377378225754E-9</v>
      </c>
      <c r="C2390" s="1">
        <f t="shared" si="74"/>
        <v>8.242740286974957E-13</v>
      </c>
    </row>
    <row r="2391" spans="1:3" x14ac:dyDescent="0.35">
      <c r="A2391">
        <v>2390</v>
      </c>
      <c r="B2391" s="1">
        <f t="shared" si="75"/>
        <v>5.7010765527946657E-9</v>
      </c>
      <c r="C2391" s="1">
        <f t="shared" si="74"/>
        <v>8.1472953982628143E-13</v>
      </c>
    </row>
    <row r="2392" spans="1:3" x14ac:dyDescent="0.35">
      <c r="A2392">
        <v>2391</v>
      </c>
      <c r="B2392" s="1">
        <f t="shared" si="75"/>
        <v>5.6559750137724768E-9</v>
      </c>
      <c r="C2392" s="1">
        <f t="shared" si="74"/>
        <v>8.0529556913790578E-13</v>
      </c>
    </row>
    <row r="2393" spans="1:3" x14ac:dyDescent="0.35">
      <c r="A2393">
        <v>2392</v>
      </c>
      <c r="B2393" s="1">
        <f t="shared" si="75"/>
        <v>5.6112302755761015E-9</v>
      </c>
      <c r="C2393" s="1">
        <f t="shared" si="74"/>
        <v>7.959708369128437E-13</v>
      </c>
    </row>
    <row r="2394" spans="1:3" x14ac:dyDescent="0.35">
      <c r="A2394">
        <v>2393</v>
      </c>
      <c r="B2394" s="1">
        <f t="shared" si="75"/>
        <v>5.5668395155340876E-9</v>
      </c>
      <c r="C2394" s="1">
        <f t="shared" si="74"/>
        <v>7.8675407824979531E-13</v>
      </c>
    </row>
    <row r="2395" spans="1:3" x14ac:dyDescent="0.35">
      <c r="A2395">
        <v>2394</v>
      </c>
      <c r="B2395" s="1">
        <f t="shared" si="75"/>
        <v>5.522799933305156E-9</v>
      </c>
      <c r="C2395" s="1">
        <f t="shared" si="74"/>
        <v>7.7764404289407064E-13</v>
      </c>
    </row>
    <row r="2396" spans="1:3" x14ac:dyDescent="0.35">
      <c r="A2396">
        <v>2395</v>
      </c>
      <c r="B2396" s="1">
        <f t="shared" si="75"/>
        <v>5.4791087507018286E-9</v>
      </c>
      <c r="C2396" s="1">
        <f t="shared" si="74"/>
        <v>7.6863949506802886E-13</v>
      </c>
    </row>
    <row r="2397" spans="1:3" x14ac:dyDescent="0.35">
      <c r="A2397">
        <v>2396</v>
      </c>
      <c r="B2397" s="1">
        <f t="shared" si="75"/>
        <v>5.4357632115149444E-9</v>
      </c>
      <c r="C2397" s="1">
        <f t="shared" si="74"/>
        <v>7.5973921330342815E-13</v>
      </c>
    </row>
    <row r="2398" spans="1:3" x14ac:dyDescent="0.35">
      <c r="A2398">
        <v>2397</v>
      </c>
      <c r="B2398" s="1">
        <f t="shared" si="75"/>
        <v>5.3927605813398688E-9</v>
      </c>
      <c r="C2398" s="1">
        <f t="shared" si="74"/>
        <v>7.5094199027571689E-13</v>
      </c>
    </row>
    <row r="2399" spans="1:3" x14ac:dyDescent="0.35">
      <c r="A2399">
        <v>2398</v>
      </c>
      <c r="B2399" s="1">
        <f t="shared" si="75"/>
        <v>5.3500981474040556E-9</v>
      </c>
      <c r="C2399" s="1">
        <f t="shared" si="74"/>
        <v>7.4224663264029317E-13</v>
      </c>
    </row>
    <row r="2400" spans="1:3" x14ac:dyDescent="0.35">
      <c r="A2400">
        <v>2399</v>
      </c>
      <c r="B2400" s="1">
        <f t="shared" si="75"/>
        <v>5.3077732183957978E-9</v>
      </c>
      <c r="C2400" s="1">
        <f t="shared" si="74"/>
        <v>7.3365196087061003E-13</v>
      </c>
    </row>
    <row r="2401" spans="1:3" x14ac:dyDescent="0.35">
      <c r="A2401">
        <v>2400</v>
      </c>
      <c r="B2401" s="1">
        <f t="shared" si="75"/>
        <v>5.2657831242945255E-9</v>
      </c>
      <c r="C2401" s="1">
        <f t="shared" si="74"/>
        <v>7.2515680909816075E-13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0FB-4C08-447A-9E1F-3746085B64E6}">
  <dimension ref="A1:C2401"/>
  <sheetViews>
    <sheetView workbookViewId="0">
      <selection activeCell="B2" sqref="B2:C2401"/>
    </sheetView>
  </sheetViews>
  <sheetFormatPr defaultRowHeight="14.5" x14ac:dyDescent="0.35"/>
  <cols>
    <col min="1" max="1" width="5.453125" bestFit="1" customWidth="1"/>
    <col min="2" max="3" width="17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(1+0)^(-$A2/12)</f>
        <v>1</v>
      </c>
      <c r="C2" s="1">
        <f t="shared" ref="C2:C65" si="0">(1+0*(1+VAL_VTS))^(-$A2/12)</f>
        <v>1</v>
      </c>
    </row>
    <row r="3" spans="1:3" x14ac:dyDescent="0.35">
      <c r="A3">
        <v>2</v>
      </c>
      <c r="B3" s="1">
        <f t="shared" ref="B3:B66" si="1">(1+0)^(-$A3/12)</f>
        <v>1</v>
      </c>
      <c r="C3" s="1">
        <f t="shared" si="0"/>
        <v>1</v>
      </c>
    </row>
    <row r="4" spans="1:3" x14ac:dyDescent="0.35">
      <c r="A4">
        <v>3</v>
      </c>
      <c r="B4" s="1">
        <f t="shared" si="1"/>
        <v>1</v>
      </c>
      <c r="C4" s="1">
        <f t="shared" si="0"/>
        <v>1</v>
      </c>
    </row>
    <row r="5" spans="1:3" x14ac:dyDescent="0.35">
      <c r="A5">
        <v>4</v>
      </c>
      <c r="B5" s="1">
        <f t="shared" si="1"/>
        <v>1</v>
      </c>
      <c r="C5" s="1">
        <f t="shared" si="0"/>
        <v>1</v>
      </c>
    </row>
    <row r="6" spans="1:3" x14ac:dyDescent="0.35">
      <c r="A6">
        <v>5</v>
      </c>
      <c r="B6" s="1">
        <f t="shared" si="1"/>
        <v>1</v>
      </c>
      <c r="C6" s="1">
        <f t="shared" si="0"/>
        <v>1</v>
      </c>
    </row>
    <row r="7" spans="1:3" x14ac:dyDescent="0.35">
      <c r="A7">
        <v>6</v>
      </c>
      <c r="B7" s="1">
        <f t="shared" si="1"/>
        <v>1</v>
      </c>
      <c r="C7" s="1">
        <f t="shared" si="0"/>
        <v>1</v>
      </c>
    </row>
    <row r="8" spans="1:3" x14ac:dyDescent="0.35">
      <c r="A8">
        <v>7</v>
      </c>
      <c r="B8" s="1">
        <f t="shared" si="1"/>
        <v>1</v>
      </c>
      <c r="C8" s="1">
        <f t="shared" si="0"/>
        <v>1</v>
      </c>
    </row>
    <row r="9" spans="1:3" x14ac:dyDescent="0.35">
      <c r="A9">
        <v>8</v>
      </c>
      <c r="B9" s="1">
        <f t="shared" si="1"/>
        <v>1</v>
      </c>
      <c r="C9" s="1">
        <f t="shared" si="0"/>
        <v>1</v>
      </c>
    </row>
    <row r="10" spans="1:3" x14ac:dyDescent="0.35">
      <c r="A10">
        <v>9</v>
      </c>
      <c r="B10" s="1">
        <f t="shared" si="1"/>
        <v>1</v>
      </c>
      <c r="C10" s="1">
        <f t="shared" si="0"/>
        <v>1</v>
      </c>
    </row>
    <row r="11" spans="1:3" x14ac:dyDescent="0.35">
      <c r="A11">
        <v>10</v>
      </c>
      <c r="B11" s="1">
        <f t="shared" si="1"/>
        <v>1</v>
      </c>
      <c r="C11" s="1">
        <f t="shared" si="0"/>
        <v>1</v>
      </c>
    </row>
    <row r="12" spans="1:3" x14ac:dyDescent="0.35">
      <c r="A12">
        <v>11</v>
      </c>
      <c r="B12" s="1">
        <f t="shared" si="1"/>
        <v>1</v>
      </c>
      <c r="C12" s="1">
        <f t="shared" si="0"/>
        <v>1</v>
      </c>
    </row>
    <row r="13" spans="1:3" x14ac:dyDescent="0.35">
      <c r="A13">
        <v>12</v>
      </c>
      <c r="B13" s="1">
        <f t="shared" si="1"/>
        <v>1</v>
      </c>
      <c r="C13" s="1">
        <f t="shared" si="0"/>
        <v>1</v>
      </c>
    </row>
    <row r="14" spans="1:3" x14ac:dyDescent="0.35">
      <c r="A14">
        <v>13</v>
      </c>
      <c r="B14" s="1">
        <f t="shared" si="1"/>
        <v>1</v>
      </c>
      <c r="C14" s="1">
        <f t="shared" si="0"/>
        <v>1</v>
      </c>
    </row>
    <row r="15" spans="1:3" x14ac:dyDescent="0.35">
      <c r="A15">
        <v>14</v>
      </c>
      <c r="B15" s="1">
        <f t="shared" si="1"/>
        <v>1</v>
      </c>
      <c r="C15" s="1">
        <f t="shared" si="0"/>
        <v>1</v>
      </c>
    </row>
    <row r="16" spans="1:3" x14ac:dyDescent="0.35">
      <c r="A16">
        <v>15</v>
      </c>
      <c r="B16" s="1">
        <f t="shared" si="1"/>
        <v>1</v>
      </c>
      <c r="C16" s="1">
        <f t="shared" si="0"/>
        <v>1</v>
      </c>
    </row>
    <row r="17" spans="1:3" x14ac:dyDescent="0.35">
      <c r="A17">
        <v>16</v>
      </c>
      <c r="B17" s="1">
        <f t="shared" si="1"/>
        <v>1</v>
      </c>
      <c r="C17" s="1">
        <f t="shared" si="0"/>
        <v>1</v>
      </c>
    </row>
    <row r="18" spans="1:3" x14ac:dyDescent="0.35">
      <c r="A18">
        <v>17</v>
      </c>
      <c r="B18" s="1">
        <f t="shared" si="1"/>
        <v>1</v>
      </c>
      <c r="C18" s="1">
        <f t="shared" si="0"/>
        <v>1</v>
      </c>
    </row>
    <row r="19" spans="1:3" x14ac:dyDescent="0.35">
      <c r="A19">
        <v>18</v>
      </c>
      <c r="B19" s="1">
        <f t="shared" si="1"/>
        <v>1</v>
      </c>
      <c r="C19" s="1">
        <f t="shared" si="0"/>
        <v>1</v>
      </c>
    </row>
    <row r="20" spans="1:3" x14ac:dyDescent="0.35">
      <c r="A20">
        <v>19</v>
      </c>
      <c r="B20" s="1">
        <f t="shared" si="1"/>
        <v>1</v>
      </c>
      <c r="C20" s="1">
        <f t="shared" si="0"/>
        <v>1</v>
      </c>
    </row>
    <row r="21" spans="1:3" x14ac:dyDescent="0.35">
      <c r="A21">
        <v>20</v>
      </c>
      <c r="B21" s="1">
        <f t="shared" si="1"/>
        <v>1</v>
      </c>
      <c r="C21" s="1">
        <f t="shared" si="0"/>
        <v>1</v>
      </c>
    </row>
    <row r="22" spans="1:3" x14ac:dyDescent="0.35">
      <c r="A22">
        <v>21</v>
      </c>
      <c r="B22" s="1">
        <f t="shared" si="1"/>
        <v>1</v>
      </c>
      <c r="C22" s="1">
        <f t="shared" si="0"/>
        <v>1</v>
      </c>
    </row>
    <row r="23" spans="1:3" x14ac:dyDescent="0.35">
      <c r="A23">
        <v>22</v>
      </c>
      <c r="B23" s="1">
        <f t="shared" si="1"/>
        <v>1</v>
      </c>
      <c r="C23" s="1">
        <f t="shared" si="0"/>
        <v>1</v>
      </c>
    </row>
    <row r="24" spans="1:3" x14ac:dyDescent="0.35">
      <c r="A24">
        <v>23</v>
      </c>
      <c r="B24" s="1">
        <f t="shared" si="1"/>
        <v>1</v>
      </c>
      <c r="C24" s="1">
        <f t="shared" si="0"/>
        <v>1</v>
      </c>
    </row>
    <row r="25" spans="1:3" x14ac:dyDescent="0.35">
      <c r="A25">
        <v>24</v>
      </c>
      <c r="B25" s="1">
        <f t="shared" si="1"/>
        <v>1</v>
      </c>
      <c r="C25" s="1">
        <f t="shared" si="0"/>
        <v>1</v>
      </c>
    </row>
    <row r="26" spans="1:3" x14ac:dyDescent="0.35">
      <c r="A26">
        <v>25</v>
      </c>
      <c r="B26" s="1">
        <f t="shared" si="1"/>
        <v>1</v>
      </c>
      <c r="C26" s="1">
        <f t="shared" si="0"/>
        <v>1</v>
      </c>
    </row>
    <row r="27" spans="1:3" x14ac:dyDescent="0.35">
      <c r="A27">
        <v>26</v>
      </c>
      <c r="B27" s="1">
        <f t="shared" si="1"/>
        <v>1</v>
      </c>
      <c r="C27" s="1">
        <f t="shared" si="0"/>
        <v>1</v>
      </c>
    </row>
    <row r="28" spans="1:3" x14ac:dyDescent="0.35">
      <c r="A28">
        <v>27</v>
      </c>
      <c r="B28" s="1">
        <f t="shared" si="1"/>
        <v>1</v>
      </c>
      <c r="C28" s="1">
        <f t="shared" si="0"/>
        <v>1</v>
      </c>
    </row>
    <row r="29" spans="1:3" x14ac:dyDescent="0.35">
      <c r="A29">
        <v>28</v>
      </c>
      <c r="B29" s="1">
        <f t="shared" si="1"/>
        <v>1</v>
      </c>
      <c r="C29" s="1">
        <f t="shared" si="0"/>
        <v>1</v>
      </c>
    </row>
    <row r="30" spans="1:3" x14ac:dyDescent="0.35">
      <c r="A30">
        <v>29</v>
      </c>
      <c r="B30" s="1">
        <f t="shared" si="1"/>
        <v>1</v>
      </c>
      <c r="C30" s="1">
        <f t="shared" si="0"/>
        <v>1</v>
      </c>
    </row>
    <row r="31" spans="1:3" x14ac:dyDescent="0.35">
      <c r="A31">
        <v>30</v>
      </c>
      <c r="B31" s="1">
        <f t="shared" si="1"/>
        <v>1</v>
      </c>
      <c r="C31" s="1">
        <f t="shared" si="0"/>
        <v>1</v>
      </c>
    </row>
    <row r="32" spans="1:3" x14ac:dyDescent="0.35">
      <c r="A32">
        <v>31</v>
      </c>
      <c r="B32" s="1">
        <f t="shared" si="1"/>
        <v>1</v>
      </c>
      <c r="C32" s="1">
        <f t="shared" si="0"/>
        <v>1</v>
      </c>
    </row>
    <row r="33" spans="1:3" x14ac:dyDescent="0.35">
      <c r="A33">
        <v>32</v>
      </c>
      <c r="B33" s="1">
        <f t="shared" si="1"/>
        <v>1</v>
      </c>
      <c r="C33" s="1">
        <f t="shared" si="0"/>
        <v>1</v>
      </c>
    </row>
    <row r="34" spans="1:3" x14ac:dyDescent="0.35">
      <c r="A34">
        <v>33</v>
      </c>
      <c r="B34" s="1">
        <f t="shared" si="1"/>
        <v>1</v>
      </c>
      <c r="C34" s="1">
        <f t="shared" si="0"/>
        <v>1</v>
      </c>
    </row>
    <row r="35" spans="1:3" x14ac:dyDescent="0.35">
      <c r="A35">
        <v>34</v>
      </c>
      <c r="B35" s="1">
        <f t="shared" si="1"/>
        <v>1</v>
      </c>
      <c r="C35" s="1">
        <f t="shared" si="0"/>
        <v>1</v>
      </c>
    </row>
    <row r="36" spans="1:3" x14ac:dyDescent="0.35">
      <c r="A36">
        <v>35</v>
      </c>
      <c r="B36" s="1">
        <f t="shared" si="1"/>
        <v>1</v>
      </c>
      <c r="C36" s="1">
        <f t="shared" si="0"/>
        <v>1</v>
      </c>
    </row>
    <row r="37" spans="1:3" x14ac:dyDescent="0.35">
      <c r="A37">
        <v>36</v>
      </c>
      <c r="B37" s="1">
        <f t="shared" si="1"/>
        <v>1</v>
      </c>
      <c r="C37" s="1">
        <f t="shared" si="0"/>
        <v>1</v>
      </c>
    </row>
    <row r="38" spans="1:3" x14ac:dyDescent="0.35">
      <c r="A38">
        <v>37</v>
      </c>
      <c r="B38" s="1">
        <f t="shared" si="1"/>
        <v>1</v>
      </c>
      <c r="C38" s="1">
        <f t="shared" si="0"/>
        <v>1</v>
      </c>
    </row>
    <row r="39" spans="1:3" x14ac:dyDescent="0.35">
      <c r="A39">
        <v>38</v>
      </c>
      <c r="B39" s="1">
        <f t="shared" si="1"/>
        <v>1</v>
      </c>
      <c r="C39" s="1">
        <f t="shared" si="0"/>
        <v>1</v>
      </c>
    </row>
    <row r="40" spans="1:3" x14ac:dyDescent="0.35">
      <c r="A40">
        <v>39</v>
      </c>
      <c r="B40" s="1">
        <f t="shared" si="1"/>
        <v>1</v>
      </c>
      <c r="C40" s="1">
        <f t="shared" si="0"/>
        <v>1</v>
      </c>
    </row>
    <row r="41" spans="1:3" x14ac:dyDescent="0.35">
      <c r="A41">
        <v>40</v>
      </c>
      <c r="B41" s="1">
        <f t="shared" si="1"/>
        <v>1</v>
      </c>
      <c r="C41" s="1">
        <f t="shared" si="0"/>
        <v>1</v>
      </c>
    </row>
    <row r="42" spans="1:3" x14ac:dyDescent="0.35">
      <c r="A42">
        <v>41</v>
      </c>
      <c r="B42" s="1">
        <f t="shared" si="1"/>
        <v>1</v>
      </c>
      <c r="C42" s="1">
        <f t="shared" si="0"/>
        <v>1</v>
      </c>
    </row>
    <row r="43" spans="1:3" x14ac:dyDescent="0.35">
      <c r="A43">
        <v>42</v>
      </c>
      <c r="B43" s="1">
        <f t="shared" si="1"/>
        <v>1</v>
      </c>
      <c r="C43" s="1">
        <f t="shared" si="0"/>
        <v>1</v>
      </c>
    </row>
    <row r="44" spans="1:3" x14ac:dyDescent="0.35">
      <c r="A44">
        <v>43</v>
      </c>
      <c r="B44" s="1">
        <f t="shared" si="1"/>
        <v>1</v>
      </c>
      <c r="C44" s="1">
        <f t="shared" si="0"/>
        <v>1</v>
      </c>
    </row>
    <row r="45" spans="1:3" x14ac:dyDescent="0.35">
      <c r="A45">
        <v>44</v>
      </c>
      <c r="B45" s="1">
        <f t="shared" si="1"/>
        <v>1</v>
      </c>
      <c r="C45" s="1">
        <f t="shared" si="0"/>
        <v>1</v>
      </c>
    </row>
    <row r="46" spans="1:3" x14ac:dyDescent="0.35">
      <c r="A46">
        <v>45</v>
      </c>
      <c r="B46" s="1">
        <f t="shared" si="1"/>
        <v>1</v>
      </c>
      <c r="C46" s="1">
        <f t="shared" si="0"/>
        <v>1</v>
      </c>
    </row>
    <row r="47" spans="1:3" x14ac:dyDescent="0.35">
      <c r="A47">
        <v>46</v>
      </c>
      <c r="B47" s="1">
        <f t="shared" si="1"/>
        <v>1</v>
      </c>
      <c r="C47" s="1">
        <f t="shared" si="0"/>
        <v>1</v>
      </c>
    </row>
    <row r="48" spans="1:3" x14ac:dyDescent="0.35">
      <c r="A48">
        <v>47</v>
      </c>
      <c r="B48" s="1">
        <f t="shared" si="1"/>
        <v>1</v>
      </c>
      <c r="C48" s="1">
        <f t="shared" si="0"/>
        <v>1</v>
      </c>
    </row>
    <row r="49" spans="1:3" x14ac:dyDescent="0.35">
      <c r="A49">
        <v>48</v>
      </c>
      <c r="B49" s="1">
        <f t="shared" si="1"/>
        <v>1</v>
      </c>
      <c r="C49" s="1">
        <f t="shared" si="0"/>
        <v>1</v>
      </c>
    </row>
    <row r="50" spans="1:3" x14ac:dyDescent="0.35">
      <c r="A50">
        <v>49</v>
      </c>
      <c r="B50" s="1">
        <f t="shared" si="1"/>
        <v>1</v>
      </c>
      <c r="C50" s="1">
        <f t="shared" si="0"/>
        <v>1</v>
      </c>
    </row>
    <row r="51" spans="1:3" x14ac:dyDescent="0.35">
      <c r="A51">
        <v>50</v>
      </c>
      <c r="B51" s="1">
        <f t="shared" si="1"/>
        <v>1</v>
      </c>
      <c r="C51" s="1">
        <f t="shared" si="0"/>
        <v>1</v>
      </c>
    </row>
    <row r="52" spans="1:3" x14ac:dyDescent="0.35">
      <c r="A52">
        <v>51</v>
      </c>
      <c r="B52" s="1">
        <f t="shared" si="1"/>
        <v>1</v>
      </c>
      <c r="C52" s="1">
        <f t="shared" si="0"/>
        <v>1</v>
      </c>
    </row>
    <row r="53" spans="1:3" x14ac:dyDescent="0.35">
      <c r="A53">
        <v>52</v>
      </c>
      <c r="B53" s="1">
        <f t="shared" si="1"/>
        <v>1</v>
      </c>
      <c r="C53" s="1">
        <f t="shared" si="0"/>
        <v>1</v>
      </c>
    </row>
    <row r="54" spans="1:3" x14ac:dyDescent="0.35">
      <c r="A54">
        <v>53</v>
      </c>
      <c r="B54" s="1">
        <f t="shared" si="1"/>
        <v>1</v>
      </c>
      <c r="C54" s="1">
        <f t="shared" si="0"/>
        <v>1</v>
      </c>
    </row>
    <row r="55" spans="1:3" x14ac:dyDescent="0.35">
      <c r="A55">
        <v>54</v>
      </c>
      <c r="B55" s="1">
        <f t="shared" si="1"/>
        <v>1</v>
      </c>
      <c r="C55" s="1">
        <f t="shared" si="0"/>
        <v>1</v>
      </c>
    </row>
    <row r="56" spans="1:3" x14ac:dyDescent="0.35">
      <c r="A56">
        <v>55</v>
      </c>
      <c r="B56" s="1">
        <f t="shared" si="1"/>
        <v>1</v>
      </c>
      <c r="C56" s="1">
        <f t="shared" si="0"/>
        <v>1</v>
      </c>
    </row>
    <row r="57" spans="1:3" x14ac:dyDescent="0.35">
      <c r="A57">
        <v>56</v>
      </c>
      <c r="B57" s="1">
        <f t="shared" si="1"/>
        <v>1</v>
      </c>
      <c r="C57" s="1">
        <f t="shared" si="0"/>
        <v>1</v>
      </c>
    </row>
    <row r="58" spans="1:3" x14ac:dyDescent="0.35">
      <c r="A58">
        <v>57</v>
      </c>
      <c r="B58" s="1">
        <f t="shared" si="1"/>
        <v>1</v>
      </c>
      <c r="C58" s="1">
        <f t="shared" si="0"/>
        <v>1</v>
      </c>
    </row>
    <row r="59" spans="1:3" x14ac:dyDescent="0.35">
      <c r="A59">
        <v>58</v>
      </c>
      <c r="B59" s="1">
        <f t="shared" si="1"/>
        <v>1</v>
      </c>
      <c r="C59" s="1">
        <f t="shared" si="0"/>
        <v>1</v>
      </c>
    </row>
    <row r="60" spans="1:3" x14ac:dyDescent="0.35">
      <c r="A60">
        <v>59</v>
      </c>
      <c r="B60" s="1">
        <f t="shared" si="1"/>
        <v>1</v>
      </c>
      <c r="C60" s="1">
        <f t="shared" si="0"/>
        <v>1</v>
      </c>
    </row>
    <row r="61" spans="1:3" x14ac:dyDescent="0.35">
      <c r="A61">
        <v>60</v>
      </c>
      <c r="B61" s="1">
        <f t="shared" si="1"/>
        <v>1</v>
      </c>
      <c r="C61" s="1">
        <f t="shared" si="0"/>
        <v>1</v>
      </c>
    </row>
    <row r="62" spans="1:3" x14ac:dyDescent="0.35">
      <c r="A62">
        <v>61</v>
      </c>
      <c r="B62" s="1">
        <f t="shared" si="1"/>
        <v>1</v>
      </c>
      <c r="C62" s="1">
        <f t="shared" si="0"/>
        <v>1</v>
      </c>
    </row>
    <row r="63" spans="1:3" x14ac:dyDescent="0.35">
      <c r="A63">
        <v>62</v>
      </c>
      <c r="B63" s="1">
        <f t="shared" si="1"/>
        <v>1</v>
      </c>
      <c r="C63" s="1">
        <f t="shared" si="0"/>
        <v>1</v>
      </c>
    </row>
    <row r="64" spans="1:3" x14ac:dyDescent="0.35">
      <c r="A64">
        <v>63</v>
      </c>
      <c r="B64" s="1">
        <f t="shared" si="1"/>
        <v>1</v>
      </c>
      <c r="C64" s="1">
        <f t="shared" si="0"/>
        <v>1</v>
      </c>
    </row>
    <row r="65" spans="1:3" x14ac:dyDescent="0.35">
      <c r="A65">
        <v>64</v>
      </c>
      <c r="B65" s="1">
        <f t="shared" si="1"/>
        <v>1</v>
      </c>
      <c r="C65" s="1">
        <f t="shared" si="0"/>
        <v>1</v>
      </c>
    </row>
    <row r="66" spans="1:3" x14ac:dyDescent="0.35">
      <c r="A66">
        <v>65</v>
      </c>
      <c r="B66" s="1">
        <f t="shared" si="1"/>
        <v>1</v>
      </c>
      <c r="C66" s="1">
        <f t="shared" ref="C66:C129" si="2">(1+0*(1+VAL_VTS))^(-$A66/12)</f>
        <v>1</v>
      </c>
    </row>
    <row r="67" spans="1:3" x14ac:dyDescent="0.35">
      <c r="A67">
        <v>66</v>
      </c>
      <c r="B67" s="1">
        <f t="shared" ref="B67:B130" si="3">(1+0)^(-$A67/12)</f>
        <v>1</v>
      </c>
      <c r="C67" s="1">
        <f t="shared" si="2"/>
        <v>1</v>
      </c>
    </row>
    <row r="68" spans="1:3" x14ac:dyDescent="0.35">
      <c r="A68">
        <v>67</v>
      </c>
      <c r="B68" s="1">
        <f t="shared" si="3"/>
        <v>1</v>
      </c>
      <c r="C68" s="1">
        <f t="shared" si="2"/>
        <v>1</v>
      </c>
    </row>
    <row r="69" spans="1:3" x14ac:dyDescent="0.35">
      <c r="A69">
        <v>68</v>
      </c>
      <c r="B69" s="1">
        <f t="shared" si="3"/>
        <v>1</v>
      </c>
      <c r="C69" s="1">
        <f t="shared" si="2"/>
        <v>1</v>
      </c>
    </row>
    <row r="70" spans="1:3" x14ac:dyDescent="0.35">
      <c r="A70">
        <v>69</v>
      </c>
      <c r="B70" s="1">
        <f t="shared" si="3"/>
        <v>1</v>
      </c>
      <c r="C70" s="1">
        <f t="shared" si="2"/>
        <v>1</v>
      </c>
    </row>
    <row r="71" spans="1:3" x14ac:dyDescent="0.35">
      <c r="A71">
        <v>70</v>
      </c>
      <c r="B71" s="1">
        <f t="shared" si="3"/>
        <v>1</v>
      </c>
      <c r="C71" s="1">
        <f t="shared" si="2"/>
        <v>1</v>
      </c>
    </row>
    <row r="72" spans="1:3" x14ac:dyDescent="0.35">
      <c r="A72">
        <v>71</v>
      </c>
      <c r="B72" s="1">
        <f t="shared" si="3"/>
        <v>1</v>
      </c>
      <c r="C72" s="1">
        <f t="shared" si="2"/>
        <v>1</v>
      </c>
    </row>
    <row r="73" spans="1:3" x14ac:dyDescent="0.35">
      <c r="A73">
        <v>72</v>
      </c>
      <c r="B73" s="1">
        <f t="shared" si="3"/>
        <v>1</v>
      </c>
      <c r="C73" s="1">
        <f t="shared" si="2"/>
        <v>1</v>
      </c>
    </row>
    <row r="74" spans="1:3" x14ac:dyDescent="0.35">
      <c r="A74">
        <v>73</v>
      </c>
      <c r="B74" s="1">
        <f t="shared" si="3"/>
        <v>1</v>
      </c>
      <c r="C74" s="1">
        <f t="shared" si="2"/>
        <v>1</v>
      </c>
    </row>
    <row r="75" spans="1:3" x14ac:dyDescent="0.35">
      <c r="A75">
        <v>74</v>
      </c>
      <c r="B75" s="1">
        <f t="shared" si="3"/>
        <v>1</v>
      </c>
      <c r="C75" s="1">
        <f t="shared" si="2"/>
        <v>1</v>
      </c>
    </row>
    <row r="76" spans="1:3" x14ac:dyDescent="0.35">
      <c r="A76">
        <v>75</v>
      </c>
      <c r="B76" s="1">
        <f t="shared" si="3"/>
        <v>1</v>
      </c>
      <c r="C76" s="1">
        <f t="shared" si="2"/>
        <v>1</v>
      </c>
    </row>
    <row r="77" spans="1:3" x14ac:dyDescent="0.35">
      <c r="A77">
        <v>76</v>
      </c>
      <c r="B77" s="1">
        <f t="shared" si="3"/>
        <v>1</v>
      </c>
      <c r="C77" s="1">
        <f t="shared" si="2"/>
        <v>1</v>
      </c>
    </row>
    <row r="78" spans="1:3" x14ac:dyDescent="0.35">
      <c r="A78">
        <v>77</v>
      </c>
      <c r="B78" s="1">
        <f t="shared" si="3"/>
        <v>1</v>
      </c>
      <c r="C78" s="1">
        <f t="shared" si="2"/>
        <v>1</v>
      </c>
    </row>
    <row r="79" spans="1:3" x14ac:dyDescent="0.35">
      <c r="A79">
        <v>78</v>
      </c>
      <c r="B79" s="1">
        <f t="shared" si="3"/>
        <v>1</v>
      </c>
      <c r="C79" s="1">
        <f t="shared" si="2"/>
        <v>1</v>
      </c>
    </row>
    <row r="80" spans="1:3" x14ac:dyDescent="0.35">
      <c r="A80">
        <v>79</v>
      </c>
      <c r="B80" s="1">
        <f t="shared" si="3"/>
        <v>1</v>
      </c>
      <c r="C80" s="1">
        <f t="shared" si="2"/>
        <v>1</v>
      </c>
    </row>
    <row r="81" spans="1:3" x14ac:dyDescent="0.35">
      <c r="A81">
        <v>80</v>
      </c>
      <c r="B81" s="1">
        <f t="shared" si="3"/>
        <v>1</v>
      </c>
      <c r="C81" s="1">
        <f t="shared" si="2"/>
        <v>1</v>
      </c>
    </row>
    <row r="82" spans="1:3" x14ac:dyDescent="0.35">
      <c r="A82">
        <v>81</v>
      </c>
      <c r="B82" s="1">
        <f t="shared" si="3"/>
        <v>1</v>
      </c>
      <c r="C82" s="1">
        <f t="shared" si="2"/>
        <v>1</v>
      </c>
    </row>
    <row r="83" spans="1:3" x14ac:dyDescent="0.35">
      <c r="A83">
        <v>82</v>
      </c>
      <c r="B83" s="1">
        <f t="shared" si="3"/>
        <v>1</v>
      </c>
      <c r="C83" s="1">
        <f t="shared" si="2"/>
        <v>1</v>
      </c>
    </row>
    <row r="84" spans="1:3" x14ac:dyDescent="0.35">
      <c r="A84">
        <v>83</v>
      </c>
      <c r="B84" s="1">
        <f t="shared" si="3"/>
        <v>1</v>
      </c>
      <c r="C84" s="1">
        <f t="shared" si="2"/>
        <v>1</v>
      </c>
    </row>
    <row r="85" spans="1:3" x14ac:dyDescent="0.35">
      <c r="A85">
        <v>84</v>
      </c>
      <c r="B85" s="1">
        <f t="shared" si="3"/>
        <v>1</v>
      </c>
      <c r="C85" s="1">
        <f t="shared" si="2"/>
        <v>1</v>
      </c>
    </row>
    <row r="86" spans="1:3" x14ac:dyDescent="0.35">
      <c r="A86">
        <v>85</v>
      </c>
      <c r="B86" s="1">
        <f t="shared" si="3"/>
        <v>1</v>
      </c>
      <c r="C86" s="1">
        <f t="shared" si="2"/>
        <v>1</v>
      </c>
    </row>
    <row r="87" spans="1:3" x14ac:dyDescent="0.35">
      <c r="A87">
        <v>86</v>
      </c>
      <c r="B87" s="1">
        <f t="shared" si="3"/>
        <v>1</v>
      </c>
      <c r="C87" s="1">
        <f t="shared" si="2"/>
        <v>1</v>
      </c>
    </row>
    <row r="88" spans="1:3" x14ac:dyDescent="0.35">
      <c r="A88">
        <v>87</v>
      </c>
      <c r="B88" s="1">
        <f t="shared" si="3"/>
        <v>1</v>
      </c>
      <c r="C88" s="1">
        <f t="shared" si="2"/>
        <v>1</v>
      </c>
    </row>
    <row r="89" spans="1:3" x14ac:dyDescent="0.35">
      <c r="A89">
        <v>88</v>
      </c>
      <c r="B89" s="1">
        <f t="shared" si="3"/>
        <v>1</v>
      </c>
      <c r="C89" s="1">
        <f t="shared" si="2"/>
        <v>1</v>
      </c>
    </row>
    <row r="90" spans="1:3" x14ac:dyDescent="0.35">
      <c r="A90">
        <v>89</v>
      </c>
      <c r="B90" s="1">
        <f t="shared" si="3"/>
        <v>1</v>
      </c>
      <c r="C90" s="1">
        <f t="shared" si="2"/>
        <v>1</v>
      </c>
    </row>
    <row r="91" spans="1:3" x14ac:dyDescent="0.35">
      <c r="A91">
        <v>90</v>
      </c>
      <c r="B91" s="1">
        <f t="shared" si="3"/>
        <v>1</v>
      </c>
      <c r="C91" s="1">
        <f t="shared" si="2"/>
        <v>1</v>
      </c>
    </row>
    <row r="92" spans="1:3" x14ac:dyDescent="0.35">
      <c r="A92">
        <v>91</v>
      </c>
      <c r="B92" s="1">
        <f t="shared" si="3"/>
        <v>1</v>
      </c>
      <c r="C92" s="1">
        <f t="shared" si="2"/>
        <v>1</v>
      </c>
    </row>
    <row r="93" spans="1:3" x14ac:dyDescent="0.35">
      <c r="A93">
        <v>92</v>
      </c>
      <c r="B93" s="1">
        <f t="shared" si="3"/>
        <v>1</v>
      </c>
      <c r="C93" s="1">
        <f t="shared" si="2"/>
        <v>1</v>
      </c>
    </row>
    <row r="94" spans="1:3" x14ac:dyDescent="0.35">
      <c r="A94">
        <v>93</v>
      </c>
      <c r="B94" s="1">
        <f t="shared" si="3"/>
        <v>1</v>
      </c>
      <c r="C94" s="1">
        <f t="shared" si="2"/>
        <v>1</v>
      </c>
    </row>
    <row r="95" spans="1:3" x14ac:dyDescent="0.35">
      <c r="A95">
        <v>94</v>
      </c>
      <c r="B95" s="1">
        <f t="shared" si="3"/>
        <v>1</v>
      </c>
      <c r="C95" s="1">
        <f t="shared" si="2"/>
        <v>1</v>
      </c>
    </row>
    <row r="96" spans="1:3" x14ac:dyDescent="0.35">
      <c r="A96">
        <v>95</v>
      </c>
      <c r="B96" s="1">
        <f t="shared" si="3"/>
        <v>1</v>
      </c>
      <c r="C96" s="1">
        <f t="shared" si="2"/>
        <v>1</v>
      </c>
    </row>
    <row r="97" spans="1:3" x14ac:dyDescent="0.35">
      <c r="A97">
        <v>96</v>
      </c>
      <c r="B97" s="1">
        <f t="shared" si="3"/>
        <v>1</v>
      </c>
      <c r="C97" s="1">
        <f t="shared" si="2"/>
        <v>1</v>
      </c>
    </row>
    <row r="98" spans="1:3" x14ac:dyDescent="0.35">
      <c r="A98">
        <v>97</v>
      </c>
      <c r="B98" s="1">
        <f t="shared" si="3"/>
        <v>1</v>
      </c>
      <c r="C98" s="1">
        <f t="shared" si="2"/>
        <v>1</v>
      </c>
    </row>
    <row r="99" spans="1:3" x14ac:dyDescent="0.35">
      <c r="A99">
        <v>98</v>
      </c>
      <c r="B99" s="1">
        <f t="shared" si="3"/>
        <v>1</v>
      </c>
      <c r="C99" s="1">
        <f t="shared" si="2"/>
        <v>1</v>
      </c>
    </row>
    <row r="100" spans="1:3" x14ac:dyDescent="0.35">
      <c r="A100">
        <v>99</v>
      </c>
      <c r="B100" s="1">
        <f t="shared" si="3"/>
        <v>1</v>
      </c>
      <c r="C100" s="1">
        <f t="shared" si="2"/>
        <v>1</v>
      </c>
    </row>
    <row r="101" spans="1:3" x14ac:dyDescent="0.35">
      <c r="A101">
        <v>100</v>
      </c>
      <c r="B101" s="1">
        <f t="shared" si="3"/>
        <v>1</v>
      </c>
      <c r="C101" s="1">
        <f t="shared" si="2"/>
        <v>1</v>
      </c>
    </row>
    <row r="102" spans="1:3" x14ac:dyDescent="0.35">
      <c r="A102">
        <v>101</v>
      </c>
      <c r="B102" s="1">
        <f t="shared" si="3"/>
        <v>1</v>
      </c>
      <c r="C102" s="1">
        <f t="shared" si="2"/>
        <v>1</v>
      </c>
    </row>
    <row r="103" spans="1:3" x14ac:dyDescent="0.35">
      <c r="A103">
        <v>102</v>
      </c>
      <c r="B103" s="1">
        <f t="shared" si="3"/>
        <v>1</v>
      </c>
      <c r="C103" s="1">
        <f t="shared" si="2"/>
        <v>1</v>
      </c>
    </row>
    <row r="104" spans="1:3" x14ac:dyDescent="0.35">
      <c r="A104">
        <v>103</v>
      </c>
      <c r="B104" s="1">
        <f t="shared" si="3"/>
        <v>1</v>
      </c>
      <c r="C104" s="1">
        <f t="shared" si="2"/>
        <v>1</v>
      </c>
    </row>
    <row r="105" spans="1:3" x14ac:dyDescent="0.35">
      <c r="A105">
        <v>104</v>
      </c>
      <c r="B105" s="1">
        <f t="shared" si="3"/>
        <v>1</v>
      </c>
      <c r="C105" s="1">
        <f t="shared" si="2"/>
        <v>1</v>
      </c>
    </row>
    <row r="106" spans="1:3" x14ac:dyDescent="0.35">
      <c r="A106">
        <v>105</v>
      </c>
      <c r="B106" s="1">
        <f t="shared" si="3"/>
        <v>1</v>
      </c>
      <c r="C106" s="1">
        <f t="shared" si="2"/>
        <v>1</v>
      </c>
    </row>
    <row r="107" spans="1:3" x14ac:dyDescent="0.35">
      <c r="A107">
        <v>106</v>
      </c>
      <c r="B107" s="1">
        <f t="shared" si="3"/>
        <v>1</v>
      </c>
      <c r="C107" s="1">
        <f t="shared" si="2"/>
        <v>1</v>
      </c>
    </row>
    <row r="108" spans="1:3" x14ac:dyDescent="0.35">
      <c r="A108">
        <v>107</v>
      </c>
      <c r="B108" s="1">
        <f t="shared" si="3"/>
        <v>1</v>
      </c>
      <c r="C108" s="1">
        <f t="shared" si="2"/>
        <v>1</v>
      </c>
    </row>
    <row r="109" spans="1:3" x14ac:dyDescent="0.35">
      <c r="A109">
        <v>108</v>
      </c>
      <c r="B109" s="1">
        <f t="shared" si="3"/>
        <v>1</v>
      </c>
      <c r="C109" s="1">
        <f t="shared" si="2"/>
        <v>1</v>
      </c>
    </row>
    <row r="110" spans="1:3" x14ac:dyDescent="0.35">
      <c r="A110">
        <v>109</v>
      </c>
      <c r="B110" s="1">
        <f t="shared" si="3"/>
        <v>1</v>
      </c>
      <c r="C110" s="1">
        <f t="shared" si="2"/>
        <v>1</v>
      </c>
    </row>
    <row r="111" spans="1:3" x14ac:dyDescent="0.35">
      <c r="A111">
        <v>110</v>
      </c>
      <c r="B111" s="1">
        <f t="shared" si="3"/>
        <v>1</v>
      </c>
      <c r="C111" s="1">
        <f t="shared" si="2"/>
        <v>1</v>
      </c>
    </row>
    <row r="112" spans="1:3" x14ac:dyDescent="0.35">
      <c r="A112">
        <v>111</v>
      </c>
      <c r="B112" s="1">
        <f t="shared" si="3"/>
        <v>1</v>
      </c>
      <c r="C112" s="1">
        <f t="shared" si="2"/>
        <v>1</v>
      </c>
    </row>
    <row r="113" spans="1:3" x14ac:dyDescent="0.35">
      <c r="A113">
        <v>112</v>
      </c>
      <c r="B113" s="1">
        <f t="shared" si="3"/>
        <v>1</v>
      </c>
      <c r="C113" s="1">
        <f t="shared" si="2"/>
        <v>1</v>
      </c>
    </row>
    <row r="114" spans="1:3" x14ac:dyDescent="0.35">
      <c r="A114">
        <v>113</v>
      </c>
      <c r="B114" s="1">
        <f t="shared" si="3"/>
        <v>1</v>
      </c>
      <c r="C114" s="1">
        <f t="shared" si="2"/>
        <v>1</v>
      </c>
    </row>
    <row r="115" spans="1:3" x14ac:dyDescent="0.35">
      <c r="A115">
        <v>114</v>
      </c>
      <c r="B115" s="1">
        <f t="shared" si="3"/>
        <v>1</v>
      </c>
      <c r="C115" s="1">
        <f t="shared" si="2"/>
        <v>1</v>
      </c>
    </row>
    <row r="116" spans="1:3" x14ac:dyDescent="0.35">
      <c r="A116">
        <v>115</v>
      </c>
      <c r="B116" s="1">
        <f t="shared" si="3"/>
        <v>1</v>
      </c>
      <c r="C116" s="1">
        <f t="shared" si="2"/>
        <v>1</v>
      </c>
    </row>
    <row r="117" spans="1:3" x14ac:dyDescent="0.35">
      <c r="A117">
        <v>116</v>
      </c>
      <c r="B117" s="1">
        <f t="shared" si="3"/>
        <v>1</v>
      </c>
      <c r="C117" s="1">
        <f t="shared" si="2"/>
        <v>1</v>
      </c>
    </row>
    <row r="118" spans="1:3" x14ac:dyDescent="0.35">
      <c r="A118">
        <v>117</v>
      </c>
      <c r="B118" s="1">
        <f t="shared" si="3"/>
        <v>1</v>
      </c>
      <c r="C118" s="1">
        <f t="shared" si="2"/>
        <v>1</v>
      </c>
    </row>
    <row r="119" spans="1:3" x14ac:dyDescent="0.35">
      <c r="A119">
        <v>118</v>
      </c>
      <c r="B119" s="1">
        <f t="shared" si="3"/>
        <v>1</v>
      </c>
      <c r="C119" s="1">
        <f t="shared" si="2"/>
        <v>1</v>
      </c>
    </row>
    <row r="120" spans="1:3" x14ac:dyDescent="0.35">
      <c r="A120">
        <v>119</v>
      </c>
      <c r="B120" s="1">
        <f t="shared" si="3"/>
        <v>1</v>
      </c>
      <c r="C120" s="1">
        <f t="shared" si="2"/>
        <v>1</v>
      </c>
    </row>
    <row r="121" spans="1:3" x14ac:dyDescent="0.35">
      <c r="A121">
        <v>120</v>
      </c>
      <c r="B121" s="1">
        <f t="shared" si="3"/>
        <v>1</v>
      </c>
      <c r="C121" s="1">
        <f t="shared" si="2"/>
        <v>1</v>
      </c>
    </row>
    <row r="122" spans="1:3" x14ac:dyDescent="0.35">
      <c r="A122">
        <v>121</v>
      </c>
      <c r="B122" s="1">
        <f t="shared" si="3"/>
        <v>1</v>
      </c>
      <c r="C122" s="1">
        <f t="shared" si="2"/>
        <v>1</v>
      </c>
    </row>
    <row r="123" spans="1:3" x14ac:dyDescent="0.35">
      <c r="A123">
        <v>122</v>
      </c>
      <c r="B123" s="1">
        <f t="shared" si="3"/>
        <v>1</v>
      </c>
      <c r="C123" s="1">
        <f t="shared" si="2"/>
        <v>1</v>
      </c>
    </row>
    <row r="124" spans="1:3" x14ac:dyDescent="0.35">
      <c r="A124">
        <v>123</v>
      </c>
      <c r="B124" s="1">
        <f t="shared" si="3"/>
        <v>1</v>
      </c>
      <c r="C124" s="1">
        <f t="shared" si="2"/>
        <v>1</v>
      </c>
    </row>
    <row r="125" spans="1:3" x14ac:dyDescent="0.35">
      <c r="A125">
        <v>124</v>
      </c>
      <c r="B125" s="1">
        <f t="shared" si="3"/>
        <v>1</v>
      </c>
      <c r="C125" s="1">
        <f t="shared" si="2"/>
        <v>1</v>
      </c>
    </row>
    <row r="126" spans="1:3" x14ac:dyDescent="0.35">
      <c r="A126">
        <v>125</v>
      </c>
      <c r="B126" s="1">
        <f t="shared" si="3"/>
        <v>1</v>
      </c>
      <c r="C126" s="1">
        <f t="shared" si="2"/>
        <v>1</v>
      </c>
    </row>
    <row r="127" spans="1:3" x14ac:dyDescent="0.35">
      <c r="A127">
        <v>126</v>
      </c>
      <c r="B127" s="1">
        <f t="shared" si="3"/>
        <v>1</v>
      </c>
      <c r="C127" s="1">
        <f t="shared" si="2"/>
        <v>1</v>
      </c>
    </row>
    <row r="128" spans="1:3" x14ac:dyDescent="0.35">
      <c r="A128">
        <v>127</v>
      </c>
      <c r="B128" s="1">
        <f t="shared" si="3"/>
        <v>1</v>
      </c>
      <c r="C128" s="1">
        <f t="shared" si="2"/>
        <v>1</v>
      </c>
    </row>
    <row r="129" spans="1:3" x14ac:dyDescent="0.35">
      <c r="A129">
        <v>128</v>
      </c>
      <c r="B129" s="1">
        <f t="shared" si="3"/>
        <v>1</v>
      </c>
      <c r="C129" s="1">
        <f t="shared" si="2"/>
        <v>1</v>
      </c>
    </row>
    <row r="130" spans="1:3" x14ac:dyDescent="0.35">
      <c r="A130">
        <v>129</v>
      </c>
      <c r="B130" s="1">
        <f t="shared" si="3"/>
        <v>1</v>
      </c>
      <c r="C130" s="1">
        <f t="shared" ref="C130:C193" si="4">(1+0*(1+VAL_VTS))^(-$A130/12)</f>
        <v>1</v>
      </c>
    </row>
    <row r="131" spans="1:3" x14ac:dyDescent="0.35">
      <c r="A131">
        <v>130</v>
      </c>
      <c r="B131" s="1">
        <f t="shared" ref="B131:B194" si="5">(1+0)^(-$A131/12)</f>
        <v>1</v>
      </c>
      <c r="C131" s="1">
        <f t="shared" si="4"/>
        <v>1</v>
      </c>
    </row>
    <row r="132" spans="1:3" x14ac:dyDescent="0.35">
      <c r="A132">
        <v>131</v>
      </c>
      <c r="B132" s="1">
        <f t="shared" si="5"/>
        <v>1</v>
      </c>
      <c r="C132" s="1">
        <f t="shared" si="4"/>
        <v>1</v>
      </c>
    </row>
    <row r="133" spans="1:3" x14ac:dyDescent="0.35">
      <c r="A133">
        <v>132</v>
      </c>
      <c r="B133" s="1">
        <f t="shared" si="5"/>
        <v>1</v>
      </c>
      <c r="C133" s="1">
        <f t="shared" si="4"/>
        <v>1</v>
      </c>
    </row>
    <row r="134" spans="1:3" x14ac:dyDescent="0.35">
      <c r="A134">
        <v>133</v>
      </c>
      <c r="B134" s="1">
        <f t="shared" si="5"/>
        <v>1</v>
      </c>
      <c r="C134" s="1">
        <f t="shared" si="4"/>
        <v>1</v>
      </c>
    </row>
    <row r="135" spans="1:3" x14ac:dyDescent="0.35">
      <c r="A135">
        <v>134</v>
      </c>
      <c r="B135" s="1">
        <f t="shared" si="5"/>
        <v>1</v>
      </c>
      <c r="C135" s="1">
        <f t="shared" si="4"/>
        <v>1</v>
      </c>
    </row>
    <row r="136" spans="1:3" x14ac:dyDescent="0.35">
      <c r="A136">
        <v>135</v>
      </c>
      <c r="B136" s="1">
        <f t="shared" si="5"/>
        <v>1</v>
      </c>
      <c r="C136" s="1">
        <f t="shared" si="4"/>
        <v>1</v>
      </c>
    </row>
    <row r="137" spans="1:3" x14ac:dyDescent="0.35">
      <c r="A137">
        <v>136</v>
      </c>
      <c r="B137" s="1">
        <f t="shared" si="5"/>
        <v>1</v>
      </c>
      <c r="C137" s="1">
        <f t="shared" si="4"/>
        <v>1</v>
      </c>
    </row>
    <row r="138" spans="1:3" x14ac:dyDescent="0.35">
      <c r="A138">
        <v>137</v>
      </c>
      <c r="B138" s="1">
        <f t="shared" si="5"/>
        <v>1</v>
      </c>
      <c r="C138" s="1">
        <f t="shared" si="4"/>
        <v>1</v>
      </c>
    </row>
    <row r="139" spans="1:3" x14ac:dyDescent="0.35">
      <c r="A139">
        <v>138</v>
      </c>
      <c r="B139" s="1">
        <f t="shared" si="5"/>
        <v>1</v>
      </c>
      <c r="C139" s="1">
        <f t="shared" si="4"/>
        <v>1</v>
      </c>
    </row>
    <row r="140" spans="1:3" x14ac:dyDescent="0.35">
      <c r="A140">
        <v>139</v>
      </c>
      <c r="B140" s="1">
        <f t="shared" si="5"/>
        <v>1</v>
      </c>
      <c r="C140" s="1">
        <f t="shared" si="4"/>
        <v>1</v>
      </c>
    </row>
    <row r="141" spans="1:3" x14ac:dyDescent="0.35">
      <c r="A141">
        <v>140</v>
      </c>
      <c r="B141" s="1">
        <f t="shared" si="5"/>
        <v>1</v>
      </c>
      <c r="C141" s="1">
        <f t="shared" si="4"/>
        <v>1</v>
      </c>
    </row>
    <row r="142" spans="1:3" x14ac:dyDescent="0.35">
      <c r="A142">
        <v>141</v>
      </c>
      <c r="B142" s="1">
        <f t="shared" si="5"/>
        <v>1</v>
      </c>
      <c r="C142" s="1">
        <f t="shared" si="4"/>
        <v>1</v>
      </c>
    </row>
    <row r="143" spans="1:3" x14ac:dyDescent="0.35">
      <c r="A143">
        <v>142</v>
      </c>
      <c r="B143" s="1">
        <f t="shared" si="5"/>
        <v>1</v>
      </c>
      <c r="C143" s="1">
        <f t="shared" si="4"/>
        <v>1</v>
      </c>
    </row>
    <row r="144" spans="1:3" x14ac:dyDescent="0.35">
      <c r="A144">
        <v>143</v>
      </c>
      <c r="B144" s="1">
        <f t="shared" si="5"/>
        <v>1</v>
      </c>
      <c r="C144" s="1">
        <f t="shared" si="4"/>
        <v>1</v>
      </c>
    </row>
    <row r="145" spans="1:3" x14ac:dyDescent="0.35">
      <c r="A145">
        <v>144</v>
      </c>
      <c r="B145" s="1">
        <f t="shared" si="5"/>
        <v>1</v>
      </c>
      <c r="C145" s="1">
        <f t="shared" si="4"/>
        <v>1</v>
      </c>
    </row>
    <row r="146" spans="1:3" x14ac:dyDescent="0.35">
      <c r="A146">
        <v>145</v>
      </c>
      <c r="B146" s="1">
        <f t="shared" si="5"/>
        <v>1</v>
      </c>
      <c r="C146" s="1">
        <f t="shared" si="4"/>
        <v>1</v>
      </c>
    </row>
    <row r="147" spans="1:3" x14ac:dyDescent="0.35">
      <c r="A147">
        <v>146</v>
      </c>
      <c r="B147" s="1">
        <f t="shared" si="5"/>
        <v>1</v>
      </c>
      <c r="C147" s="1">
        <f t="shared" si="4"/>
        <v>1</v>
      </c>
    </row>
    <row r="148" spans="1:3" x14ac:dyDescent="0.35">
      <c r="A148">
        <v>147</v>
      </c>
      <c r="B148" s="1">
        <f t="shared" si="5"/>
        <v>1</v>
      </c>
      <c r="C148" s="1">
        <f t="shared" si="4"/>
        <v>1</v>
      </c>
    </row>
    <row r="149" spans="1:3" x14ac:dyDescent="0.35">
      <c r="A149">
        <v>148</v>
      </c>
      <c r="B149" s="1">
        <f t="shared" si="5"/>
        <v>1</v>
      </c>
      <c r="C149" s="1">
        <f t="shared" si="4"/>
        <v>1</v>
      </c>
    </row>
    <row r="150" spans="1:3" x14ac:dyDescent="0.35">
      <c r="A150">
        <v>149</v>
      </c>
      <c r="B150" s="1">
        <f t="shared" si="5"/>
        <v>1</v>
      </c>
      <c r="C150" s="1">
        <f t="shared" si="4"/>
        <v>1</v>
      </c>
    </row>
    <row r="151" spans="1:3" x14ac:dyDescent="0.35">
      <c r="A151">
        <v>150</v>
      </c>
      <c r="B151" s="1">
        <f t="shared" si="5"/>
        <v>1</v>
      </c>
      <c r="C151" s="1">
        <f t="shared" si="4"/>
        <v>1</v>
      </c>
    </row>
    <row r="152" spans="1:3" x14ac:dyDescent="0.35">
      <c r="A152">
        <v>151</v>
      </c>
      <c r="B152" s="1">
        <f t="shared" si="5"/>
        <v>1</v>
      </c>
      <c r="C152" s="1">
        <f t="shared" si="4"/>
        <v>1</v>
      </c>
    </row>
    <row r="153" spans="1:3" x14ac:dyDescent="0.35">
      <c r="A153">
        <v>152</v>
      </c>
      <c r="B153" s="1">
        <f t="shared" si="5"/>
        <v>1</v>
      </c>
      <c r="C153" s="1">
        <f t="shared" si="4"/>
        <v>1</v>
      </c>
    </row>
    <row r="154" spans="1:3" x14ac:dyDescent="0.35">
      <c r="A154">
        <v>153</v>
      </c>
      <c r="B154" s="1">
        <f t="shared" si="5"/>
        <v>1</v>
      </c>
      <c r="C154" s="1">
        <f t="shared" si="4"/>
        <v>1</v>
      </c>
    </row>
    <row r="155" spans="1:3" x14ac:dyDescent="0.35">
      <c r="A155">
        <v>154</v>
      </c>
      <c r="B155" s="1">
        <f t="shared" si="5"/>
        <v>1</v>
      </c>
      <c r="C155" s="1">
        <f t="shared" si="4"/>
        <v>1</v>
      </c>
    </row>
    <row r="156" spans="1:3" x14ac:dyDescent="0.35">
      <c r="A156">
        <v>155</v>
      </c>
      <c r="B156" s="1">
        <f t="shared" si="5"/>
        <v>1</v>
      </c>
      <c r="C156" s="1">
        <f t="shared" si="4"/>
        <v>1</v>
      </c>
    </row>
    <row r="157" spans="1:3" x14ac:dyDescent="0.35">
      <c r="A157">
        <v>156</v>
      </c>
      <c r="B157" s="1">
        <f t="shared" si="5"/>
        <v>1</v>
      </c>
      <c r="C157" s="1">
        <f t="shared" si="4"/>
        <v>1</v>
      </c>
    </row>
    <row r="158" spans="1:3" x14ac:dyDescent="0.35">
      <c r="A158">
        <v>157</v>
      </c>
      <c r="B158" s="1">
        <f t="shared" si="5"/>
        <v>1</v>
      </c>
      <c r="C158" s="1">
        <f t="shared" si="4"/>
        <v>1</v>
      </c>
    </row>
    <row r="159" spans="1:3" x14ac:dyDescent="0.35">
      <c r="A159">
        <v>158</v>
      </c>
      <c r="B159" s="1">
        <f t="shared" si="5"/>
        <v>1</v>
      </c>
      <c r="C159" s="1">
        <f t="shared" si="4"/>
        <v>1</v>
      </c>
    </row>
    <row r="160" spans="1:3" x14ac:dyDescent="0.35">
      <c r="A160">
        <v>159</v>
      </c>
      <c r="B160" s="1">
        <f t="shared" si="5"/>
        <v>1</v>
      </c>
      <c r="C160" s="1">
        <f t="shared" si="4"/>
        <v>1</v>
      </c>
    </row>
    <row r="161" spans="1:3" x14ac:dyDescent="0.35">
      <c r="A161">
        <v>160</v>
      </c>
      <c r="B161" s="1">
        <f t="shared" si="5"/>
        <v>1</v>
      </c>
      <c r="C161" s="1">
        <f t="shared" si="4"/>
        <v>1</v>
      </c>
    </row>
    <row r="162" spans="1:3" x14ac:dyDescent="0.35">
      <c r="A162">
        <v>161</v>
      </c>
      <c r="B162" s="1">
        <f t="shared" si="5"/>
        <v>1</v>
      </c>
      <c r="C162" s="1">
        <f t="shared" si="4"/>
        <v>1</v>
      </c>
    </row>
    <row r="163" spans="1:3" x14ac:dyDescent="0.35">
      <c r="A163">
        <v>162</v>
      </c>
      <c r="B163" s="1">
        <f t="shared" si="5"/>
        <v>1</v>
      </c>
      <c r="C163" s="1">
        <f t="shared" si="4"/>
        <v>1</v>
      </c>
    </row>
    <row r="164" spans="1:3" x14ac:dyDescent="0.35">
      <c r="A164">
        <v>163</v>
      </c>
      <c r="B164" s="1">
        <f t="shared" si="5"/>
        <v>1</v>
      </c>
      <c r="C164" s="1">
        <f t="shared" si="4"/>
        <v>1</v>
      </c>
    </row>
    <row r="165" spans="1:3" x14ac:dyDescent="0.35">
      <c r="A165">
        <v>164</v>
      </c>
      <c r="B165" s="1">
        <f t="shared" si="5"/>
        <v>1</v>
      </c>
      <c r="C165" s="1">
        <f t="shared" si="4"/>
        <v>1</v>
      </c>
    </row>
    <row r="166" spans="1:3" x14ac:dyDescent="0.35">
      <c r="A166">
        <v>165</v>
      </c>
      <c r="B166" s="1">
        <f t="shared" si="5"/>
        <v>1</v>
      </c>
      <c r="C166" s="1">
        <f t="shared" si="4"/>
        <v>1</v>
      </c>
    </row>
    <row r="167" spans="1:3" x14ac:dyDescent="0.35">
      <c r="A167">
        <v>166</v>
      </c>
      <c r="B167" s="1">
        <f t="shared" si="5"/>
        <v>1</v>
      </c>
      <c r="C167" s="1">
        <f t="shared" si="4"/>
        <v>1</v>
      </c>
    </row>
    <row r="168" spans="1:3" x14ac:dyDescent="0.35">
      <c r="A168">
        <v>167</v>
      </c>
      <c r="B168" s="1">
        <f t="shared" si="5"/>
        <v>1</v>
      </c>
      <c r="C168" s="1">
        <f t="shared" si="4"/>
        <v>1</v>
      </c>
    </row>
    <row r="169" spans="1:3" x14ac:dyDescent="0.35">
      <c r="A169">
        <v>168</v>
      </c>
      <c r="B169" s="1">
        <f t="shared" si="5"/>
        <v>1</v>
      </c>
      <c r="C169" s="1">
        <f t="shared" si="4"/>
        <v>1</v>
      </c>
    </row>
    <row r="170" spans="1:3" x14ac:dyDescent="0.35">
      <c r="A170">
        <v>169</v>
      </c>
      <c r="B170" s="1">
        <f t="shared" si="5"/>
        <v>1</v>
      </c>
      <c r="C170" s="1">
        <f t="shared" si="4"/>
        <v>1</v>
      </c>
    </row>
    <row r="171" spans="1:3" x14ac:dyDescent="0.35">
      <c r="A171">
        <v>170</v>
      </c>
      <c r="B171" s="1">
        <f t="shared" si="5"/>
        <v>1</v>
      </c>
      <c r="C171" s="1">
        <f t="shared" si="4"/>
        <v>1</v>
      </c>
    </row>
    <row r="172" spans="1:3" x14ac:dyDescent="0.35">
      <c r="A172">
        <v>171</v>
      </c>
      <c r="B172" s="1">
        <f t="shared" si="5"/>
        <v>1</v>
      </c>
      <c r="C172" s="1">
        <f t="shared" si="4"/>
        <v>1</v>
      </c>
    </row>
    <row r="173" spans="1:3" x14ac:dyDescent="0.35">
      <c r="A173">
        <v>172</v>
      </c>
      <c r="B173" s="1">
        <f t="shared" si="5"/>
        <v>1</v>
      </c>
      <c r="C173" s="1">
        <f t="shared" si="4"/>
        <v>1</v>
      </c>
    </row>
    <row r="174" spans="1:3" x14ac:dyDescent="0.35">
      <c r="A174">
        <v>173</v>
      </c>
      <c r="B174" s="1">
        <f t="shared" si="5"/>
        <v>1</v>
      </c>
      <c r="C174" s="1">
        <f t="shared" si="4"/>
        <v>1</v>
      </c>
    </row>
    <row r="175" spans="1:3" x14ac:dyDescent="0.35">
      <c r="A175">
        <v>174</v>
      </c>
      <c r="B175" s="1">
        <f t="shared" si="5"/>
        <v>1</v>
      </c>
      <c r="C175" s="1">
        <f t="shared" si="4"/>
        <v>1</v>
      </c>
    </row>
    <row r="176" spans="1:3" x14ac:dyDescent="0.35">
      <c r="A176">
        <v>175</v>
      </c>
      <c r="B176" s="1">
        <f t="shared" si="5"/>
        <v>1</v>
      </c>
      <c r="C176" s="1">
        <f t="shared" si="4"/>
        <v>1</v>
      </c>
    </row>
    <row r="177" spans="1:3" x14ac:dyDescent="0.35">
      <c r="A177">
        <v>176</v>
      </c>
      <c r="B177" s="1">
        <f t="shared" si="5"/>
        <v>1</v>
      </c>
      <c r="C177" s="1">
        <f t="shared" si="4"/>
        <v>1</v>
      </c>
    </row>
    <row r="178" spans="1:3" x14ac:dyDescent="0.35">
      <c r="A178">
        <v>177</v>
      </c>
      <c r="B178" s="1">
        <f t="shared" si="5"/>
        <v>1</v>
      </c>
      <c r="C178" s="1">
        <f t="shared" si="4"/>
        <v>1</v>
      </c>
    </row>
    <row r="179" spans="1:3" x14ac:dyDescent="0.35">
      <c r="A179">
        <v>178</v>
      </c>
      <c r="B179" s="1">
        <f t="shared" si="5"/>
        <v>1</v>
      </c>
      <c r="C179" s="1">
        <f t="shared" si="4"/>
        <v>1</v>
      </c>
    </row>
    <row r="180" spans="1:3" x14ac:dyDescent="0.35">
      <c r="A180">
        <v>179</v>
      </c>
      <c r="B180" s="1">
        <f t="shared" si="5"/>
        <v>1</v>
      </c>
      <c r="C180" s="1">
        <f t="shared" si="4"/>
        <v>1</v>
      </c>
    </row>
    <row r="181" spans="1:3" x14ac:dyDescent="0.35">
      <c r="A181">
        <v>180</v>
      </c>
      <c r="B181" s="1">
        <f t="shared" si="5"/>
        <v>1</v>
      </c>
      <c r="C181" s="1">
        <f t="shared" si="4"/>
        <v>1</v>
      </c>
    </row>
    <row r="182" spans="1:3" x14ac:dyDescent="0.35">
      <c r="A182">
        <v>181</v>
      </c>
      <c r="B182" s="1">
        <f t="shared" si="5"/>
        <v>1</v>
      </c>
      <c r="C182" s="1">
        <f t="shared" si="4"/>
        <v>1</v>
      </c>
    </row>
    <row r="183" spans="1:3" x14ac:dyDescent="0.35">
      <c r="A183">
        <v>182</v>
      </c>
      <c r="B183" s="1">
        <f t="shared" si="5"/>
        <v>1</v>
      </c>
      <c r="C183" s="1">
        <f t="shared" si="4"/>
        <v>1</v>
      </c>
    </row>
    <row r="184" spans="1:3" x14ac:dyDescent="0.35">
      <c r="A184">
        <v>183</v>
      </c>
      <c r="B184" s="1">
        <f t="shared" si="5"/>
        <v>1</v>
      </c>
      <c r="C184" s="1">
        <f t="shared" si="4"/>
        <v>1</v>
      </c>
    </row>
    <row r="185" spans="1:3" x14ac:dyDescent="0.35">
      <c r="A185">
        <v>184</v>
      </c>
      <c r="B185" s="1">
        <f t="shared" si="5"/>
        <v>1</v>
      </c>
      <c r="C185" s="1">
        <f t="shared" si="4"/>
        <v>1</v>
      </c>
    </row>
    <row r="186" spans="1:3" x14ac:dyDescent="0.35">
      <c r="A186">
        <v>185</v>
      </c>
      <c r="B186" s="1">
        <f t="shared" si="5"/>
        <v>1</v>
      </c>
      <c r="C186" s="1">
        <f t="shared" si="4"/>
        <v>1</v>
      </c>
    </row>
    <row r="187" spans="1:3" x14ac:dyDescent="0.35">
      <c r="A187">
        <v>186</v>
      </c>
      <c r="B187" s="1">
        <f t="shared" si="5"/>
        <v>1</v>
      </c>
      <c r="C187" s="1">
        <f t="shared" si="4"/>
        <v>1</v>
      </c>
    </row>
    <row r="188" spans="1:3" x14ac:dyDescent="0.35">
      <c r="A188">
        <v>187</v>
      </c>
      <c r="B188" s="1">
        <f t="shared" si="5"/>
        <v>1</v>
      </c>
      <c r="C188" s="1">
        <f t="shared" si="4"/>
        <v>1</v>
      </c>
    </row>
    <row r="189" spans="1:3" x14ac:dyDescent="0.35">
      <c r="A189">
        <v>188</v>
      </c>
      <c r="B189" s="1">
        <f t="shared" si="5"/>
        <v>1</v>
      </c>
      <c r="C189" s="1">
        <f t="shared" si="4"/>
        <v>1</v>
      </c>
    </row>
    <row r="190" spans="1:3" x14ac:dyDescent="0.35">
      <c r="A190">
        <v>189</v>
      </c>
      <c r="B190" s="1">
        <f t="shared" si="5"/>
        <v>1</v>
      </c>
      <c r="C190" s="1">
        <f t="shared" si="4"/>
        <v>1</v>
      </c>
    </row>
    <row r="191" spans="1:3" x14ac:dyDescent="0.35">
      <c r="A191">
        <v>190</v>
      </c>
      <c r="B191" s="1">
        <f t="shared" si="5"/>
        <v>1</v>
      </c>
      <c r="C191" s="1">
        <f t="shared" si="4"/>
        <v>1</v>
      </c>
    </row>
    <row r="192" spans="1:3" x14ac:dyDescent="0.35">
      <c r="A192">
        <v>191</v>
      </c>
      <c r="B192" s="1">
        <f t="shared" si="5"/>
        <v>1</v>
      </c>
      <c r="C192" s="1">
        <f t="shared" si="4"/>
        <v>1</v>
      </c>
    </row>
    <row r="193" spans="1:3" x14ac:dyDescent="0.35">
      <c r="A193">
        <v>192</v>
      </c>
      <c r="B193" s="1">
        <f t="shared" si="5"/>
        <v>1</v>
      </c>
      <c r="C193" s="1">
        <f t="shared" si="4"/>
        <v>1</v>
      </c>
    </row>
    <row r="194" spans="1:3" x14ac:dyDescent="0.35">
      <c r="A194">
        <v>193</v>
      </c>
      <c r="B194" s="1">
        <f t="shared" si="5"/>
        <v>1</v>
      </c>
      <c r="C194" s="1">
        <f t="shared" ref="C194:C257" si="6">(1+0*(1+VAL_VTS))^(-$A194/12)</f>
        <v>1</v>
      </c>
    </row>
    <row r="195" spans="1:3" x14ac:dyDescent="0.35">
      <c r="A195">
        <v>194</v>
      </c>
      <c r="B195" s="1">
        <f t="shared" ref="B195:B258" si="7">(1+0)^(-$A195/12)</f>
        <v>1</v>
      </c>
      <c r="C195" s="1">
        <f t="shared" si="6"/>
        <v>1</v>
      </c>
    </row>
    <row r="196" spans="1:3" x14ac:dyDescent="0.35">
      <c r="A196">
        <v>195</v>
      </c>
      <c r="B196" s="1">
        <f t="shared" si="7"/>
        <v>1</v>
      </c>
      <c r="C196" s="1">
        <f t="shared" si="6"/>
        <v>1</v>
      </c>
    </row>
    <row r="197" spans="1:3" x14ac:dyDescent="0.35">
      <c r="A197">
        <v>196</v>
      </c>
      <c r="B197" s="1">
        <f t="shared" si="7"/>
        <v>1</v>
      </c>
      <c r="C197" s="1">
        <f t="shared" si="6"/>
        <v>1</v>
      </c>
    </row>
    <row r="198" spans="1:3" x14ac:dyDescent="0.35">
      <c r="A198">
        <v>197</v>
      </c>
      <c r="B198" s="1">
        <f t="shared" si="7"/>
        <v>1</v>
      </c>
      <c r="C198" s="1">
        <f t="shared" si="6"/>
        <v>1</v>
      </c>
    </row>
    <row r="199" spans="1:3" x14ac:dyDescent="0.35">
      <c r="A199">
        <v>198</v>
      </c>
      <c r="B199" s="1">
        <f t="shared" si="7"/>
        <v>1</v>
      </c>
      <c r="C199" s="1">
        <f t="shared" si="6"/>
        <v>1</v>
      </c>
    </row>
    <row r="200" spans="1:3" x14ac:dyDescent="0.35">
      <c r="A200">
        <v>199</v>
      </c>
      <c r="B200" s="1">
        <f t="shared" si="7"/>
        <v>1</v>
      </c>
      <c r="C200" s="1">
        <f t="shared" si="6"/>
        <v>1</v>
      </c>
    </row>
    <row r="201" spans="1:3" x14ac:dyDescent="0.35">
      <c r="A201">
        <v>200</v>
      </c>
      <c r="B201" s="1">
        <f t="shared" si="7"/>
        <v>1</v>
      </c>
      <c r="C201" s="1">
        <f t="shared" si="6"/>
        <v>1</v>
      </c>
    </row>
    <row r="202" spans="1:3" x14ac:dyDescent="0.35">
      <c r="A202">
        <v>201</v>
      </c>
      <c r="B202" s="1">
        <f t="shared" si="7"/>
        <v>1</v>
      </c>
      <c r="C202" s="1">
        <f t="shared" si="6"/>
        <v>1</v>
      </c>
    </row>
    <row r="203" spans="1:3" x14ac:dyDescent="0.35">
      <c r="A203">
        <v>202</v>
      </c>
      <c r="B203" s="1">
        <f t="shared" si="7"/>
        <v>1</v>
      </c>
      <c r="C203" s="1">
        <f t="shared" si="6"/>
        <v>1</v>
      </c>
    </row>
    <row r="204" spans="1:3" x14ac:dyDescent="0.35">
      <c r="A204">
        <v>203</v>
      </c>
      <c r="B204" s="1">
        <f t="shared" si="7"/>
        <v>1</v>
      </c>
      <c r="C204" s="1">
        <f t="shared" si="6"/>
        <v>1</v>
      </c>
    </row>
    <row r="205" spans="1:3" x14ac:dyDescent="0.35">
      <c r="A205">
        <v>204</v>
      </c>
      <c r="B205" s="1">
        <f t="shared" si="7"/>
        <v>1</v>
      </c>
      <c r="C205" s="1">
        <f t="shared" si="6"/>
        <v>1</v>
      </c>
    </row>
    <row r="206" spans="1:3" x14ac:dyDescent="0.35">
      <c r="A206">
        <v>205</v>
      </c>
      <c r="B206" s="1">
        <f t="shared" si="7"/>
        <v>1</v>
      </c>
      <c r="C206" s="1">
        <f t="shared" si="6"/>
        <v>1</v>
      </c>
    </row>
    <row r="207" spans="1:3" x14ac:dyDescent="0.35">
      <c r="A207">
        <v>206</v>
      </c>
      <c r="B207" s="1">
        <f t="shared" si="7"/>
        <v>1</v>
      </c>
      <c r="C207" s="1">
        <f t="shared" si="6"/>
        <v>1</v>
      </c>
    </row>
    <row r="208" spans="1:3" x14ac:dyDescent="0.35">
      <c r="A208">
        <v>207</v>
      </c>
      <c r="B208" s="1">
        <f t="shared" si="7"/>
        <v>1</v>
      </c>
      <c r="C208" s="1">
        <f t="shared" si="6"/>
        <v>1</v>
      </c>
    </row>
    <row r="209" spans="1:3" x14ac:dyDescent="0.35">
      <c r="A209">
        <v>208</v>
      </c>
      <c r="B209" s="1">
        <f t="shared" si="7"/>
        <v>1</v>
      </c>
      <c r="C209" s="1">
        <f t="shared" si="6"/>
        <v>1</v>
      </c>
    </row>
    <row r="210" spans="1:3" x14ac:dyDescent="0.35">
      <c r="A210">
        <v>209</v>
      </c>
      <c r="B210" s="1">
        <f t="shared" si="7"/>
        <v>1</v>
      </c>
      <c r="C210" s="1">
        <f t="shared" si="6"/>
        <v>1</v>
      </c>
    </row>
    <row r="211" spans="1:3" x14ac:dyDescent="0.35">
      <c r="A211">
        <v>210</v>
      </c>
      <c r="B211" s="1">
        <f t="shared" si="7"/>
        <v>1</v>
      </c>
      <c r="C211" s="1">
        <f t="shared" si="6"/>
        <v>1</v>
      </c>
    </row>
    <row r="212" spans="1:3" x14ac:dyDescent="0.35">
      <c r="A212">
        <v>211</v>
      </c>
      <c r="B212" s="1">
        <f t="shared" si="7"/>
        <v>1</v>
      </c>
      <c r="C212" s="1">
        <f t="shared" si="6"/>
        <v>1</v>
      </c>
    </row>
    <row r="213" spans="1:3" x14ac:dyDescent="0.35">
      <c r="A213">
        <v>212</v>
      </c>
      <c r="B213" s="1">
        <f t="shared" si="7"/>
        <v>1</v>
      </c>
      <c r="C213" s="1">
        <f t="shared" si="6"/>
        <v>1</v>
      </c>
    </row>
    <row r="214" spans="1:3" x14ac:dyDescent="0.35">
      <c r="A214">
        <v>213</v>
      </c>
      <c r="B214" s="1">
        <f t="shared" si="7"/>
        <v>1</v>
      </c>
      <c r="C214" s="1">
        <f t="shared" si="6"/>
        <v>1</v>
      </c>
    </row>
    <row r="215" spans="1:3" x14ac:dyDescent="0.35">
      <c r="A215">
        <v>214</v>
      </c>
      <c r="B215" s="1">
        <f t="shared" si="7"/>
        <v>1</v>
      </c>
      <c r="C215" s="1">
        <f t="shared" si="6"/>
        <v>1</v>
      </c>
    </row>
    <row r="216" spans="1:3" x14ac:dyDescent="0.35">
      <c r="A216">
        <v>215</v>
      </c>
      <c r="B216" s="1">
        <f t="shared" si="7"/>
        <v>1</v>
      </c>
      <c r="C216" s="1">
        <f t="shared" si="6"/>
        <v>1</v>
      </c>
    </row>
    <row r="217" spans="1:3" x14ac:dyDescent="0.35">
      <c r="A217">
        <v>216</v>
      </c>
      <c r="B217" s="1">
        <f t="shared" si="7"/>
        <v>1</v>
      </c>
      <c r="C217" s="1">
        <f t="shared" si="6"/>
        <v>1</v>
      </c>
    </row>
    <row r="218" spans="1:3" x14ac:dyDescent="0.35">
      <c r="A218">
        <v>217</v>
      </c>
      <c r="B218" s="1">
        <f t="shared" si="7"/>
        <v>1</v>
      </c>
      <c r="C218" s="1">
        <f t="shared" si="6"/>
        <v>1</v>
      </c>
    </row>
    <row r="219" spans="1:3" x14ac:dyDescent="0.35">
      <c r="A219">
        <v>218</v>
      </c>
      <c r="B219" s="1">
        <f t="shared" si="7"/>
        <v>1</v>
      </c>
      <c r="C219" s="1">
        <f t="shared" si="6"/>
        <v>1</v>
      </c>
    </row>
    <row r="220" spans="1:3" x14ac:dyDescent="0.35">
      <c r="A220">
        <v>219</v>
      </c>
      <c r="B220" s="1">
        <f t="shared" si="7"/>
        <v>1</v>
      </c>
      <c r="C220" s="1">
        <f t="shared" si="6"/>
        <v>1</v>
      </c>
    </row>
    <row r="221" spans="1:3" x14ac:dyDescent="0.35">
      <c r="A221">
        <v>220</v>
      </c>
      <c r="B221" s="1">
        <f t="shared" si="7"/>
        <v>1</v>
      </c>
      <c r="C221" s="1">
        <f t="shared" si="6"/>
        <v>1</v>
      </c>
    </row>
    <row r="222" spans="1:3" x14ac:dyDescent="0.35">
      <c r="A222">
        <v>221</v>
      </c>
      <c r="B222" s="1">
        <f t="shared" si="7"/>
        <v>1</v>
      </c>
      <c r="C222" s="1">
        <f t="shared" si="6"/>
        <v>1</v>
      </c>
    </row>
    <row r="223" spans="1:3" x14ac:dyDescent="0.35">
      <c r="A223">
        <v>222</v>
      </c>
      <c r="B223" s="1">
        <f t="shared" si="7"/>
        <v>1</v>
      </c>
      <c r="C223" s="1">
        <f t="shared" si="6"/>
        <v>1</v>
      </c>
    </row>
    <row r="224" spans="1:3" x14ac:dyDescent="0.35">
      <c r="A224">
        <v>223</v>
      </c>
      <c r="B224" s="1">
        <f t="shared" si="7"/>
        <v>1</v>
      </c>
      <c r="C224" s="1">
        <f t="shared" si="6"/>
        <v>1</v>
      </c>
    </row>
    <row r="225" spans="1:3" x14ac:dyDescent="0.35">
      <c r="A225">
        <v>224</v>
      </c>
      <c r="B225" s="1">
        <f t="shared" si="7"/>
        <v>1</v>
      </c>
      <c r="C225" s="1">
        <f t="shared" si="6"/>
        <v>1</v>
      </c>
    </row>
    <row r="226" spans="1:3" x14ac:dyDescent="0.35">
      <c r="A226">
        <v>225</v>
      </c>
      <c r="B226" s="1">
        <f t="shared" si="7"/>
        <v>1</v>
      </c>
      <c r="C226" s="1">
        <f t="shared" si="6"/>
        <v>1</v>
      </c>
    </row>
    <row r="227" spans="1:3" x14ac:dyDescent="0.35">
      <c r="A227">
        <v>226</v>
      </c>
      <c r="B227" s="1">
        <f t="shared" si="7"/>
        <v>1</v>
      </c>
      <c r="C227" s="1">
        <f t="shared" si="6"/>
        <v>1</v>
      </c>
    </row>
    <row r="228" spans="1:3" x14ac:dyDescent="0.35">
      <c r="A228">
        <v>227</v>
      </c>
      <c r="B228" s="1">
        <f t="shared" si="7"/>
        <v>1</v>
      </c>
      <c r="C228" s="1">
        <f t="shared" si="6"/>
        <v>1</v>
      </c>
    </row>
    <row r="229" spans="1:3" x14ac:dyDescent="0.35">
      <c r="A229">
        <v>228</v>
      </c>
      <c r="B229" s="1">
        <f t="shared" si="7"/>
        <v>1</v>
      </c>
      <c r="C229" s="1">
        <f t="shared" si="6"/>
        <v>1</v>
      </c>
    </row>
    <row r="230" spans="1:3" x14ac:dyDescent="0.35">
      <c r="A230">
        <v>229</v>
      </c>
      <c r="B230" s="1">
        <f t="shared" si="7"/>
        <v>1</v>
      </c>
      <c r="C230" s="1">
        <f t="shared" si="6"/>
        <v>1</v>
      </c>
    </row>
    <row r="231" spans="1:3" x14ac:dyDescent="0.35">
      <c r="A231">
        <v>230</v>
      </c>
      <c r="B231" s="1">
        <f t="shared" si="7"/>
        <v>1</v>
      </c>
      <c r="C231" s="1">
        <f t="shared" si="6"/>
        <v>1</v>
      </c>
    </row>
    <row r="232" spans="1:3" x14ac:dyDescent="0.35">
      <c r="A232">
        <v>231</v>
      </c>
      <c r="B232" s="1">
        <f t="shared" si="7"/>
        <v>1</v>
      </c>
      <c r="C232" s="1">
        <f t="shared" si="6"/>
        <v>1</v>
      </c>
    </row>
    <row r="233" spans="1:3" x14ac:dyDescent="0.35">
      <c r="A233">
        <v>232</v>
      </c>
      <c r="B233" s="1">
        <f t="shared" si="7"/>
        <v>1</v>
      </c>
      <c r="C233" s="1">
        <f t="shared" si="6"/>
        <v>1</v>
      </c>
    </row>
    <row r="234" spans="1:3" x14ac:dyDescent="0.35">
      <c r="A234">
        <v>233</v>
      </c>
      <c r="B234" s="1">
        <f t="shared" si="7"/>
        <v>1</v>
      </c>
      <c r="C234" s="1">
        <f t="shared" si="6"/>
        <v>1</v>
      </c>
    </row>
    <row r="235" spans="1:3" x14ac:dyDescent="0.35">
      <c r="A235">
        <v>234</v>
      </c>
      <c r="B235" s="1">
        <f t="shared" si="7"/>
        <v>1</v>
      </c>
      <c r="C235" s="1">
        <f t="shared" si="6"/>
        <v>1</v>
      </c>
    </row>
    <row r="236" spans="1:3" x14ac:dyDescent="0.35">
      <c r="A236">
        <v>235</v>
      </c>
      <c r="B236" s="1">
        <f t="shared" si="7"/>
        <v>1</v>
      </c>
      <c r="C236" s="1">
        <f t="shared" si="6"/>
        <v>1</v>
      </c>
    </row>
    <row r="237" spans="1:3" x14ac:dyDescent="0.35">
      <c r="A237">
        <v>236</v>
      </c>
      <c r="B237" s="1">
        <f t="shared" si="7"/>
        <v>1</v>
      </c>
      <c r="C237" s="1">
        <f t="shared" si="6"/>
        <v>1</v>
      </c>
    </row>
    <row r="238" spans="1:3" x14ac:dyDescent="0.35">
      <c r="A238">
        <v>237</v>
      </c>
      <c r="B238" s="1">
        <f t="shared" si="7"/>
        <v>1</v>
      </c>
      <c r="C238" s="1">
        <f t="shared" si="6"/>
        <v>1</v>
      </c>
    </row>
    <row r="239" spans="1:3" x14ac:dyDescent="0.35">
      <c r="A239">
        <v>238</v>
      </c>
      <c r="B239" s="1">
        <f t="shared" si="7"/>
        <v>1</v>
      </c>
      <c r="C239" s="1">
        <f t="shared" si="6"/>
        <v>1</v>
      </c>
    </row>
    <row r="240" spans="1:3" x14ac:dyDescent="0.35">
      <c r="A240">
        <v>239</v>
      </c>
      <c r="B240" s="1">
        <f t="shared" si="7"/>
        <v>1</v>
      </c>
      <c r="C240" s="1">
        <f t="shared" si="6"/>
        <v>1</v>
      </c>
    </row>
    <row r="241" spans="1:3" x14ac:dyDescent="0.35">
      <c r="A241">
        <v>240</v>
      </c>
      <c r="B241" s="1">
        <f t="shared" si="7"/>
        <v>1</v>
      </c>
      <c r="C241" s="1">
        <f t="shared" si="6"/>
        <v>1</v>
      </c>
    </row>
    <row r="242" spans="1:3" x14ac:dyDescent="0.35">
      <c r="A242">
        <v>241</v>
      </c>
      <c r="B242" s="1">
        <f t="shared" si="7"/>
        <v>1</v>
      </c>
      <c r="C242" s="1">
        <f t="shared" si="6"/>
        <v>1</v>
      </c>
    </row>
    <row r="243" spans="1:3" x14ac:dyDescent="0.35">
      <c r="A243">
        <v>242</v>
      </c>
      <c r="B243" s="1">
        <f t="shared" si="7"/>
        <v>1</v>
      </c>
      <c r="C243" s="1">
        <f t="shared" si="6"/>
        <v>1</v>
      </c>
    </row>
    <row r="244" spans="1:3" x14ac:dyDescent="0.35">
      <c r="A244">
        <v>243</v>
      </c>
      <c r="B244" s="1">
        <f t="shared" si="7"/>
        <v>1</v>
      </c>
      <c r="C244" s="1">
        <f t="shared" si="6"/>
        <v>1</v>
      </c>
    </row>
    <row r="245" spans="1:3" x14ac:dyDescent="0.35">
      <c r="A245">
        <v>244</v>
      </c>
      <c r="B245" s="1">
        <f t="shared" si="7"/>
        <v>1</v>
      </c>
      <c r="C245" s="1">
        <f t="shared" si="6"/>
        <v>1</v>
      </c>
    </row>
    <row r="246" spans="1:3" x14ac:dyDescent="0.35">
      <c r="A246">
        <v>245</v>
      </c>
      <c r="B246" s="1">
        <f t="shared" si="7"/>
        <v>1</v>
      </c>
      <c r="C246" s="1">
        <f t="shared" si="6"/>
        <v>1</v>
      </c>
    </row>
    <row r="247" spans="1:3" x14ac:dyDescent="0.35">
      <c r="A247">
        <v>246</v>
      </c>
      <c r="B247" s="1">
        <f t="shared" si="7"/>
        <v>1</v>
      </c>
      <c r="C247" s="1">
        <f t="shared" si="6"/>
        <v>1</v>
      </c>
    </row>
    <row r="248" spans="1:3" x14ac:dyDescent="0.35">
      <c r="A248">
        <v>247</v>
      </c>
      <c r="B248" s="1">
        <f t="shared" si="7"/>
        <v>1</v>
      </c>
      <c r="C248" s="1">
        <f t="shared" si="6"/>
        <v>1</v>
      </c>
    </row>
    <row r="249" spans="1:3" x14ac:dyDescent="0.35">
      <c r="A249">
        <v>248</v>
      </c>
      <c r="B249" s="1">
        <f t="shared" si="7"/>
        <v>1</v>
      </c>
      <c r="C249" s="1">
        <f t="shared" si="6"/>
        <v>1</v>
      </c>
    </row>
    <row r="250" spans="1:3" x14ac:dyDescent="0.35">
      <c r="A250">
        <v>249</v>
      </c>
      <c r="B250" s="1">
        <f t="shared" si="7"/>
        <v>1</v>
      </c>
      <c r="C250" s="1">
        <f t="shared" si="6"/>
        <v>1</v>
      </c>
    </row>
    <row r="251" spans="1:3" x14ac:dyDescent="0.35">
      <c r="A251">
        <v>250</v>
      </c>
      <c r="B251" s="1">
        <f t="shared" si="7"/>
        <v>1</v>
      </c>
      <c r="C251" s="1">
        <f t="shared" si="6"/>
        <v>1</v>
      </c>
    </row>
    <row r="252" spans="1:3" x14ac:dyDescent="0.35">
      <c r="A252">
        <v>251</v>
      </c>
      <c r="B252" s="1">
        <f t="shared" si="7"/>
        <v>1</v>
      </c>
      <c r="C252" s="1">
        <f t="shared" si="6"/>
        <v>1</v>
      </c>
    </row>
    <row r="253" spans="1:3" x14ac:dyDescent="0.35">
      <c r="A253">
        <v>252</v>
      </c>
      <c r="B253" s="1">
        <f t="shared" si="7"/>
        <v>1</v>
      </c>
      <c r="C253" s="1">
        <f t="shared" si="6"/>
        <v>1</v>
      </c>
    </row>
    <row r="254" spans="1:3" x14ac:dyDescent="0.35">
      <c r="A254">
        <v>253</v>
      </c>
      <c r="B254" s="1">
        <f t="shared" si="7"/>
        <v>1</v>
      </c>
      <c r="C254" s="1">
        <f t="shared" si="6"/>
        <v>1</v>
      </c>
    </row>
    <row r="255" spans="1:3" x14ac:dyDescent="0.35">
      <c r="A255">
        <v>254</v>
      </c>
      <c r="B255" s="1">
        <f t="shared" si="7"/>
        <v>1</v>
      </c>
      <c r="C255" s="1">
        <f t="shared" si="6"/>
        <v>1</v>
      </c>
    </row>
    <row r="256" spans="1:3" x14ac:dyDescent="0.35">
      <c r="A256">
        <v>255</v>
      </c>
      <c r="B256" s="1">
        <f t="shared" si="7"/>
        <v>1</v>
      </c>
      <c r="C256" s="1">
        <f t="shared" si="6"/>
        <v>1</v>
      </c>
    </row>
    <row r="257" spans="1:3" x14ac:dyDescent="0.35">
      <c r="A257">
        <v>256</v>
      </c>
      <c r="B257" s="1">
        <f t="shared" si="7"/>
        <v>1</v>
      </c>
      <c r="C257" s="1">
        <f t="shared" si="6"/>
        <v>1</v>
      </c>
    </row>
    <row r="258" spans="1:3" x14ac:dyDescent="0.35">
      <c r="A258">
        <v>257</v>
      </c>
      <c r="B258" s="1">
        <f t="shared" si="7"/>
        <v>1</v>
      </c>
      <c r="C258" s="1">
        <f t="shared" ref="C258:C321" si="8">(1+0*(1+VAL_VTS))^(-$A258/12)</f>
        <v>1</v>
      </c>
    </row>
    <row r="259" spans="1:3" x14ac:dyDescent="0.35">
      <c r="A259">
        <v>258</v>
      </c>
      <c r="B259" s="1">
        <f t="shared" ref="B259:B322" si="9">(1+0)^(-$A259/12)</f>
        <v>1</v>
      </c>
      <c r="C259" s="1">
        <f t="shared" si="8"/>
        <v>1</v>
      </c>
    </row>
    <row r="260" spans="1:3" x14ac:dyDescent="0.35">
      <c r="A260">
        <v>259</v>
      </c>
      <c r="B260" s="1">
        <f t="shared" si="9"/>
        <v>1</v>
      </c>
      <c r="C260" s="1">
        <f t="shared" si="8"/>
        <v>1</v>
      </c>
    </row>
    <row r="261" spans="1:3" x14ac:dyDescent="0.35">
      <c r="A261">
        <v>260</v>
      </c>
      <c r="B261" s="1">
        <f t="shared" si="9"/>
        <v>1</v>
      </c>
      <c r="C261" s="1">
        <f t="shared" si="8"/>
        <v>1</v>
      </c>
    </row>
    <row r="262" spans="1:3" x14ac:dyDescent="0.35">
      <c r="A262">
        <v>261</v>
      </c>
      <c r="B262" s="1">
        <f t="shared" si="9"/>
        <v>1</v>
      </c>
      <c r="C262" s="1">
        <f t="shared" si="8"/>
        <v>1</v>
      </c>
    </row>
    <row r="263" spans="1:3" x14ac:dyDescent="0.35">
      <c r="A263">
        <v>262</v>
      </c>
      <c r="B263" s="1">
        <f t="shared" si="9"/>
        <v>1</v>
      </c>
      <c r="C263" s="1">
        <f t="shared" si="8"/>
        <v>1</v>
      </c>
    </row>
    <row r="264" spans="1:3" x14ac:dyDescent="0.35">
      <c r="A264">
        <v>263</v>
      </c>
      <c r="B264" s="1">
        <f t="shared" si="9"/>
        <v>1</v>
      </c>
      <c r="C264" s="1">
        <f t="shared" si="8"/>
        <v>1</v>
      </c>
    </row>
    <row r="265" spans="1:3" x14ac:dyDescent="0.35">
      <c r="A265">
        <v>264</v>
      </c>
      <c r="B265" s="1">
        <f t="shared" si="9"/>
        <v>1</v>
      </c>
      <c r="C265" s="1">
        <f t="shared" si="8"/>
        <v>1</v>
      </c>
    </row>
    <row r="266" spans="1:3" x14ac:dyDescent="0.35">
      <c r="A266">
        <v>265</v>
      </c>
      <c r="B266" s="1">
        <f t="shared" si="9"/>
        <v>1</v>
      </c>
      <c r="C266" s="1">
        <f t="shared" si="8"/>
        <v>1</v>
      </c>
    </row>
    <row r="267" spans="1:3" x14ac:dyDescent="0.35">
      <c r="A267">
        <v>266</v>
      </c>
      <c r="B267" s="1">
        <f t="shared" si="9"/>
        <v>1</v>
      </c>
      <c r="C267" s="1">
        <f t="shared" si="8"/>
        <v>1</v>
      </c>
    </row>
    <row r="268" spans="1:3" x14ac:dyDescent="0.35">
      <c r="A268">
        <v>267</v>
      </c>
      <c r="B268" s="1">
        <f t="shared" si="9"/>
        <v>1</v>
      </c>
      <c r="C268" s="1">
        <f t="shared" si="8"/>
        <v>1</v>
      </c>
    </row>
    <row r="269" spans="1:3" x14ac:dyDescent="0.35">
      <c r="A269">
        <v>268</v>
      </c>
      <c r="B269" s="1">
        <f t="shared" si="9"/>
        <v>1</v>
      </c>
      <c r="C269" s="1">
        <f t="shared" si="8"/>
        <v>1</v>
      </c>
    </row>
    <row r="270" spans="1:3" x14ac:dyDescent="0.35">
      <c r="A270">
        <v>269</v>
      </c>
      <c r="B270" s="1">
        <f t="shared" si="9"/>
        <v>1</v>
      </c>
      <c r="C270" s="1">
        <f t="shared" si="8"/>
        <v>1</v>
      </c>
    </row>
    <row r="271" spans="1:3" x14ac:dyDescent="0.35">
      <c r="A271">
        <v>270</v>
      </c>
      <c r="B271" s="1">
        <f t="shared" si="9"/>
        <v>1</v>
      </c>
      <c r="C271" s="1">
        <f t="shared" si="8"/>
        <v>1</v>
      </c>
    </row>
    <row r="272" spans="1:3" x14ac:dyDescent="0.35">
      <c r="A272">
        <v>271</v>
      </c>
      <c r="B272" s="1">
        <f t="shared" si="9"/>
        <v>1</v>
      </c>
      <c r="C272" s="1">
        <f t="shared" si="8"/>
        <v>1</v>
      </c>
    </row>
    <row r="273" spans="1:3" x14ac:dyDescent="0.35">
      <c r="A273">
        <v>272</v>
      </c>
      <c r="B273" s="1">
        <f t="shared" si="9"/>
        <v>1</v>
      </c>
      <c r="C273" s="1">
        <f t="shared" si="8"/>
        <v>1</v>
      </c>
    </row>
    <row r="274" spans="1:3" x14ac:dyDescent="0.35">
      <c r="A274">
        <v>273</v>
      </c>
      <c r="B274" s="1">
        <f t="shared" si="9"/>
        <v>1</v>
      </c>
      <c r="C274" s="1">
        <f t="shared" si="8"/>
        <v>1</v>
      </c>
    </row>
    <row r="275" spans="1:3" x14ac:dyDescent="0.35">
      <c r="A275">
        <v>274</v>
      </c>
      <c r="B275" s="1">
        <f t="shared" si="9"/>
        <v>1</v>
      </c>
      <c r="C275" s="1">
        <f t="shared" si="8"/>
        <v>1</v>
      </c>
    </row>
    <row r="276" spans="1:3" x14ac:dyDescent="0.35">
      <c r="A276">
        <v>275</v>
      </c>
      <c r="B276" s="1">
        <f t="shared" si="9"/>
        <v>1</v>
      </c>
      <c r="C276" s="1">
        <f t="shared" si="8"/>
        <v>1</v>
      </c>
    </row>
    <row r="277" spans="1:3" x14ac:dyDescent="0.35">
      <c r="A277">
        <v>276</v>
      </c>
      <c r="B277" s="1">
        <f t="shared" si="9"/>
        <v>1</v>
      </c>
      <c r="C277" s="1">
        <f t="shared" si="8"/>
        <v>1</v>
      </c>
    </row>
    <row r="278" spans="1:3" x14ac:dyDescent="0.35">
      <c r="A278">
        <v>277</v>
      </c>
      <c r="B278" s="1">
        <f t="shared" si="9"/>
        <v>1</v>
      </c>
      <c r="C278" s="1">
        <f t="shared" si="8"/>
        <v>1</v>
      </c>
    </row>
    <row r="279" spans="1:3" x14ac:dyDescent="0.35">
      <c r="A279">
        <v>278</v>
      </c>
      <c r="B279" s="1">
        <f t="shared" si="9"/>
        <v>1</v>
      </c>
      <c r="C279" s="1">
        <f t="shared" si="8"/>
        <v>1</v>
      </c>
    </row>
    <row r="280" spans="1:3" x14ac:dyDescent="0.35">
      <c r="A280">
        <v>279</v>
      </c>
      <c r="B280" s="1">
        <f t="shared" si="9"/>
        <v>1</v>
      </c>
      <c r="C280" s="1">
        <f t="shared" si="8"/>
        <v>1</v>
      </c>
    </row>
    <row r="281" spans="1:3" x14ac:dyDescent="0.35">
      <c r="A281">
        <v>280</v>
      </c>
      <c r="B281" s="1">
        <f t="shared" si="9"/>
        <v>1</v>
      </c>
      <c r="C281" s="1">
        <f t="shared" si="8"/>
        <v>1</v>
      </c>
    </row>
    <row r="282" spans="1:3" x14ac:dyDescent="0.35">
      <c r="A282">
        <v>281</v>
      </c>
      <c r="B282" s="1">
        <f t="shared" si="9"/>
        <v>1</v>
      </c>
      <c r="C282" s="1">
        <f t="shared" si="8"/>
        <v>1</v>
      </c>
    </row>
    <row r="283" spans="1:3" x14ac:dyDescent="0.35">
      <c r="A283">
        <v>282</v>
      </c>
      <c r="B283" s="1">
        <f t="shared" si="9"/>
        <v>1</v>
      </c>
      <c r="C283" s="1">
        <f t="shared" si="8"/>
        <v>1</v>
      </c>
    </row>
    <row r="284" spans="1:3" x14ac:dyDescent="0.35">
      <c r="A284">
        <v>283</v>
      </c>
      <c r="B284" s="1">
        <f t="shared" si="9"/>
        <v>1</v>
      </c>
      <c r="C284" s="1">
        <f t="shared" si="8"/>
        <v>1</v>
      </c>
    </row>
    <row r="285" spans="1:3" x14ac:dyDescent="0.35">
      <c r="A285">
        <v>284</v>
      </c>
      <c r="B285" s="1">
        <f t="shared" si="9"/>
        <v>1</v>
      </c>
      <c r="C285" s="1">
        <f t="shared" si="8"/>
        <v>1</v>
      </c>
    </row>
    <row r="286" spans="1:3" x14ac:dyDescent="0.35">
      <c r="A286">
        <v>285</v>
      </c>
      <c r="B286" s="1">
        <f t="shared" si="9"/>
        <v>1</v>
      </c>
      <c r="C286" s="1">
        <f t="shared" si="8"/>
        <v>1</v>
      </c>
    </row>
    <row r="287" spans="1:3" x14ac:dyDescent="0.35">
      <c r="A287">
        <v>286</v>
      </c>
      <c r="B287" s="1">
        <f t="shared" si="9"/>
        <v>1</v>
      </c>
      <c r="C287" s="1">
        <f t="shared" si="8"/>
        <v>1</v>
      </c>
    </row>
    <row r="288" spans="1:3" x14ac:dyDescent="0.35">
      <c r="A288">
        <v>287</v>
      </c>
      <c r="B288" s="1">
        <f t="shared" si="9"/>
        <v>1</v>
      </c>
      <c r="C288" s="1">
        <f t="shared" si="8"/>
        <v>1</v>
      </c>
    </row>
    <row r="289" spans="1:3" x14ac:dyDescent="0.35">
      <c r="A289">
        <v>288</v>
      </c>
      <c r="B289" s="1">
        <f t="shared" si="9"/>
        <v>1</v>
      </c>
      <c r="C289" s="1">
        <f t="shared" si="8"/>
        <v>1</v>
      </c>
    </row>
    <row r="290" spans="1:3" x14ac:dyDescent="0.35">
      <c r="A290">
        <v>289</v>
      </c>
      <c r="B290" s="1">
        <f t="shared" si="9"/>
        <v>1</v>
      </c>
      <c r="C290" s="1">
        <f t="shared" si="8"/>
        <v>1</v>
      </c>
    </row>
    <row r="291" spans="1:3" x14ac:dyDescent="0.35">
      <c r="A291">
        <v>290</v>
      </c>
      <c r="B291" s="1">
        <f t="shared" si="9"/>
        <v>1</v>
      </c>
      <c r="C291" s="1">
        <f t="shared" si="8"/>
        <v>1</v>
      </c>
    </row>
    <row r="292" spans="1:3" x14ac:dyDescent="0.35">
      <c r="A292">
        <v>291</v>
      </c>
      <c r="B292" s="1">
        <f t="shared" si="9"/>
        <v>1</v>
      </c>
      <c r="C292" s="1">
        <f t="shared" si="8"/>
        <v>1</v>
      </c>
    </row>
    <row r="293" spans="1:3" x14ac:dyDescent="0.35">
      <c r="A293">
        <v>292</v>
      </c>
      <c r="B293" s="1">
        <f t="shared" si="9"/>
        <v>1</v>
      </c>
      <c r="C293" s="1">
        <f t="shared" si="8"/>
        <v>1</v>
      </c>
    </row>
    <row r="294" spans="1:3" x14ac:dyDescent="0.35">
      <c r="A294">
        <v>293</v>
      </c>
      <c r="B294" s="1">
        <f t="shared" si="9"/>
        <v>1</v>
      </c>
      <c r="C294" s="1">
        <f t="shared" si="8"/>
        <v>1</v>
      </c>
    </row>
    <row r="295" spans="1:3" x14ac:dyDescent="0.35">
      <c r="A295">
        <v>294</v>
      </c>
      <c r="B295" s="1">
        <f t="shared" si="9"/>
        <v>1</v>
      </c>
      <c r="C295" s="1">
        <f t="shared" si="8"/>
        <v>1</v>
      </c>
    </row>
    <row r="296" spans="1:3" x14ac:dyDescent="0.35">
      <c r="A296">
        <v>295</v>
      </c>
      <c r="B296" s="1">
        <f t="shared" si="9"/>
        <v>1</v>
      </c>
      <c r="C296" s="1">
        <f t="shared" si="8"/>
        <v>1</v>
      </c>
    </row>
    <row r="297" spans="1:3" x14ac:dyDescent="0.35">
      <c r="A297">
        <v>296</v>
      </c>
      <c r="B297" s="1">
        <f t="shared" si="9"/>
        <v>1</v>
      </c>
      <c r="C297" s="1">
        <f t="shared" si="8"/>
        <v>1</v>
      </c>
    </row>
    <row r="298" spans="1:3" x14ac:dyDescent="0.35">
      <c r="A298">
        <v>297</v>
      </c>
      <c r="B298" s="1">
        <f t="shared" si="9"/>
        <v>1</v>
      </c>
      <c r="C298" s="1">
        <f t="shared" si="8"/>
        <v>1</v>
      </c>
    </row>
    <row r="299" spans="1:3" x14ac:dyDescent="0.35">
      <c r="A299">
        <v>298</v>
      </c>
      <c r="B299" s="1">
        <f t="shared" si="9"/>
        <v>1</v>
      </c>
      <c r="C299" s="1">
        <f t="shared" si="8"/>
        <v>1</v>
      </c>
    </row>
    <row r="300" spans="1:3" x14ac:dyDescent="0.35">
      <c r="A300">
        <v>299</v>
      </c>
      <c r="B300" s="1">
        <f t="shared" si="9"/>
        <v>1</v>
      </c>
      <c r="C300" s="1">
        <f t="shared" si="8"/>
        <v>1</v>
      </c>
    </row>
    <row r="301" spans="1:3" x14ac:dyDescent="0.35">
      <c r="A301">
        <v>300</v>
      </c>
      <c r="B301" s="1">
        <f t="shared" si="9"/>
        <v>1</v>
      </c>
      <c r="C301" s="1">
        <f t="shared" si="8"/>
        <v>1</v>
      </c>
    </row>
    <row r="302" spans="1:3" x14ac:dyDescent="0.35">
      <c r="A302">
        <v>301</v>
      </c>
      <c r="B302" s="1">
        <f t="shared" si="9"/>
        <v>1</v>
      </c>
      <c r="C302" s="1">
        <f t="shared" si="8"/>
        <v>1</v>
      </c>
    </row>
    <row r="303" spans="1:3" x14ac:dyDescent="0.35">
      <c r="A303">
        <v>302</v>
      </c>
      <c r="B303" s="1">
        <f t="shared" si="9"/>
        <v>1</v>
      </c>
      <c r="C303" s="1">
        <f t="shared" si="8"/>
        <v>1</v>
      </c>
    </row>
    <row r="304" spans="1:3" x14ac:dyDescent="0.35">
      <c r="A304">
        <v>303</v>
      </c>
      <c r="B304" s="1">
        <f t="shared" si="9"/>
        <v>1</v>
      </c>
      <c r="C304" s="1">
        <f t="shared" si="8"/>
        <v>1</v>
      </c>
    </row>
    <row r="305" spans="1:3" x14ac:dyDescent="0.35">
      <c r="A305">
        <v>304</v>
      </c>
      <c r="B305" s="1">
        <f t="shared" si="9"/>
        <v>1</v>
      </c>
      <c r="C305" s="1">
        <f t="shared" si="8"/>
        <v>1</v>
      </c>
    </row>
    <row r="306" spans="1:3" x14ac:dyDescent="0.35">
      <c r="A306">
        <v>305</v>
      </c>
      <c r="B306" s="1">
        <f t="shared" si="9"/>
        <v>1</v>
      </c>
      <c r="C306" s="1">
        <f t="shared" si="8"/>
        <v>1</v>
      </c>
    </row>
    <row r="307" spans="1:3" x14ac:dyDescent="0.35">
      <c r="A307">
        <v>306</v>
      </c>
      <c r="B307" s="1">
        <f t="shared" si="9"/>
        <v>1</v>
      </c>
      <c r="C307" s="1">
        <f t="shared" si="8"/>
        <v>1</v>
      </c>
    </row>
    <row r="308" spans="1:3" x14ac:dyDescent="0.35">
      <c r="A308">
        <v>307</v>
      </c>
      <c r="B308" s="1">
        <f t="shared" si="9"/>
        <v>1</v>
      </c>
      <c r="C308" s="1">
        <f t="shared" si="8"/>
        <v>1</v>
      </c>
    </row>
    <row r="309" spans="1:3" x14ac:dyDescent="0.35">
      <c r="A309">
        <v>308</v>
      </c>
      <c r="B309" s="1">
        <f t="shared" si="9"/>
        <v>1</v>
      </c>
      <c r="C309" s="1">
        <f t="shared" si="8"/>
        <v>1</v>
      </c>
    </row>
    <row r="310" spans="1:3" x14ac:dyDescent="0.35">
      <c r="A310">
        <v>309</v>
      </c>
      <c r="B310" s="1">
        <f t="shared" si="9"/>
        <v>1</v>
      </c>
      <c r="C310" s="1">
        <f t="shared" si="8"/>
        <v>1</v>
      </c>
    </row>
    <row r="311" spans="1:3" x14ac:dyDescent="0.35">
      <c r="A311">
        <v>310</v>
      </c>
      <c r="B311" s="1">
        <f t="shared" si="9"/>
        <v>1</v>
      </c>
      <c r="C311" s="1">
        <f t="shared" si="8"/>
        <v>1</v>
      </c>
    </row>
    <row r="312" spans="1:3" x14ac:dyDescent="0.35">
      <c r="A312">
        <v>311</v>
      </c>
      <c r="B312" s="1">
        <f t="shared" si="9"/>
        <v>1</v>
      </c>
      <c r="C312" s="1">
        <f t="shared" si="8"/>
        <v>1</v>
      </c>
    </row>
    <row r="313" spans="1:3" x14ac:dyDescent="0.35">
      <c r="A313">
        <v>312</v>
      </c>
      <c r="B313" s="1">
        <f t="shared" si="9"/>
        <v>1</v>
      </c>
      <c r="C313" s="1">
        <f t="shared" si="8"/>
        <v>1</v>
      </c>
    </row>
    <row r="314" spans="1:3" x14ac:dyDescent="0.35">
      <c r="A314">
        <v>313</v>
      </c>
      <c r="B314" s="1">
        <f t="shared" si="9"/>
        <v>1</v>
      </c>
      <c r="C314" s="1">
        <f t="shared" si="8"/>
        <v>1</v>
      </c>
    </row>
    <row r="315" spans="1:3" x14ac:dyDescent="0.35">
      <c r="A315">
        <v>314</v>
      </c>
      <c r="B315" s="1">
        <f t="shared" si="9"/>
        <v>1</v>
      </c>
      <c r="C315" s="1">
        <f t="shared" si="8"/>
        <v>1</v>
      </c>
    </row>
    <row r="316" spans="1:3" x14ac:dyDescent="0.35">
      <c r="A316">
        <v>315</v>
      </c>
      <c r="B316" s="1">
        <f t="shared" si="9"/>
        <v>1</v>
      </c>
      <c r="C316" s="1">
        <f t="shared" si="8"/>
        <v>1</v>
      </c>
    </row>
    <row r="317" spans="1:3" x14ac:dyDescent="0.35">
      <c r="A317">
        <v>316</v>
      </c>
      <c r="B317" s="1">
        <f t="shared" si="9"/>
        <v>1</v>
      </c>
      <c r="C317" s="1">
        <f t="shared" si="8"/>
        <v>1</v>
      </c>
    </row>
    <row r="318" spans="1:3" x14ac:dyDescent="0.35">
      <c r="A318">
        <v>317</v>
      </c>
      <c r="B318" s="1">
        <f t="shared" si="9"/>
        <v>1</v>
      </c>
      <c r="C318" s="1">
        <f t="shared" si="8"/>
        <v>1</v>
      </c>
    </row>
    <row r="319" spans="1:3" x14ac:dyDescent="0.35">
      <c r="A319">
        <v>318</v>
      </c>
      <c r="B319" s="1">
        <f t="shared" si="9"/>
        <v>1</v>
      </c>
      <c r="C319" s="1">
        <f t="shared" si="8"/>
        <v>1</v>
      </c>
    </row>
    <row r="320" spans="1:3" x14ac:dyDescent="0.35">
      <c r="A320">
        <v>319</v>
      </c>
      <c r="B320" s="1">
        <f t="shared" si="9"/>
        <v>1</v>
      </c>
      <c r="C320" s="1">
        <f t="shared" si="8"/>
        <v>1</v>
      </c>
    </row>
    <row r="321" spans="1:3" x14ac:dyDescent="0.35">
      <c r="A321">
        <v>320</v>
      </c>
      <c r="B321" s="1">
        <f t="shared" si="9"/>
        <v>1</v>
      </c>
      <c r="C321" s="1">
        <f t="shared" si="8"/>
        <v>1</v>
      </c>
    </row>
    <row r="322" spans="1:3" x14ac:dyDescent="0.35">
      <c r="A322">
        <v>321</v>
      </c>
      <c r="B322" s="1">
        <f t="shared" si="9"/>
        <v>1</v>
      </c>
      <c r="C322" s="1">
        <f t="shared" ref="C322:C385" si="10">(1+0*(1+VAL_VTS))^(-$A322/12)</f>
        <v>1</v>
      </c>
    </row>
    <row r="323" spans="1:3" x14ac:dyDescent="0.35">
      <c r="A323">
        <v>322</v>
      </c>
      <c r="B323" s="1">
        <f t="shared" ref="B323:B386" si="11">(1+0)^(-$A323/12)</f>
        <v>1</v>
      </c>
      <c r="C323" s="1">
        <f t="shared" si="10"/>
        <v>1</v>
      </c>
    </row>
    <row r="324" spans="1:3" x14ac:dyDescent="0.35">
      <c r="A324">
        <v>323</v>
      </c>
      <c r="B324" s="1">
        <f t="shared" si="11"/>
        <v>1</v>
      </c>
      <c r="C324" s="1">
        <f t="shared" si="10"/>
        <v>1</v>
      </c>
    </row>
    <row r="325" spans="1:3" x14ac:dyDescent="0.35">
      <c r="A325">
        <v>324</v>
      </c>
      <c r="B325" s="1">
        <f t="shared" si="11"/>
        <v>1</v>
      </c>
      <c r="C325" s="1">
        <f t="shared" si="10"/>
        <v>1</v>
      </c>
    </row>
    <row r="326" spans="1:3" x14ac:dyDescent="0.35">
      <c r="A326">
        <v>325</v>
      </c>
      <c r="B326" s="1">
        <f t="shared" si="11"/>
        <v>1</v>
      </c>
      <c r="C326" s="1">
        <f t="shared" si="10"/>
        <v>1</v>
      </c>
    </row>
    <row r="327" spans="1:3" x14ac:dyDescent="0.35">
      <c r="A327">
        <v>326</v>
      </c>
      <c r="B327" s="1">
        <f t="shared" si="11"/>
        <v>1</v>
      </c>
      <c r="C327" s="1">
        <f t="shared" si="10"/>
        <v>1</v>
      </c>
    </row>
    <row r="328" spans="1:3" x14ac:dyDescent="0.35">
      <c r="A328">
        <v>327</v>
      </c>
      <c r="B328" s="1">
        <f t="shared" si="11"/>
        <v>1</v>
      </c>
      <c r="C328" s="1">
        <f t="shared" si="10"/>
        <v>1</v>
      </c>
    </row>
    <row r="329" spans="1:3" x14ac:dyDescent="0.35">
      <c r="A329">
        <v>328</v>
      </c>
      <c r="B329" s="1">
        <f t="shared" si="11"/>
        <v>1</v>
      </c>
      <c r="C329" s="1">
        <f t="shared" si="10"/>
        <v>1</v>
      </c>
    </row>
    <row r="330" spans="1:3" x14ac:dyDescent="0.35">
      <c r="A330">
        <v>329</v>
      </c>
      <c r="B330" s="1">
        <f t="shared" si="11"/>
        <v>1</v>
      </c>
      <c r="C330" s="1">
        <f t="shared" si="10"/>
        <v>1</v>
      </c>
    </row>
    <row r="331" spans="1:3" x14ac:dyDescent="0.35">
      <c r="A331">
        <v>330</v>
      </c>
      <c r="B331" s="1">
        <f t="shared" si="11"/>
        <v>1</v>
      </c>
      <c r="C331" s="1">
        <f t="shared" si="10"/>
        <v>1</v>
      </c>
    </row>
    <row r="332" spans="1:3" x14ac:dyDescent="0.35">
      <c r="A332">
        <v>331</v>
      </c>
      <c r="B332" s="1">
        <f t="shared" si="11"/>
        <v>1</v>
      </c>
      <c r="C332" s="1">
        <f t="shared" si="10"/>
        <v>1</v>
      </c>
    </row>
    <row r="333" spans="1:3" x14ac:dyDescent="0.35">
      <c r="A333">
        <v>332</v>
      </c>
      <c r="B333" s="1">
        <f t="shared" si="11"/>
        <v>1</v>
      </c>
      <c r="C333" s="1">
        <f t="shared" si="10"/>
        <v>1</v>
      </c>
    </row>
    <row r="334" spans="1:3" x14ac:dyDescent="0.35">
      <c r="A334">
        <v>333</v>
      </c>
      <c r="B334" s="1">
        <f t="shared" si="11"/>
        <v>1</v>
      </c>
      <c r="C334" s="1">
        <f t="shared" si="10"/>
        <v>1</v>
      </c>
    </row>
    <row r="335" spans="1:3" x14ac:dyDescent="0.35">
      <c r="A335">
        <v>334</v>
      </c>
      <c r="B335" s="1">
        <f t="shared" si="11"/>
        <v>1</v>
      </c>
      <c r="C335" s="1">
        <f t="shared" si="10"/>
        <v>1</v>
      </c>
    </row>
    <row r="336" spans="1:3" x14ac:dyDescent="0.35">
      <c r="A336">
        <v>335</v>
      </c>
      <c r="B336" s="1">
        <f t="shared" si="11"/>
        <v>1</v>
      </c>
      <c r="C336" s="1">
        <f t="shared" si="10"/>
        <v>1</v>
      </c>
    </row>
    <row r="337" spans="1:3" x14ac:dyDescent="0.35">
      <c r="A337">
        <v>336</v>
      </c>
      <c r="B337" s="1">
        <f t="shared" si="11"/>
        <v>1</v>
      </c>
      <c r="C337" s="1">
        <f t="shared" si="10"/>
        <v>1</v>
      </c>
    </row>
    <row r="338" spans="1:3" x14ac:dyDescent="0.35">
      <c r="A338">
        <v>337</v>
      </c>
      <c r="B338" s="1">
        <f t="shared" si="11"/>
        <v>1</v>
      </c>
      <c r="C338" s="1">
        <f t="shared" si="10"/>
        <v>1</v>
      </c>
    </row>
    <row r="339" spans="1:3" x14ac:dyDescent="0.35">
      <c r="A339">
        <v>338</v>
      </c>
      <c r="B339" s="1">
        <f t="shared" si="11"/>
        <v>1</v>
      </c>
      <c r="C339" s="1">
        <f t="shared" si="10"/>
        <v>1</v>
      </c>
    </row>
    <row r="340" spans="1:3" x14ac:dyDescent="0.35">
      <c r="A340">
        <v>339</v>
      </c>
      <c r="B340" s="1">
        <f t="shared" si="11"/>
        <v>1</v>
      </c>
      <c r="C340" s="1">
        <f t="shared" si="10"/>
        <v>1</v>
      </c>
    </row>
    <row r="341" spans="1:3" x14ac:dyDescent="0.35">
      <c r="A341">
        <v>340</v>
      </c>
      <c r="B341" s="1">
        <f t="shared" si="11"/>
        <v>1</v>
      </c>
      <c r="C341" s="1">
        <f t="shared" si="10"/>
        <v>1</v>
      </c>
    </row>
    <row r="342" spans="1:3" x14ac:dyDescent="0.35">
      <c r="A342">
        <v>341</v>
      </c>
      <c r="B342" s="1">
        <f t="shared" si="11"/>
        <v>1</v>
      </c>
      <c r="C342" s="1">
        <f t="shared" si="10"/>
        <v>1</v>
      </c>
    </row>
    <row r="343" spans="1:3" x14ac:dyDescent="0.35">
      <c r="A343">
        <v>342</v>
      </c>
      <c r="B343" s="1">
        <f t="shared" si="11"/>
        <v>1</v>
      </c>
      <c r="C343" s="1">
        <f t="shared" si="10"/>
        <v>1</v>
      </c>
    </row>
    <row r="344" spans="1:3" x14ac:dyDescent="0.35">
      <c r="A344">
        <v>343</v>
      </c>
      <c r="B344" s="1">
        <f t="shared" si="11"/>
        <v>1</v>
      </c>
      <c r="C344" s="1">
        <f t="shared" si="10"/>
        <v>1</v>
      </c>
    </row>
    <row r="345" spans="1:3" x14ac:dyDescent="0.35">
      <c r="A345">
        <v>344</v>
      </c>
      <c r="B345" s="1">
        <f t="shared" si="11"/>
        <v>1</v>
      </c>
      <c r="C345" s="1">
        <f t="shared" si="10"/>
        <v>1</v>
      </c>
    </row>
    <row r="346" spans="1:3" x14ac:dyDescent="0.35">
      <c r="A346">
        <v>345</v>
      </c>
      <c r="B346" s="1">
        <f t="shared" si="11"/>
        <v>1</v>
      </c>
      <c r="C346" s="1">
        <f t="shared" si="10"/>
        <v>1</v>
      </c>
    </row>
    <row r="347" spans="1:3" x14ac:dyDescent="0.35">
      <c r="A347">
        <v>346</v>
      </c>
      <c r="B347" s="1">
        <f t="shared" si="11"/>
        <v>1</v>
      </c>
      <c r="C347" s="1">
        <f t="shared" si="10"/>
        <v>1</v>
      </c>
    </row>
    <row r="348" spans="1:3" x14ac:dyDescent="0.35">
      <c r="A348">
        <v>347</v>
      </c>
      <c r="B348" s="1">
        <f t="shared" si="11"/>
        <v>1</v>
      </c>
      <c r="C348" s="1">
        <f t="shared" si="10"/>
        <v>1</v>
      </c>
    </row>
    <row r="349" spans="1:3" x14ac:dyDescent="0.35">
      <c r="A349">
        <v>348</v>
      </c>
      <c r="B349" s="1">
        <f t="shared" si="11"/>
        <v>1</v>
      </c>
      <c r="C349" s="1">
        <f t="shared" si="10"/>
        <v>1</v>
      </c>
    </row>
    <row r="350" spans="1:3" x14ac:dyDescent="0.35">
      <c r="A350">
        <v>349</v>
      </c>
      <c r="B350" s="1">
        <f t="shared" si="11"/>
        <v>1</v>
      </c>
      <c r="C350" s="1">
        <f t="shared" si="10"/>
        <v>1</v>
      </c>
    </row>
    <row r="351" spans="1:3" x14ac:dyDescent="0.35">
      <c r="A351">
        <v>350</v>
      </c>
      <c r="B351" s="1">
        <f t="shared" si="11"/>
        <v>1</v>
      </c>
      <c r="C351" s="1">
        <f t="shared" si="10"/>
        <v>1</v>
      </c>
    </row>
    <row r="352" spans="1:3" x14ac:dyDescent="0.35">
      <c r="A352">
        <v>351</v>
      </c>
      <c r="B352" s="1">
        <f t="shared" si="11"/>
        <v>1</v>
      </c>
      <c r="C352" s="1">
        <f t="shared" si="10"/>
        <v>1</v>
      </c>
    </row>
    <row r="353" spans="1:3" x14ac:dyDescent="0.35">
      <c r="A353">
        <v>352</v>
      </c>
      <c r="B353" s="1">
        <f t="shared" si="11"/>
        <v>1</v>
      </c>
      <c r="C353" s="1">
        <f t="shared" si="10"/>
        <v>1</v>
      </c>
    </row>
    <row r="354" spans="1:3" x14ac:dyDescent="0.35">
      <c r="A354">
        <v>353</v>
      </c>
      <c r="B354" s="1">
        <f t="shared" si="11"/>
        <v>1</v>
      </c>
      <c r="C354" s="1">
        <f t="shared" si="10"/>
        <v>1</v>
      </c>
    </row>
    <row r="355" spans="1:3" x14ac:dyDescent="0.35">
      <c r="A355">
        <v>354</v>
      </c>
      <c r="B355" s="1">
        <f t="shared" si="11"/>
        <v>1</v>
      </c>
      <c r="C355" s="1">
        <f t="shared" si="10"/>
        <v>1</v>
      </c>
    </row>
    <row r="356" spans="1:3" x14ac:dyDescent="0.35">
      <c r="A356">
        <v>355</v>
      </c>
      <c r="B356" s="1">
        <f t="shared" si="11"/>
        <v>1</v>
      </c>
      <c r="C356" s="1">
        <f t="shared" si="10"/>
        <v>1</v>
      </c>
    </row>
    <row r="357" spans="1:3" x14ac:dyDescent="0.35">
      <c r="A357">
        <v>356</v>
      </c>
      <c r="B357" s="1">
        <f t="shared" si="11"/>
        <v>1</v>
      </c>
      <c r="C357" s="1">
        <f t="shared" si="10"/>
        <v>1</v>
      </c>
    </row>
    <row r="358" spans="1:3" x14ac:dyDescent="0.35">
      <c r="A358">
        <v>357</v>
      </c>
      <c r="B358" s="1">
        <f t="shared" si="11"/>
        <v>1</v>
      </c>
      <c r="C358" s="1">
        <f t="shared" si="10"/>
        <v>1</v>
      </c>
    </row>
    <row r="359" spans="1:3" x14ac:dyDescent="0.35">
      <c r="A359">
        <v>358</v>
      </c>
      <c r="B359" s="1">
        <f t="shared" si="11"/>
        <v>1</v>
      </c>
      <c r="C359" s="1">
        <f t="shared" si="10"/>
        <v>1</v>
      </c>
    </row>
    <row r="360" spans="1:3" x14ac:dyDescent="0.35">
      <c r="A360">
        <v>359</v>
      </c>
      <c r="B360" s="1">
        <f t="shared" si="11"/>
        <v>1</v>
      </c>
      <c r="C360" s="1">
        <f t="shared" si="10"/>
        <v>1</v>
      </c>
    </row>
    <row r="361" spans="1:3" x14ac:dyDescent="0.35">
      <c r="A361">
        <v>360</v>
      </c>
      <c r="B361" s="1">
        <f t="shared" si="11"/>
        <v>1</v>
      </c>
      <c r="C361" s="1">
        <f t="shared" si="10"/>
        <v>1</v>
      </c>
    </row>
    <row r="362" spans="1:3" x14ac:dyDescent="0.35">
      <c r="A362">
        <v>361</v>
      </c>
      <c r="B362" s="1">
        <f t="shared" si="11"/>
        <v>1</v>
      </c>
      <c r="C362" s="1">
        <f t="shared" si="10"/>
        <v>1</v>
      </c>
    </row>
    <row r="363" spans="1:3" x14ac:dyDescent="0.35">
      <c r="A363">
        <v>362</v>
      </c>
      <c r="B363" s="1">
        <f t="shared" si="11"/>
        <v>1</v>
      </c>
      <c r="C363" s="1">
        <f t="shared" si="10"/>
        <v>1</v>
      </c>
    </row>
    <row r="364" spans="1:3" x14ac:dyDescent="0.35">
      <c r="A364">
        <v>363</v>
      </c>
      <c r="B364" s="1">
        <f t="shared" si="11"/>
        <v>1</v>
      </c>
      <c r="C364" s="1">
        <f t="shared" si="10"/>
        <v>1</v>
      </c>
    </row>
    <row r="365" spans="1:3" x14ac:dyDescent="0.35">
      <c r="A365">
        <v>364</v>
      </c>
      <c r="B365" s="1">
        <f t="shared" si="11"/>
        <v>1</v>
      </c>
      <c r="C365" s="1">
        <f t="shared" si="10"/>
        <v>1</v>
      </c>
    </row>
    <row r="366" spans="1:3" x14ac:dyDescent="0.35">
      <c r="A366">
        <v>365</v>
      </c>
      <c r="B366" s="1">
        <f t="shared" si="11"/>
        <v>1</v>
      </c>
      <c r="C366" s="1">
        <f t="shared" si="10"/>
        <v>1</v>
      </c>
    </row>
    <row r="367" spans="1:3" x14ac:dyDescent="0.35">
      <c r="A367">
        <v>366</v>
      </c>
      <c r="B367" s="1">
        <f t="shared" si="11"/>
        <v>1</v>
      </c>
      <c r="C367" s="1">
        <f t="shared" si="10"/>
        <v>1</v>
      </c>
    </row>
    <row r="368" spans="1:3" x14ac:dyDescent="0.35">
      <c r="A368">
        <v>367</v>
      </c>
      <c r="B368" s="1">
        <f t="shared" si="11"/>
        <v>1</v>
      </c>
      <c r="C368" s="1">
        <f t="shared" si="10"/>
        <v>1</v>
      </c>
    </row>
    <row r="369" spans="1:3" x14ac:dyDescent="0.35">
      <c r="A369">
        <v>368</v>
      </c>
      <c r="B369" s="1">
        <f t="shared" si="11"/>
        <v>1</v>
      </c>
      <c r="C369" s="1">
        <f t="shared" si="10"/>
        <v>1</v>
      </c>
    </row>
    <row r="370" spans="1:3" x14ac:dyDescent="0.35">
      <c r="A370">
        <v>369</v>
      </c>
      <c r="B370" s="1">
        <f t="shared" si="11"/>
        <v>1</v>
      </c>
      <c r="C370" s="1">
        <f t="shared" si="10"/>
        <v>1</v>
      </c>
    </row>
    <row r="371" spans="1:3" x14ac:dyDescent="0.35">
      <c r="A371">
        <v>370</v>
      </c>
      <c r="B371" s="1">
        <f t="shared" si="11"/>
        <v>1</v>
      </c>
      <c r="C371" s="1">
        <f t="shared" si="10"/>
        <v>1</v>
      </c>
    </row>
    <row r="372" spans="1:3" x14ac:dyDescent="0.35">
      <c r="A372">
        <v>371</v>
      </c>
      <c r="B372" s="1">
        <f t="shared" si="11"/>
        <v>1</v>
      </c>
      <c r="C372" s="1">
        <f t="shared" si="10"/>
        <v>1</v>
      </c>
    </row>
    <row r="373" spans="1:3" x14ac:dyDescent="0.35">
      <c r="A373">
        <v>372</v>
      </c>
      <c r="B373" s="1">
        <f t="shared" si="11"/>
        <v>1</v>
      </c>
      <c r="C373" s="1">
        <f t="shared" si="10"/>
        <v>1</v>
      </c>
    </row>
    <row r="374" spans="1:3" x14ac:dyDescent="0.35">
      <c r="A374">
        <v>373</v>
      </c>
      <c r="B374" s="1">
        <f t="shared" si="11"/>
        <v>1</v>
      </c>
      <c r="C374" s="1">
        <f t="shared" si="10"/>
        <v>1</v>
      </c>
    </row>
    <row r="375" spans="1:3" x14ac:dyDescent="0.35">
      <c r="A375">
        <v>374</v>
      </c>
      <c r="B375" s="1">
        <f t="shared" si="11"/>
        <v>1</v>
      </c>
      <c r="C375" s="1">
        <f t="shared" si="10"/>
        <v>1</v>
      </c>
    </row>
    <row r="376" spans="1:3" x14ac:dyDescent="0.35">
      <c r="A376">
        <v>375</v>
      </c>
      <c r="B376" s="1">
        <f t="shared" si="11"/>
        <v>1</v>
      </c>
      <c r="C376" s="1">
        <f t="shared" si="10"/>
        <v>1</v>
      </c>
    </row>
    <row r="377" spans="1:3" x14ac:dyDescent="0.35">
      <c r="A377">
        <v>376</v>
      </c>
      <c r="B377" s="1">
        <f t="shared" si="11"/>
        <v>1</v>
      </c>
      <c r="C377" s="1">
        <f t="shared" si="10"/>
        <v>1</v>
      </c>
    </row>
    <row r="378" spans="1:3" x14ac:dyDescent="0.35">
      <c r="A378">
        <v>377</v>
      </c>
      <c r="B378" s="1">
        <f t="shared" si="11"/>
        <v>1</v>
      </c>
      <c r="C378" s="1">
        <f t="shared" si="10"/>
        <v>1</v>
      </c>
    </row>
    <row r="379" spans="1:3" x14ac:dyDescent="0.35">
      <c r="A379">
        <v>378</v>
      </c>
      <c r="B379" s="1">
        <f t="shared" si="11"/>
        <v>1</v>
      </c>
      <c r="C379" s="1">
        <f t="shared" si="10"/>
        <v>1</v>
      </c>
    </row>
    <row r="380" spans="1:3" x14ac:dyDescent="0.35">
      <c r="A380">
        <v>379</v>
      </c>
      <c r="B380" s="1">
        <f t="shared" si="11"/>
        <v>1</v>
      </c>
      <c r="C380" s="1">
        <f t="shared" si="10"/>
        <v>1</v>
      </c>
    </row>
    <row r="381" spans="1:3" x14ac:dyDescent="0.35">
      <c r="A381">
        <v>380</v>
      </c>
      <c r="B381" s="1">
        <f t="shared" si="11"/>
        <v>1</v>
      </c>
      <c r="C381" s="1">
        <f t="shared" si="10"/>
        <v>1</v>
      </c>
    </row>
    <row r="382" spans="1:3" x14ac:dyDescent="0.35">
      <c r="A382">
        <v>381</v>
      </c>
      <c r="B382" s="1">
        <f t="shared" si="11"/>
        <v>1</v>
      </c>
      <c r="C382" s="1">
        <f t="shared" si="10"/>
        <v>1</v>
      </c>
    </row>
    <row r="383" spans="1:3" x14ac:dyDescent="0.35">
      <c r="A383">
        <v>382</v>
      </c>
      <c r="B383" s="1">
        <f t="shared" si="11"/>
        <v>1</v>
      </c>
      <c r="C383" s="1">
        <f t="shared" si="10"/>
        <v>1</v>
      </c>
    </row>
    <row r="384" spans="1:3" x14ac:dyDescent="0.35">
      <c r="A384">
        <v>383</v>
      </c>
      <c r="B384" s="1">
        <f t="shared" si="11"/>
        <v>1</v>
      </c>
      <c r="C384" s="1">
        <f t="shared" si="10"/>
        <v>1</v>
      </c>
    </row>
    <row r="385" spans="1:3" x14ac:dyDescent="0.35">
      <c r="A385">
        <v>384</v>
      </c>
      <c r="B385" s="1">
        <f t="shared" si="11"/>
        <v>1</v>
      </c>
      <c r="C385" s="1">
        <f t="shared" si="10"/>
        <v>1</v>
      </c>
    </row>
    <row r="386" spans="1:3" x14ac:dyDescent="0.35">
      <c r="A386">
        <v>385</v>
      </c>
      <c r="B386" s="1">
        <f t="shared" si="11"/>
        <v>1</v>
      </c>
      <c r="C386" s="1">
        <f t="shared" ref="C386:C449" si="12">(1+0*(1+VAL_VTS))^(-$A386/12)</f>
        <v>1</v>
      </c>
    </row>
    <row r="387" spans="1:3" x14ac:dyDescent="0.35">
      <c r="A387">
        <v>386</v>
      </c>
      <c r="B387" s="1">
        <f t="shared" ref="B387:B450" si="13">(1+0)^(-$A387/12)</f>
        <v>1</v>
      </c>
      <c r="C387" s="1">
        <f t="shared" si="12"/>
        <v>1</v>
      </c>
    </row>
    <row r="388" spans="1:3" x14ac:dyDescent="0.35">
      <c r="A388">
        <v>387</v>
      </c>
      <c r="B388" s="1">
        <f t="shared" si="13"/>
        <v>1</v>
      </c>
      <c r="C388" s="1">
        <f t="shared" si="12"/>
        <v>1</v>
      </c>
    </row>
    <row r="389" spans="1:3" x14ac:dyDescent="0.35">
      <c r="A389">
        <v>388</v>
      </c>
      <c r="B389" s="1">
        <f t="shared" si="13"/>
        <v>1</v>
      </c>
      <c r="C389" s="1">
        <f t="shared" si="12"/>
        <v>1</v>
      </c>
    </row>
    <row r="390" spans="1:3" x14ac:dyDescent="0.35">
      <c r="A390">
        <v>389</v>
      </c>
      <c r="B390" s="1">
        <f t="shared" si="13"/>
        <v>1</v>
      </c>
      <c r="C390" s="1">
        <f t="shared" si="12"/>
        <v>1</v>
      </c>
    </row>
    <row r="391" spans="1:3" x14ac:dyDescent="0.35">
      <c r="A391">
        <v>390</v>
      </c>
      <c r="B391" s="1">
        <f t="shared" si="13"/>
        <v>1</v>
      </c>
      <c r="C391" s="1">
        <f t="shared" si="12"/>
        <v>1</v>
      </c>
    </row>
    <row r="392" spans="1:3" x14ac:dyDescent="0.35">
      <c r="A392">
        <v>391</v>
      </c>
      <c r="B392" s="1">
        <f t="shared" si="13"/>
        <v>1</v>
      </c>
      <c r="C392" s="1">
        <f t="shared" si="12"/>
        <v>1</v>
      </c>
    </row>
    <row r="393" spans="1:3" x14ac:dyDescent="0.35">
      <c r="A393">
        <v>392</v>
      </c>
      <c r="B393" s="1">
        <f t="shared" si="13"/>
        <v>1</v>
      </c>
      <c r="C393" s="1">
        <f t="shared" si="12"/>
        <v>1</v>
      </c>
    </row>
    <row r="394" spans="1:3" x14ac:dyDescent="0.35">
      <c r="A394">
        <v>393</v>
      </c>
      <c r="B394" s="1">
        <f t="shared" si="13"/>
        <v>1</v>
      </c>
      <c r="C394" s="1">
        <f t="shared" si="12"/>
        <v>1</v>
      </c>
    </row>
    <row r="395" spans="1:3" x14ac:dyDescent="0.35">
      <c r="A395">
        <v>394</v>
      </c>
      <c r="B395" s="1">
        <f t="shared" si="13"/>
        <v>1</v>
      </c>
      <c r="C395" s="1">
        <f t="shared" si="12"/>
        <v>1</v>
      </c>
    </row>
    <row r="396" spans="1:3" x14ac:dyDescent="0.35">
      <c r="A396">
        <v>395</v>
      </c>
      <c r="B396" s="1">
        <f t="shared" si="13"/>
        <v>1</v>
      </c>
      <c r="C396" s="1">
        <f t="shared" si="12"/>
        <v>1</v>
      </c>
    </row>
    <row r="397" spans="1:3" x14ac:dyDescent="0.35">
      <c r="A397">
        <v>396</v>
      </c>
      <c r="B397" s="1">
        <f t="shared" si="13"/>
        <v>1</v>
      </c>
      <c r="C397" s="1">
        <f t="shared" si="12"/>
        <v>1</v>
      </c>
    </row>
    <row r="398" spans="1:3" x14ac:dyDescent="0.35">
      <c r="A398">
        <v>397</v>
      </c>
      <c r="B398" s="1">
        <f t="shared" si="13"/>
        <v>1</v>
      </c>
      <c r="C398" s="1">
        <f t="shared" si="12"/>
        <v>1</v>
      </c>
    </row>
    <row r="399" spans="1:3" x14ac:dyDescent="0.35">
      <c r="A399">
        <v>398</v>
      </c>
      <c r="B399" s="1">
        <f t="shared" si="13"/>
        <v>1</v>
      </c>
      <c r="C399" s="1">
        <f t="shared" si="12"/>
        <v>1</v>
      </c>
    </row>
    <row r="400" spans="1:3" x14ac:dyDescent="0.35">
      <c r="A400">
        <v>399</v>
      </c>
      <c r="B400" s="1">
        <f t="shared" si="13"/>
        <v>1</v>
      </c>
      <c r="C400" s="1">
        <f t="shared" si="12"/>
        <v>1</v>
      </c>
    </row>
    <row r="401" spans="1:3" x14ac:dyDescent="0.35">
      <c r="A401">
        <v>400</v>
      </c>
      <c r="B401" s="1">
        <f t="shared" si="13"/>
        <v>1</v>
      </c>
      <c r="C401" s="1">
        <f t="shared" si="12"/>
        <v>1</v>
      </c>
    </row>
    <row r="402" spans="1:3" x14ac:dyDescent="0.35">
      <c r="A402">
        <v>401</v>
      </c>
      <c r="B402" s="1">
        <f t="shared" si="13"/>
        <v>1</v>
      </c>
      <c r="C402" s="1">
        <f t="shared" si="12"/>
        <v>1</v>
      </c>
    </row>
    <row r="403" spans="1:3" x14ac:dyDescent="0.35">
      <c r="A403">
        <v>402</v>
      </c>
      <c r="B403" s="1">
        <f t="shared" si="13"/>
        <v>1</v>
      </c>
      <c r="C403" s="1">
        <f t="shared" si="12"/>
        <v>1</v>
      </c>
    </row>
    <row r="404" spans="1:3" x14ac:dyDescent="0.35">
      <c r="A404">
        <v>403</v>
      </c>
      <c r="B404" s="1">
        <f t="shared" si="13"/>
        <v>1</v>
      </c>
      <c r="C404" s="1">
        <f t="shared" si="12"/>
        <v>1</v>
      </c>
    </row>
    <row r="405" spans="1:3" x14ac:dyDescent="0.35">
      <c r="A405">
        <v>404</v>
      </c>
      <c r="B405" s="1">
        <f t="shared" si="13"/>
        <v>1</v>
      </c>
      <c r="C405" s="1">
        <f t="shared" si="12"/>
        <v>1</v>
      </c>
    </row>
    <row r="406" spans="1:3" x14ac:dyDescent="0.35">
      <c r="A406">
        <v>405</v>
      </c>
      <c r="B406" s="1">
        <f t="shared" si="13"/>
        <v>1</v>
      </c>
      <c r="C406" s="1">
        <f t="shared" si="12"/>
        <v>1</v>
      </c>
    </row>
    <row r="407" spans="1:3" x14ac:dyDescent="0.35">
      <c r="A407">
        <v>406</v>
      </c>
      <c r="B407" s="1">
        <f t="shared" si="13"/>
        <v>1</v>
      </c>
      <c r="C407" s="1">
        <f t="shared" si="12"/>
        <v>1</v>
      </c>
    </row>
    <row r="408" spans="1:3" x14ac:dyDescent="0.35">
      <c r="A408">
        <v>407</v>
      </c>
      <c r="B408" s="1">
        <f t="shared" si="13"/>
        <v>1</v>
      </c>
      <c r="C408" s="1">
        <f t="shared" si="12"/>
        <v>1</v>
      </c>
    </row>
    <row r="409" spans="1:3" x14ac:dyDescent="0.35">
      <c r="A409">
        <v>408</v>
      </c>
      <c r="B409" s="1">
        <f t="shared" si="13"/>
        <v>1</v>
      </c>
      <c r="C409" s="1">
        <f t="shared" si="12"/>
        <v>1</v>
      </c>
    </row>
    <row r="410" spans="1:3" x14ac:dyDescent="0.35">
      <c r="A410">
        <v>409</v>
      </c>
      <c r="B410" s="1">
        <f t="shared" si="13"/>
        <v>1</v>
      </c>
      <c r="C410" s="1">
        <f t="shared" si="12"/>
        <v>1</v>
      </c>
    </row>
    <row r="411" spans="1:3" x14ac:dyDescent="0.35">
      <c r="A411">
        <v>410</v>
      </c>
      <c r="B411" s="1">
        <f t="shared" si="13"/>
        <v>1</v>
      </c>
      <c r="C411" s="1">
        <f t="shared" si="12"/>
        <v>1</v>
      </c>
    </row>
    <row r="412" spans="1:3" x14ac:dyDescent="0.35">
      <c r="A412">
        <v>411</v>
      </c>
      <c r="B412" s="1">
        <f t="shared" si="13"/>
        <v>1</v>
      </c>
      <c r="C412" s="1">
        <f t="shared" si="12"/>
        <v>1</v>
      </c>
    </row>
    <row r="413" spans="1:3" x14ac:dyDescent="0.35">
      <c r="A413">
        <v>412</v>
      </c>
      <c r="B413" s="1">
        <f t="shared" si="13"/>
        <v>1</v>
      </c>
      <c r="C413" s="1">
        <f t="shared" si="12"/>
        <v>1</v>
      </c>
    </row>
    <row r="414" spans="1:3" x14ac:dyDescent="0.35">
      <c r="A414">
        <v>413</v>
      </c>
      <c r="B414" s="1">
        <f t="shared" si="13"/>
        <v>1</v>
      </c>
      <c r="C414" s="1">
        <f t="shared" si="12"/>
        <v>1</v>
      </c>
    </row>
    <row r="415" spans="1:3" x14ac:dyDescent="0.35">
      <c r="A415">
        <v>414</v>
      </c>
      <c r="B415" s="1">
        <f t="shared" si="13"/>
        <v>1</v>
      </c>
      <c r="C415" s="1">
        <f t="shared" si="12"/>
        <v>1</v>
      </c>
    </row>
    <row r="416" spans="1:3" x14ac:dyDescent="0.35">
      <c r="A416">
        <v>415</v>
      </c>
      <c r="B416" s="1">
        <f t="shared" si="13"/>
        <v>1</v>
      </c>
      <c r="C416" s="1">
        <f t="shared" si="12"/>
        <v>1</v>
      </c>
    </row>
    <row r="417" spans="1:3" x14ac:dyDescent="0.35">
      <c r="A417">
        <v>416</v>
      </c>
      <c r="B417" s="1">
        <f t="shared" si="13"/>
        <v>1</v>
      </c>
      <c r="C417" s="1">
        <f t="shared" si="12"/>
        <v>1</v>
      </c>
    </row>
    <row r="418" spans="1:3" x14ac:dyDescent="0.35">
      <c r="A418">
        <v>417</v>
      </c>
      <c r="B418" s="1">
        <f t="shared" si="13"/>
        <v>1</v>
      </c>
      <c r="C418" s="1">
        <f t="shared" si="12"/>
        <v>1</v>
      </c>
    </row>
    <row r="419" spans="1:3" x14ac:dyDescent="0.35">
      <c r="A419">
        <v>418</v>
      </c>
      <c r="B419" s="1">
        <f t="shared" si="13"/>
        <v>1</v>
      </c>
      <c r="C419" s="1">
        <f t="shared" si="12"/>
        <v>1</v>
      </c>
    </row>
    <row r="420" spans="1:3" x14ac:dyDescent="0.35">
      <c r="A420">
        <v>419</v>
      </c>
      <c r="B420" s="1">
        <f t="shared" si="13"/>
        <v>1</v>
      </c>
      <c r="C420" s="1">
        <f t="shared" si="12"/>
        <v>1</v>
      </c>
    </row>
    <row r="421" spans="1:3" x14ac:dyDescent="0.35">
      <c r="A421">
        <v>420</v>
      </c>
      <c r="B421" s="1">
        <f t="shared" si="13"/>
        <v>1</v>
      </c>
      <c r="C421" s="1">
        <f t="shared" si="12"/>
        <v>1</v>
      </c>
    </row>
    <row r="422" spans="1:3" x14ac:dyDescent="0.35">
      <c r="A422">
        <v>421</v>
      </c>
      <c r="B422" s="1">
        <f t="shared" si="13"/>
        <v>1</v>
      </c>
      <c r="C422" s="1">
        <f t="shared" si="12"/>
        <v>1</v>
      </c>
    </row>
    <row r="423" spans="1:3" x14ac:dyDescent="0.35">
      <c r="A423">
        <v>422</v>
      </c>
      <c r="B423" s="1">
        <f t="shared" si="13"/>
        <v>1</v>
      </c>
      <c r="C423" s="1">
        <f t="shared" si="12"/>
        <v>1</v>
      </c>
    </row>
    <row r="424" spans="1:3" x14ac:dyDescent="0.35">
      <c r="A424">
        <v>423</v>
      </c>
      <c r="B424" s="1">
        <f t="shared" si="13"/>
        <v>1</v>
      </c>
      <c r="C424" s="1">
        <f t="shared" si="12"/>
        <v>1</v>
      </c>
    </row>
    <row r="425" spans="1:3" x14ac:dyDescent="0.35">
      <c r="A425">
        <v>424</v>
      </c>
      <c r="B425" s="1">
        <f t="shared" si="13"/>
        <v>1</v>
      </c>
      <c r="C425" s="1">
        <f t="shared" si="12"/>
        <v>1</v>
      </c>
    </row>
    <row r="426" spans="1:3" x14ac:dyDescent="0.35">
      <c r="A426">
        <v>425</v>
      </c>
      <c r="B426" s="1">
        <f t="shared" si="13"/>
        <v>1</v>
      </c>
      <c r="C426" s="1">
        <f t="shared" si="12"/>
        <v>1</v>
      </c>
    </row>
    <row r="427" spans="1:3" x14ac:dyDescent="0.35">
      <c r="A427">
        <v>426</v>
      </c>
      <c r="B427" s="1">
        <f t="shared" si="13"/>
        <v>1</v>
      </c>
      <c r="C427" s="1">
        <f t="shared" si="12"/>
        <v>1</v>
      </c>
    </row>
    <row r="428" spans="1:3" x14ac:dyDescent="0.35">
      <c r="A428">
        <v>427</v>
      </c>
      <c r="B428" s="1">
        <f t="shared" si="13"/>
        <v>1</v>
      </c>
      <c r="C428" s="1">
        <f t="shared" si="12"/>
        <v>1</v>
      </c>
    </row>
    <row r="429" spans="1:3" x14ac:dyDescent="0.35">
      <c r="A429">
        <v>428</v>
      </c>
      <c r="B429" s="1">
        <f t="shared" si="13"/>
        <v>1</v>
      </c>
      <c r="C429" s="1">
        <f t="shared" si="12"/>
        <v>1</v>
      </c>
    </row>
    <row r="430" spans="1:3" x14ac:dyDescent="0.35">
      <c r="A430">
        <v>429</v>
      </c>
      <c r="B430" s="1">
        <f t="shared" si="13"/>
        <v>1</v>
      </c>
      <c r="C430" s="1">
        <f t="shared" si="12"/>
        <v>1</v>
      </c>
    </row>
    <row r="431" spans="1:3" x14ac:dyDescent="0.35">
      <c r="A431">
        <v>430</v>
      </c>
      <c r="B431" s="1">
        <f t="shared" si="13"/>
        <v>1</v>
      </c>
      <c r="C431" s="1">
        <f t="shared" si="12"/>
        <v>1</v>
      </c>
    </row>
    <row r="432" spans="1:3" x14ac:dyDescent="0.35">
      <c r="A432">
        <v>431</v>
      </c>
      <c r="B432" s="1">
        <f t="shared" si="13"/>
        <v>1</v>
      </c>
      <c r="C432" s="1">
        <f t="shared" si="12"/>
        <v>1</v>
      </c>
    </row>
    <row r="433" spans="1:3" x14ac:dyDescent="0.35">
      <c r="A433">
        <v>432</v>
      </c>
      <c r="B433" s="1">
        <f t="shared" si="13"/>
        <v>1</v>
      </c>
      <c r="C433" s="1">
        <f t="shared" si="12"/>
        <v>1</v>
      </c>
    </row>
    <row r="434" spans="1:3" x14ac:dyDescent="0.35">
      <c r="A434">
        <v>433</v>
      </c>
      <c r="B434" s="1">
        <f t="shared" si="13"/>
        <v>1</v>
      </c>
      <c r="C434" s="1">
        <f t="shared" si="12"/>
        <v>1</v>
      </c>
    </row>
    <row r="435" spans="1:3" x14ac:dyDescent="0.35">
      <c r="A435">
        <v>434</v>
      </c>
      <c r="B435" s="1">
        <f t="shared" si="13"/>
        <v>1</v>
      </c>
      <c r="C435" s="1">
        <f t="shared" si="12"/>
        <v>1</v>
      </c>
    </row>
    <row r="436" spans="1:3" x14ac:dyDescent="0.35">
      <c r="A436">
        <v>435</v>
      </c>
      <c r="B436" s="1">
        <f t="shared" si="13"/>
        <v>1</v>
      </c>
      <c r="C436" s="1">
        <f t="shared" si="12"/>
        <v>1</v>
      </c>
    </row>
    <row r="437" spans="1:3" x14ac:dyDescent="0.35">
      <c r="A437">
        <v>436</v>
      </c>
      <c r="B437" s="1">
        <f t="shared" si="13"/>
        <v>1</v>
      </c>
      <c r="C437" s="1">
        <f t="shared" si="12"/>
        <v>1</v>
      </c>
    </row>
    <row r="438" spans="1:3" x14ac:dyDescent="0.35">
      <c r="A438">
        <v>437</v>
      </c>
      <c r="B438" s="1">
        <f t="shared" si="13"/>
        <v>1</v>
      </c>
      <c r="C438" s="1">
        <f t="shared" si="12"/>
        <v>1</v>
      </c>
    </row>
    <row r="439" spans="1:3" x14ac:dyDescent="0.35">
      <c r="A439">
        <v>438</v>
      </c>
      <c r="B439" s="1">
        <f t="shared" si="13"/>
        <v>1</v>
      </c>
      <c r="C439" s="1">
        <f t="shared" si="12"/>
        <v>1</v>
      </c>
    </row>
    <row r="440" spans="1:3" x14ac:dyDescent="0.35">
      <c r="A440">
        <v>439</v>
      </c>
      <c r="B440" s="1">
        <f t="shared" si="13"/>
        <v>1</v>
      </c>
      <c r="C440" s="1">
        <f t="shared" si="12"/>
        <v>1</v>
      </c>
    </row>
    <row r="441" spans="1:3" x14ac:dyDescent="0.35">
      <c r="A441">
        <v>440</v>
      </c>
      <c r="B441" s="1">
        <f t="shared" si="13"/>
        <v>1</v>
      </c>
      <c r="C441" s="1">
        <f t="shared" si="12"/>
        <v>1</v>
      </c>
    </row>
    <row r="442" spans="1:3" x14ac:dyDescent="0.35">
      <c r="A442">
        <v>441</v>
      </c>
      <c r="B442" s="1">
        <f t="shared" si="13"/>
        <v>1</v>
      </c>
      <c r="C442" s="1">
        <f t="shared" si="12"/>
        <v>1</v>
      </c>
    </row>
    <row r="443" spans="1:3" x14ac:dyDescent="0.35">
      <c r="A443">
        <v>442</v>
      </c>
      <c r="B443" s="1">
        <f t="shared" si="13"/>
        <v>1</v>
      </c>
      <c r="C443" s="1">
        <f t="shared" si="12"/>
        <v>1</v>
      </c>
    </row>
    <row r="444" spans="1:3" x14ac:dyDescent="0.35">
      <c r="A444">
        <v>443</v>
      </c>
      <c r="B444" s="1">
        <f t="shared" si="13"/>
        <v>1</v>
      </c>
      <c r="C444" s="1">
        <f t="shared" si="12"/>
        <v>1</v>
      </c>
    </row>
    <row r="445" spans="1:3" x14ac:dyDescent="0.35">
      <c r="A445">
        <v>444</v>
      </c>
      <c r="B445" s="1">
        <f t="shared" si="13"/>
        <v>1</v>
      </c>
      <c r="C445" s="1">
        <f t="shared" si="12"/>
        <v>1</v>
      </c>
    </row>
    <row r="446" spans="1:3" x14ac:dyDescent="0.35">
      <c r="A446">
        <v>445</v>
      </c>
      <c r="B446" s="1">
        <f t="shared" si="13"/>
        <v>1</v>
      </c>
      <c r="C446" s="1">
        <f t="shared" si="12"/>
        <v>1</v>
      </c>
    </row>
    <row r="447" spans="1:3" x14ac:dyDescent="0.35">
      <c r="A447">
        <v>446</v>
      </c>
      <c r="B447" s="1">
        <f t="shared" si="13"/>
        <v>1</v>
      </c>
      <c r="C447" s="1">
        <f t="shared" si="12"/>
        <v>1</v>
      </c>
    </row>
    <row r="448" spans="1:3" x14ac:dyDescent="0.35">
      <c r="A448">
        <v>447</v>
      </c>
      <c r="B448" s="1">
        <f t="shared" si="13"/>
        <v>1</v>
      </c>
      <c r="C448" s="1">
        <f t="shared" si="12"/>
        <v>1</v>
      </c>
    </row>
    <row r="449" spans="1:3" x14ac:dyDescent="0.35">
      <c r="A449">
        <v>448</v>
      </c>
      <c r="B449" s="1">
        <f t="shared" si="13"/>
        <v>1</v>
      </c>
      <c r="C449" s="1">
        <f t="shared" si="12"/>
        <v>1</v>
      </c>
    </row>
    <row r="450" spans="1:3" x14ac:dyDescent="0.35">
      <c r="A450">
        <v>449</v>
      </c>
      <c r="B450" s="1">
        <f t="shared" si="13"/>
        <v>1</v>
      </c>
      <c r="C450" s="1">
        <f t="shared" ref="C450:C513" si="14">(1+0*(1+VAL_VTS))^(-$A450/12)</f>
        <v>1</v>
      </c>
    </row>
    <row r="451" spans="1:3" x14ac:dyDescent="0.35">
      <c r="A451">
        <v>450</v>
      </c>
      <c r="B451" s="1">
        <f t="shared" ref="B451:B514" si="15">(1+0)^(-$A451/12)</f>
        <v>1</v>
      </c>
      <c r="C451" s="1">
        <f t="shared" si="14"/>
        <v>1</v>
      </c>
    </row>
    <row r="452" spans="1:3" x14ac:dyDescent="0.35">
      <c r="A452">
        <v>451</v>
      </c>
      <c r="B452" s="1">
        <f t="shared" si="15"/>
        <v>1</v>
      </c>
      <c r="C452" s="1">
        <f t="shared" si="14"/>
        <v>1</v>
      </c>
    </row>
    <row r="453" spans="1:3" x14ac:dyDescent="0.35">
      <c r="A453">
        <v>452</v>
      </c>
      <c r="B453" s="1">
        <f t="shared" si="15"/>
        <v>1</v>
      </c>
      <c r="C453" s="1">
        <f t="shared" si="14"/>
        <v>1</v>
      </c>
    </row>
    <row r="454" spans="1:3" x14ac:dyDescent="0.35">
      <c r="A454">
        <v>453</v>
      </c>
      <c r="B454" s="1">
        <f t="shared" si="15"/>
        <v>1</v>
      </c>
      <c r="C454" s="1">
        <f t="shared" si="14"/>
        <v>1</v>
      </c>
    </row>
    <row r="455" spans="1:3" x14ac:dyDescent="0.35">
      <c r="A455">
        <v>454</v>
      </c>
      <c r="B455" s="1">
        <f t="shared" si="15"/>
        <v>1</v>
      </c>
      <c r="C455" s="1">
        <f t="shared" si="14"/>
        <v>1</v>
      </c>
    </row>
    <row r="456" spans="1:3" x14ac:dyDescent="0.35">
      <c r="A456">
        <v>455</v>
      </c>
      <c r="B456" s="1">
        <f t="shared" si="15"/>
        <v>1</v>
      </c>
      <c r="C456" s="1">
        <f t="shared" si="14"/>
        <v>1</v>
      </c>
    </row>
    <row r="457" spans="1:3" x14ac:dyDescent="0.35">
      <c r="A457">
        <v>456</v>
      </c>
      <c r="B457" s="1">
        <f t="shared" si="15"/>
        <v>1</v>
      </c>
      <c r="C457" s="1">
        <f t="shared" si="14"/>
        <v>1</v>
      </c>
    </row>
    <row r="458" spans="1:3" x14ac:dyDescent="0.35">
      <c r="A458">
        <v>457</v>
      </c>
      <c r="B458" s="1">
        <f t="shared" si="15"/>
        <v>1</v>
      </c>
      <c r="C458" s="1">
        <f t="shared" si="14"/>
        <v>1</v>
      </c>
    </row>
    <row r="459" spans="1:3" x14ac:dyDescent="0.35">
      <c r="A459">
        <v>458</v>
      </c>
      <c r="B459" s="1">
        <f t="shared" si="15"/>
        <v>1</v>
      </c>
      <c r="C459" s="1">
        <f t="shared" si="14"/>
        <v>1</v>
      </c>
    </row>
    <row r="460" spans="1:3" x14ac:dyDescent="0.35">
      <c r="A460">
        <v>459</v>
      </c>
      <c r="B460" s="1">
        <f t="shared" si="15"/>
        <v>1</v>
      </c>
      <c r="C460" s="1">
        <f t="shared" si="14"/>
        <v>1</v>
      </c>
    </row>
    <row r="461" spans="1:3" x14ac:dyDescent="0.35">
      <c r="A461">
        <v>460</v>
      </c>
      <c r="B461" s="1">
        <f t="shared" si="15"/>
        <v>1</v>
      </c>
      <c r="C461" s="1">
        <f t="shared" si="14"/>
        <v>1</v>
      </c>
    </row>
    <row r="462" spans="1:3" x14ac:dyDescent="0.35">
      <c r="A462">
        <v>461</v>
      </c>
      <c r="B462" s="1">
        <f t="shared" si="15"/>
        <v>1</v>
      </c>
      <c r="C462" s="1">
        <f t="shared" si="14"/>
        <v>1</v>
      </c>
    </row>
    <row r="463" spans="1:3" x14ac:dyDescent="0.35">
      <c r="A463">
        <v>462</v>
      </c>
      <c r="B463" s="1">
        <f t="shared" si="15"/>
        <v>1</v>
      </c>
      <c r="C463" s="1">
        <f t="shared" si="14"/>
        <v>1</v>
      </c>
    </row>
    <row r="464" spans="1:3" x14ac:dyDescent="0.35">
      <c r="A464">
        <v>463</v>
      </c>
      <c r="B464" s="1">
        <f t="shared" si="15"/>
        <v>1</v>
      </c>
      <c r="C464" s="1">
        <f t="shared" si="14"/>
        <v>1</v>
      </c>
    </row>
    <row r="465" spans="1:3" x14ac:dyDescent="0.35">
      <c r="A465">
        <v>464</v>
      </c>
      <c r="B465" s="1">
        <f t="shared" si="15"/>
        <v>1</v>
      </c>
      <c r="C465" s="1">
        <f t="shared" si="14"/>
        <v>1</v>
      </c>
    </row>
    <row r="466" spans="1:3" x14ac:dyDescent="0.35">
      <c r="A466">
        <v>465</v>
      </c>
      <c r="B466" s="1">
        <f t="shared" si="15"/>
        <v>1</v>
      </c>
      <c r="C466" s="1">
        <f t="shared" si="14"/>
        <v>1</v>
      </c>
    </row>
    <row r="467" spans="1:3" x14ac:dyDescent="0.35">
      <c r="A467">
        <v>466</v>
      </c>
      <c r="B467" s="1">
        <f t="shared" si="15"/>
        <v>1</v>
      </c>
      <c r="C467" s="1">
        <f t="shared" si="14"/>
        <v>1</v>
      </c>
    </row>
    <row r="468" spans="1:3" x14ac:dyDescent="0.35">
      <c r="A468">
        <v>467</v>
      </c>
      <c r="B468" s="1">
        <f t="shared" si="15"/>
        <v>1</v>
      </c>
      <c r="C468" s="1">
        <f t="shared" si="14"/>
        <v>1</v>
      </c>
    </row>
    <row r="469" spans="1:3" x14ac:dyDescent="0.35">
      <c r="A469">
        <v>468</v>
      </c>
      <c r="B469" s="1">
        <f t="shared" si="15"/>
        <v>1</v>
      </c>
      <c r="C469" s="1">
        <f t="shared" si="14"/>
        <v>1</v>
      </c>
    </row>
    <row r="470" spans="1:3" x14ac:dyDescent="0.35">
      <c r="A470">
        <v>469</v>
      </c>
      <c r="B470" s="1">
        <f t="shared" si="15"/>
        <v>1</v>
      </c>
      <c r="C470" s="1">
        <f t="shared" si="14"/>
        <v>1</v>
      </c>
    </row>
    <row r="471" spans="1:3" x14ac:dyDescent="0.35">
      <c r="A471">
        <v>470</v>
      </c>
      <c r="B471" s="1">
        <f t="shared" si="15"/>
        <v>1</v>
      </c>
      <c r="C471" s="1">
        <f t="shared" si="14"/>
        <v>1</v>
      </c>
    </row>
    <row r="472" spans="1:3" x14ac:dyDescent="0.35">
      <c r="A472">
        <v>471</v>
      </c>
      <c r="B472" s="1">
        <f t="shared" si="15"/>
        <v>1</v>
      </c>
      <c r="C472" s="1">
        <f t="shared" si="14"/>
        <v>1</v>
      </c>
    </row>
    <row r="473" spans="1:3" x14ac:dyDescent="0.35">
      <c r="A473">
        <v>472</v>
      </c>
      <c r="B473" s="1">
        <f t="shared" si="15"/>
        <v>1</v>
      </c>
      <c r="C473" s="1">
        <f t="shared" si="14"/>
        <v>1</v>
      </c>
    </row>
    <row r="474" spans="1:3" x14ac:dyDescent="0.35">
      <c r="A474">
        <v>473</v>
      </c>
      <c r="B474" s="1">
        <f t="shared" si="15"/>
        <v>1</v>
      </c>
      <c r="C474" s="1">
        <f t="shared" si="14"/>
        <v>1</v>
      </c>
    </row>
    <row r="475" spans="1:3" x14ac:dyDescent="0.35">
      <c r="A475">
        <v>474</v>
      </c>
      <c r="B475" s="1">
        <f t="shared" si="15"/>
        <v>1</v>
      </c>
      <c r="C475" s="1">
        <f t="shared" si="14"/>
        <v>1</v>
      </c>
    </row>
    <row r="476" spans="1:3" x14ac:dyDescent="0.35">
      <c r="A476">
        <v>475</v>
      </c>
      <c r="B476" s="1">
        <f t="shared" si="15"/>
        <v>1</v>
      </c>
      <c r="C476" s="1">
        <f t="shared" si="14"/>
        <v>1</v>
      </c>
    </row>
    <row r="477" spans="1:3" x14ac:dyDescent="0.35">
      <c r="A477">
        <v>476</v>
      </c>
      <c r="B477" s="1">
        <f t="shared" si="15"/>
        <v>1</v>
      </c>
      <c r="C477" s="1">
        <f t="shared" si="14"/>
        <v>1</v>
      </c>
    </row>
    <row r="478" spans="1:3" x14ac:dyDescent="0.35">
      <c r="A478">
        <v>477</v>
      </c>
      <c r="B478" s="1">
        <f t="shared" si="15"/>
        <v>1</v>
      </c>
      <c r="C478" s="1">
        <f t="shared" si="14"/>
        <v>1</v>
      </c>
    </row>
    <row r="479" spans="1:3" x14ac:dyDescent="0.35">
      <c r="A479">
        <v>478</v>
      </c>
      <c r="B479" s="1">
        <f t="shared" si="15"/>
        <v>1</v>
      </c>
      <c r="C479" s="1">
        <f t="shared" si="14"/>
        <v>1</v>
      </c>
    </row>
    <row r="480" spans="1:3" x14ac:dyDescent="0.35">
      <c r="A480">
        <v>479</v>
      </c>
      <c r="B480" s="1">
        <f t="shared" si="15"/>
        <v>1</v>
      </c>
      <c r="C480" s="1">
        <f t="shared" si="14"/>
        <v>1</v>
      </c>
    </row>
    <row r="481" spans="1:3" x14ac:dyDescent="0.35">
      <c r="A481">
        <v>480</v>
      </c>
      <c r="B481" s="1">
        <f t="shared" si="15"/>
        <v>1</v>
      </c>
      <c r="C481" s="1">
        <f t="shared" si="14"/>
        <v>1</v>
      </c>
    </row>
    <row r="482" spans="1:3" x14ac:dyDescent="0.35">
      <c r="A482">
        <v>481</v>
      </c>
      <c r="B482" s="1">
        <f t="shared" si="15"/>
        <v>1</v>
      </c>
      <c r="C482" s="1">
        <f t="shared" si="14"/>
        <v>1</v>
      </c>
    </row>
    <row r="483" spans="1:3" x14ac:dyDescent="0.35">
      <c r="A483">
        <v>482</v>
      </c>
      <c r="B483" s="1">
        <f t="shared" si="15"/>
        <v>1</v>
      </c>
      <c r="C483" s="1">
        <f t="shared" si="14"/>
        <v>1</v>
      </c>
    </row>
    <row r="484" spans="1:3" x14ac:dyDescent="0.35">
      <c r="A484">
        <v>483</v>
      </c>
      <c r="B484" s="1">
        <f t="shared" si="15"/>
        <v>1</v>
      </c>
      <c r="C484" s="1">
        <f t="shared" si="14"/>
        <v>1</v>
      </c>
    </row>
    <row r="485" spans="1:3" x14ac:dyDescent="0.35">
      <c r="A485">
        <v>484</v>
      </c>
      <c r="B485" s="1">
        <f t="shared" si="15"/>
        <v>1</v>
      </c>
      <c r="C485" s="1">
        <f t="shared" si="14"/>
        <v>1</v>
      </c>
    </row>
    <row r="486" spans="1:3" x14ac:dyDescent="0.35">
      <c r="A486">
        <v>485</v>
      </c>
      <c r="B486" s="1">
        <f t="shared" si="15"/>
        <v>1</v>
      </c>
      <c r="C486" s="1">
        <f t="shared" si="14"/>
        <v>1</v>
      </c>
    </row>
    <row r="487" spans="1:3" x14ac:dyDescent="0.35">
      <c r="A487">
        <v>486</v>
      </c>
      <c r="B487" s="1">
        <f t="shared" si="15"/>
        <v>1</v>
      </c>
      <c r="C487" s="1">
        <f t="shared" si="14"/>
        <v>1</v>
      </c>
    </row>
    <row r="488" spans="1:3" x14ac:dyDescent="0.35">
      <c r="A488">
        <v>487</v>
      </c>
      <c r="B488" s="1">
        <f t="shared" si="15"/>
        <v>1</v>
      </c>
      <c r="C488" s="1">
        <f t="shared" si="14"/>
        <v>1</v>
      </c>
    </row>
    <row r="489" spans="1:3" x14ac:dyDescent="0.35">
      <c r="A489">
        <v>488</v>
      </c>
      <c r="B489" s="1">
        <f t="shared" si="15"/>
        <v>1</v>
      </c>
      <c r="C489" s="1">
        <f t="shared" si="14"/>
        <v>1</v>
      </c>
    </row>
    <row r="490" spans="1:3" x14ac:dyDescent="0.35">
      <c r="A490">
        <v>489</v>
      </c>
      <c r="B490" s="1">
        <f t="shared" si="15"/>
        <v>1</v>
      </c>
      <c r="C490" s="1">
        <f t="shared" si="14"/>
        <v>1</v>
      </c>
    </row>
    <row r="491" spans="1:3" x14ac:dyDescent="0.35">
      <c r="A491">
        <v>490</v>
      </c>
      <c r="B491" s="1">
        <f t="shared" si="15"/>
        <v>1</v>
      </c>
      <c r="C491" s="1">
        <f t="shared" si="14"/>
        <v>1</v>
      </c>
    </row>
    <row r="492" spans="1:3" x14ac:dyDescent="0.35">
      <c r="A492">
        <v>491</v>
      </c>
      <c r="B492" s="1">
        <f t="shared" si="15"/>
        <v>1</v>
      </c>
      <c r="C492" s="1">
        <f t="shared" si="14"/>
        <v>1</v>
      </c>
    </row>
    <row r="493" spans="1:3" x14ac:dyDescent="0.35">
      <c r="A493">
        <v>492</v>
      </c>
      <c r="B493" s="1">
        <f t="shared" si="15"/>
        <v>1</v>
      </c>
      <c r="C493" s="1">
        <f t="shared" si="14"/>
        <v>1</v>
      </c>
    </row>
    <row r="494" spans="1:3" x14ac:dyDescent="0.35">
      <c r="A494">
        <v>493</v>
      </c>
      <c r="B494" s="1">
        <f t="shared" si="15"/>
        <v>1</v>
      </c>
      <c r="C494" s="1">
        <f t="shared" si="14"/>
        <v>1</v>
      </c>
    </row>
    <row r="495" spans="1:3" x14ac:dyDescent="0.35">
      <c r="A495">
        <v>494</v>
      </c>
      <c r="B495" s="1">
        <f t="shared" si="15"/>
        <v>1</v>
      </c>
      <c r="C495" s="1">
        <f t="shared" si="14"/>
        <v>1</v>
      </c>
    </row>
    <row r="496" spans="1:3" x14ac:dyDescent="0.35">
      <c r="A496">
        <v>495</v>
      </c>
      <c r="B496" s="1">
        <f t="shared" si="15"/>
        <v>1</v>
      </c>
      <c r="C496" s="1">
        <f t="shared" si="14"/>
        <v>1</v>
      </c>
    </row>
    <row r="497" spans="1:3" x14ac:dyDescent="0.35">
      <c r="A497">
        <v>496</v>
      </c>
      <c r="B497" s="1">
        <f t="shared" si="15"/>
        <v>1</v>
      </c>
      <c r="C497" s="1">
        <f t="shared" si="14"/>
        <v>1</v>
      </c>
    </row>
    <row r="498" spans="1:3" x14ac:dyDescent="0.35">
      <c r="A498">
        <v>497</v>
      </c>
      <c r="B498" s="1">
        <f t="shared" si="15"/>
        <v>1</v>
      </c>
      <c r="C498" s="1">
        <f t="shared" si="14"/>
        <v>1</v>
      </c>
    </row>
    <row r="499" spans="1:3" x14ac:dyDescent="0.35">
      <c r="A499">
        <v>498</v>
      </c>
      <c r="B499" s="1">
        <f t="shared" si="15"/>
        <v>1</v>
      </c>
      <c r="C499" s="1">
        <f t="shared" si="14"/>
        <v>1</v>
      </c>
    </row>
    <row r="500" spans="1:3" x14ac:dyDescent="0.35">
      <c r="A500">
        <v>499</v>
      </c>
      <c r="B500" s="1">
        <f t="shared" si="15"/>
        <v>1</v>
      </c>
      <c r="C500" s="1">
        <f t="shared" si="14"/>
        <v>1</v>
      </c>
    </row>
    <row r="501" spans="1:3" x14ac:dyDescent="0.35">
      <c r="A501">
        <v>500</v>
      </c>
      <c r="B501" s="1">
        <f t="shared" si="15"/>
        <v>1</v>
      </c>
      <c r="C501" s="1">
        <f t="shared" si="14"/>
        <v>1</v>
      </c>
    </row>
    <row r="502" spans="1:3" x14ac:dyDescent="0.35">
      <c r="A502">
        <v>501</v>
      </c>
      <c r="B502" s="1">
        <f t="shared" si="15"/>
        <v>1</v>
      </c>
      <c r="C502" s="1">
        <f t="shared" si="14"/>
        <v>1</v>
      </c>
    </row>
    <row r="503" spans="1:3" x14ac:dyDescent="0.35">
      <c r="A503">
        <v>502</v>
      </c>
      <c r="B503" s="1">
        <f t="shared" si="15"/>
        <v>1</v>
      </c>
      <c r="C503" s="1">
        <f t="shared" si="14"/>
        <v>1</v>
      </c>
    </row>
    <row r="504" spans="1:3" x14ac:dyDescent="0.35">
      <c r="A504">
        <v>503</v>
      </c>
      <c r="B504" s="1">
        <f t="shared" si="15"/>
        <v>1</v>
      </c>
      <c r="C504" s="1">
        <f t="shared" si="14"/>
        <v>1</v>
      </c>
    </row>
    <row r="505" spans="1:3" x14ac:dyDescent="0.35">
      <c r="A505">
        <v>504</v>
      </c>
      <c r="B505" s="1">
        <f t="shared" si="15"/>
        <v>1</v>
      </c>
      <c r="C505" s="1">
        <f t="shared" si="14"/>
        <v>1</v>
      </c>
    </row>
    <row r="506" spans="1:3" x14ac:dyDescent="0.35">
      <c r="A506">
        <v>505</v>
      </c>
      <c r="B506" s="1">
        <f t="shared" si="15"/>
        <v>1</v>
      </c>
      <c r="C506" s="1">
        <f t="shared" si="14"/>
        <v>1</v>
      </c>
    </row>
    <row r="507" spans="1:3" x14ac:dyDescent="0.35">
      <c r="A507">
        <v>506</v>
      </c>
      <c r="B507" s="1">
        <f t="shared" si="15"/>
        <v>1</v>
      </c>
      <c r="C507" s="1">
        <f t="shared" si="14"/>
        <v>1</v>
      </c>
    </row>
    <row r="508" spans="1:3" x14ac:dyDescent="0.35">
      <c r="A508">
        <v>507</v>
      </c>
      <c r="B508" s="1">
        <f t="shared" si="15"/>
        <v>1</v>
      </c>
      <c r="C508" s="1">
        <f t="shared" si="14"/>
        <v>1</v>
      </c>
    </row>
    <row r="509" spans="1:3" x14ac:dyDescent="0.35">
      <c r="A509">
        <v>508</v>
      </c>
      <c r="B509" s="1">
        <f t="shared" si="15"/>
        <v>1</v>
      </c>
      <c r="C509" s="1">
        <f t="shared" si="14"/>
        <v>1</v>
      </c>
    </row>
    <row r="510" spans="1:3" x14ac:dyDescent="0.35">
      <c r="A510">
        <v>509</v>
      </c>
      <c r="B510" s="1">
        <f t="shared" si="15"/>
        <v>1</v>
      </c>
      <c r="C510" s="1">
        <f t="shared" si="14"/>
        <v>1</v>
      </c>
    </row>
    <row r="511" spans="1:3" x14ac:dyDescent="0.35">
      <c r="A511">
        <v>510</v>
      </c>
      <c r="B511" s="1">
        <f t="shared" si="15"/>
        <v>1</v>
      </c>
      <c r="C511" s="1">
        <f t="shared" si="14"/>
        <v>1</v>
      </c>
    </row>
    <row r="512" spans="1:3" x14ac:dyDescent="0.35">
      <c r="A512">
        <v>511</v>
      </c>
      <c r="B512" s="1">
        <f t="shared" si="15"/>
        <v>1</v>
      </c>
      <c r="C512" s="1">
        <f t="shared" si="14"/>
        <v>1</v>
      </c>
    </row>
    <row r="513" spans="1:3" x14ac:dyDescent="0.35">
      <c r="A513">
        <v>512</v>
      </c>
      <c r="B513" s="1">
        <f t="shared" si="15"/>
        <v>1</v>
      </c>
      <c r="C513" s="1">
        <f t="shared" si="14"/>
        <v>1</v>
      </c>
    </row>
    <row r="514" spans="1:3" x14ac:dyDescent="0.35">
      <c r="A514">
        <v>513</v>
      </c>
      <c r="B514" s="1">
        <f t="shared" si="15"/>
        <v>1</v>
      </c>
      <c r="C514" s="1">
        <f t="shared" ref="C514:C577" si="16">(1+0*(1+VAL_VTS))^(-$A514/12)</f>
        <v>1</v>
      </c>
    </row>
    <row r="515" spans="1:3" x14ac:dyDescent="0.35">
      <c r="A515">
        <v>514</v>
      </c>
      <c r="B515" s="1">
        <f t="shared" ref="B515:B578" si="17">(1+0)^(-$A515/12)</f>
        <v>1</v>
      </c>
      <c r="C515" s="1">
        <f t="shared" si="16"/>
        <v>1</v>
      </c>
    </row>
    <row r="516" spans="1:3" x14ac:dyDescent="0.35">
      <c r="A516">
        <v>515</v>
      </c>
      <c r="B516" s="1">
        <f t="shared" si="17"/>
        <v>1</v>
      </c>
      <c r="C516" s="1">
        <f t="shared" si="16"/>
        <v>1</v>
      </c>
    </row>
    <row r="517" spans="1:3" x14ac:dyDescent="0.35">
      <c r="A517">
        <v>516</v>
      </c>
      <c r="B517" s="1">
        <f t="shared" si="17"/>
        <v>1</v>
      </c>
      <c r="C517" s="1">
        <f t="shared" si="16"/>
        <v>1</v>
      </c>
    </row>
    <row r="518" spans="1:3" x14ac:dyDescent="0.35">
      <c r="A518">
        <v>517</v>
      </c>
      <c r="B518" s="1">
        <f t="shared" si="17"/>
        <v>1</v>
      </c>
      <c r="C518" s="1">
        <f t="shared" si="16"/>
        <v>1</v>
      </c>
    </row>
    <row r="519" spans="1:3" x14ac:dyDescent="0.35">
      <c r="A519">
        <v>518</v>
      </c>
      <c r="B519" s="1">
        <f t="shared" si="17"/>
        <v>1</v>
      </c>
      <c r="C519" s="1">
        <f t="shared" si="16"/>
        <v>1</v>
      </c>
    </row>
    <row r="520" spans="1:3" x14ac:dyDescent="0.35">
      <c r="A520">
        <v>519</v>
      </c>
      <c r="B520" s="1">
        <f t="shared" si="17"/>
        <v>1</v>
      </c>
      <c r="C520" s="1">
        <f t="shared" si="16"/>
        <v>1</v>
      </c>
    </row>
    <row r="521" spans="1:3" x14ac:dyDescent="0.35">
      <c r="A521">
        <v>520</v>
      </c>
      <c r="B521" s="1">
        <f t="shared" si="17"/>
        <v>1</v>
      </c>
      <c r="C521" s="1">
        <f t="shared" si="16"/>
        <v>1</v>
      </c>
    </row>
    <row r="522" spans="1:3" x14ac:dyDescent="0.35">
      <c r="A522">
        <v>521</v>
      </c>
      <c r="B522" s="1">
        <f t="shared" si="17"/>
        <v>1</v>
      </c>
      <c r="C522" s="1">
        <f t="shared" si="16"/>
        <v>1</v>
      </c>
    </row>
    <row r="523" spans="1:3" x14ac:dyDescent="0.35">
      <c r="A523">
        <v>522</v>
      </c>
      <c r="B523" s="1">
        <f t="shared" si="17"/>
        <v>1</v>
      </c>
      <c r="C523" s="1">
        <f t="shared" si="16"/>
        <v>1</v>
      </c>
    </row>
    <row r="524" spans="1:3" x14ac:dyDescent="0.35">
      <c r="A524">
        <v>523</v>
      </c>
      <c r="B524" s="1">
        <f t="shared" si="17"/>
        <v>1</v>
      </c>
      <c r="C524" s="1">
        <f t="shared" si="16"/>
        <v>1</v>
      </c>
    </row>
    <row r="525" spans="1:3" x14ac:dyDescent="0.35">
      <c r="A525">
        <v>524</v>
      </c>
      <c r="B525" s="1">
        <f t="shared" si="17"/>
        <v>1</v>
      </c>
      <c r="C525" s="1">
        <f t="shared" si="16"/>
        <v>1</v>
      </c>
    </row>
    <row r="526" spans="1:3" x14ac:dyDescent="0.35">
      <c r="A526">
        <v>525</v>
      </c>
      <c r="B526" s="1">
        <f t="shared" si="17"/>
        <v>1</v>
      </c>
      <c r="C526" s="1">
        <f t="shared" si="16"/>
        <v>1</v>
      </c>
    </row>
    <row r="527" spans="1:3" x14ac:dyDescent="0.35">
      <c r="A527">
        <v>526</v>
      </c>
      <c r="B527" s="1">
        <f t="shared" si="17"/>
        <v>1</v>
      </c>
      <c r="C527" s="1">
        <f t="shared" si="16"/>
        <v>1</v>
      </c>
    </row>
    <row r="528" spans="1:3" x14ac:dyDescent="0.35">
      <c r="A528">
        <v>527</v>
      </c>
      <c r="B528" s="1">
        <f t="shared" si="17"/>
        <v>1</v>
      </c>
      <c r="C528" s="1">
        <f t="shared" si="16"/>
        <v>1</v>
      </c>
    </row>
    <row r="529" spans="1:3" x14ac:dyDescent="0.35">
      <c r="A529">
        <v>528</v>
      </c>
      <c r="B529" s="1">
        <f t="shared" si="17"/>
        <v>1</v>
      </c>
      <c r="C529" s="1">
        <f t="shared" si="16"/>
        <v>1</v>
      </c>
    </row>
    <row r="530" spans="1:3" x14ac:dyDescent="0.35">
      <c r="A530">
        <v>529</v>
      </c>
      <c r="B530" s="1">
        <f t="shared" si="17"/>
        <v>1</v>
      </c>
      <c r="C530" s="1">
        <f t="shared" si="16"/>
        <v>1</v>
      </c>
    </row>
    <row r="531" spans="1:3" x14ac:dyDescent="0.35">
      <c r="A531">
        <v>530</v>
      </c>
      <c r="B531" s="1">
        <f t="shared" si="17"/>
        <v>1</v>
      </c>
      <c r="C531" s="1">
        <f t="shared" si="16"/>
        <v>1</v>
      </c>
    </row>
    <row r="532" spans="1:3" x14ac:dyDescent="0.35">
      <c r="A532">
        <v>531</v>
      </c>
      <c r="B532" s="1">
        <f t="shared" si="17"/>
        <v>1</v>
      </c>
      <c r="C532" s="1">
        <f t="shared" si="16"/>
        <v>1</v>
      </c>
    </row>
    <row r="533" spans="1:3" x14ac:dyDescent="0.35">
      <c r="A533">
        <v>532</v>
      </c>
      <c r="B533" s="1">
        <f t="shared" si="17"/>
        <v>1</v>
      </c>
      <c r="C533" s="1">
        <f t="shared" si="16"/>
        <v>1</v>
      </c>
    </row>
    <row r="534" spans="1:3" x14ac:dyDescent="0.35">
      <c r="A534">
        <v>533</v>
      </c>
      <c r="B534" s="1">
        <f t="shared" si="17"/>
        <v>1</v>
      </c>
      <c r="C534" s="1">
        <f t="shared" si="16"/>
        <v>1</v>
      </c>
    </row>
    <row r="535" spans="1:3" x14ac:dyDescent="0.35">
      <c r="A535">
        <v>534</v>
      </c>
      <c r="B535" s="1">
        <f t="shared" si="17"/>
        <v>1</v>
      </c>
      <c r="C535" s="1">
        <f t="shared" si="16"/>
        <v>1</v>
      </c>
    </row>
    <row r="536" spans="1:3" x14ac:dyDescent="0.35">
      <c r="A536">
        <v>535</v>
      </c>
      <c r="B536" s="1">
        <f t="shared" si="17"/>
        <v>1</v>
      </c>
      <c r="C536" s="1">
        <f t="shared" si="16"/>
        <v>1</v>
      </c>
    </row>
    <row r="537" spans="1:3" x14ac:dyDescent="0.35">
      <c r="A537">
        <v>536</v>
      </c>
      <c r="B537" s="1">
        <f t="shared" si="17"/>
        <v>1</v>
      </c>
      <c r="C537" s="1">
        <f t="shared" si="16"/>
        <v>1</v>
      </c>
    </row>
    <row r="538" spans="1:3" x14ac:dyDescent="0.35">
      <c r="A538">
        <v>537</v>
      </c>
      <c r="B538" s="1">
        <f t="shared" si="17"/>
        <v>1</v>
      </c>
      <c r="C538" s="1">
        <f t="shared" si="16"/>
        <v>1</v>
      </c>
    </row>
    <row r="539" spans="1:3" x14ac:dyDescent="0.35">
      <c r="A539">
        <v>538</v>
      </c>
      <c r="B539" s="1">
        <f t="shared" si="17"/>
        <v>1</v>
      </c>
      <c r="C539" s="1">
        <f t="shared" si="16"/>
        <v>1</v>
      </c>
    </row>
    <row r="540" spans="1:3" x14ac:dyDescent="0.35">
      <c r="A540">
        <v>539</v>
      </c>
      <c r="B540" s="1">
        <f t="shared" si="17"/>
        <v>1</v>
      </c>
      <c r="C540" s="1">
        <f t="shared" si="16"/>
        <v>1</v>
      </c>
    </row>
    <row r="541" spans="1:3" x14ac:dyDescent="0.35">
      <c r="A541">
        <v>540</v>
      </c>
      <c r="B541" s="1">
        <f t="shared" si="17"/>
        <v>1</v>
      </c>
      <c r="C541" s="1">
        <f t="shared" si="16"/>
        <v>1</v>
      </c>
    </row>
    <row r="542" spans="1:3" x14ac:dyDescent="0.35">
      <c r="A542">
        <v>541</v>
      </c>
      <c r="B542" s="1">
        <f t="shared" si="17"/>
        <v>1</v>
      </c>
      <c r="C542" s="1">
        <f t="shared" si="16"/>
        <v>1</v>
      </c>
    </row>
    <row r="543" spans="1:3" x14ac:dyDescent="0.35">
      <c r="A543">
        <v>542</v>
      </c>
      <c r="B543" s="1">
        <f t="shared" si="17"/>
        <v>1</v>
      </c>
      <c r="C543" s="1">
        <f t="shared" si="16"/>
        <v>1</v>
      </c>
    </row>
    <row r="544" spans="1:3" x14ac:dyDescent="0.35">
      <c r="A544">
        <v>543</v>
      </c>
      <c r="B544" s="1">
        <f t="shared" si="17"/>
        <v>1</v>
      </c>
      <c r="C544" s="1">
        <f t="shared" si="16"/>
        <v>1</v>
      </c>
    </row>
    <row r="545" spans="1:3" x14ac:dyDescent="0.35">
      <c r="A545">
        <v>544</v>
      </c>
      <c r="B545" s="1">
        <f t="shared" si="17"/>
        <v>1</v>
      </c>
      <c r="C545" s="1">
        <f t="shared" si="16"/>
        <v>1</v>
      </c>
    </row>
    <row r="546" spans="1:3" x14ac:dyDescent="0.35">
      <c r="A546">
        <v>545</v>
      </c>
      <c r="B546" s="1">
        <f t="shared" si="17"/>
        <v>1</v>
      </c>
      <c r="C546" s="1">
        <f t="shared" si="16"/>
        <v>1</v>
      </c>
    </row>
    <row r="547" spans="1:3" x14ac:dyDescent="0.35">
      <c r="A547">
        <v>546</v>
      </c>
      <c r="B547" s="1">
        <f t="shared" si="17"/>
        <v>1</v>
      </c>
      <c r="C547" s="1">
        <f t="shared" si="16"/>
        <v>1</v>
      </c>
    </row>
    <row r="548" spans="1:3" x14ac:dyDescent="0.35">
      <c r="A548">
        <v>547</v>
      </c>
      <c r="B548" s="1">
        <f t="shared" si="17"/>
        <v>1</v>
      </c>
      <c r="C548" s="1">
        <f t="shared" si="16"/>
        <v>1</v>
      </c>
    </row>
    <row r="549" spans="1:3" x14ac:dyDescent="0.35">
      <c r="A549">
        <v>548</v>
      </c>
      <c r="B549" s="1">
        <f t="shared" si="17"/>
        <v>1</v>
      </c>
      <c r="C549" s="1">
        <f t="shared" si="16"/>
        <v>1</v>
      </c>
    </row>
    <row r="550" spans="1:3" x14ac:dyDescent="0.35">
      <c r="A550">
        <v>549</v>
      </c>
      <c r="B550" s="1">
        <f t="shared" si="17"/>
        <v>1</v>
      </c>
      <c r="C550" s="1">
        <f t="shared" si="16"/>
        <v>1</v>
      </c>
    </row>
    <row r="551" spans="1:3" x14ac:dyDescent="0.35">
      <c r="A551">
        <v>550</v>
      </c>
      <c r="B551" s="1">
        <f t="shared" si="17"/>
        <v>1</v>
      </c>
      <c r="C551" s="1">
        <f t="shared" si="16"/>
        <v>1</v>
      </c>
    </row>
    <row r="552" spans="1:3" x14ac:dyDescent="0.35">
      <c r="A552">
        <v>551</v>
      </c>
      <c r="B552" s="1">
        <f t="shared" si="17"/>
        <v>1</v>
      </c>
      <c r="C552" s="1">
        <f t="shared" si="16"/>
        <v>1</v>
      </c>
    </row>
    <row r="553" spans="1:3" x14ac:dyDescent="0.35">
      <c r="A553">
        <v>552</v>
      </c>
      <c r="B553" s="1">
        <f t="shared" si="17"/>
        <v>1</v>
      </c>
      <c r="C553" s="1">
        <f t="shared" si="16"/>
        <v>1</v>
      </c>
    </row>
    <row r="554" spans="1:3" x14ac:dyDescent="0.35">
      <c r="A554">
        <v>553</v>
      </c>
      <c r="B554" s="1">
        <f t="shared" si="17"/>
        <v>1</v>
      </c>
      <c r="C554" s="1">
        <f t="shared" si="16"/>
        <v>1</v>
      </c>
    </row>
    <row r="555" spans="1:3" x14ac:dyDescent="0.35">
      <c r="A555">
        <v>554</v>
      </c>
      <c r="B555" s="1">
        <f t="shared" si="17"/>
        <v>1</v>
      </c>
      <c r="C555" s="1">
        <f t="shared" si="16"/>
        <v>1</v>
      </c>
    </row>
    <row r="556" spans="1:3" x14ac:dyDescent="0.35">
      <c r="A556">
        <v>555</v>
      </c>
      <c r="B556" s="1">
        <f t="shared" si="17"/>
        <v>1</v>
      </c>
      <c r="C556" s="1">
        <f t="shared" si="16"/>
        <v>1</v>
      </c>
    </row>
    <row r="557" spans="1:3" x14ac:dyDescent="0.35">
      <c r="A557">
        <v>556</v>
      </c>
      <c r="B557" s="1">
        <f t="shared" si="17"/>
        <v>1</v>
      </c>
      <c r="C557" s="1">
        <f t="shared" si="16"/>
        <v>1</v>
      </c>
    </row>
    <row r="558" spans="1:3" x14ac:dyDescent="0.35">
      <c r="A558">
        <v>557</v>
      </c>
      <c r="B558" s="1">
        <f t="shared" si="17"/>
        <v>1</v>
      </c>
      <c r="C558" s="1">
        <f t="shared" si="16"/>
        <v>1</v>
      </c>
    </row>
    <row r="559" spans="1:3" x14ac:dyDescent="0.35">
      <c r="A559">
        <v>558</v>
      </c>
      <c r="B559" s="1">
        <f t="shared" si="17"/>
        <v>1</v>
      </c>
      <c r="C559" s="1">
        <f t="shared" si="16"/>
        <v>1</v>
      </c>
    </row>
    <row r="560" spans="1:3" x14ac:dyDescent="0.35">
      <c r="A560">
        <v>559</v>
      </c>
      <c r="B560" s="1">
        <f t="shared" si="17"/>
        <v>1</v>
      </c>
      <c r="C560" s="1">
        <f t="shared" si="16"/>
        <v>1</v>
      </c>
    </row>
    <row r="561" spans="1:3" x14ac:dyDescent="0.35">
      <c r="A561">
        <v>560</v>
      </c>
      <c r="B561" s="1">
        <f t="shared" si="17"/>
        <v>1</v>
      </c>
      <c r="C561" s="1">
        <f t="shared" si="16"/>
        <v>1</v>
      </c>
    </row>
    <row r="562" spans="1:3" x14ac:dyDescent="0.35">
      <c r="A562">
        <v>561</v>
      </c>
      <c r="B562" s="1">
        <f t="shared" si="17"/>
        <v>1</v>
      </c>
      <c r="C562" s="1">
        <f t="shared" si="16"/>
        <v>1</v>
      </c>
    </row>
    <row r="563" spans="1:3" x14ac:dyDescent="0.35">
      <c r="A563">
        <v>562</v>
      </c>
      <c r="B563" s="1">
        <f t="shared" si="17"/>
        <v>1</v>
      </c>
      <c r="C563" s="1">
        <f t="shared" si="16"/>
        <v>1</v>
      </c>
    </row>
    <row r="564" spans="1:3" x14ac:dyDescent="0.35">
      <c r="A564">
        <v>563</v>
      </c>
      <c r="B564" s="1">
        <f t="shared" si="17"/>
        <v>1</v>
      </c>
      <c r="C564" s="1">
        <f t="shared" si="16"/>
        <v>1</v>
      </c>
    </row>
    <row r="565" spans="1:3" x14ac:dyDescent="0.35">
      <c r="A565">
        <v>564</v>
      </c>
      <c r="B565" s="1">
        <f t="shared" si="17"/>
        <v>1</v>
      </c>
      <c r="C565" s="1">
        <f t="shared" si="16"/>
        <v>1</v>
      </c>
    </row>
    <row r="566" spans="1:3" x14ac:dyDescent="0.35">
      <c r="A566">
        <v>565</v>
      </c>
      <c r="B566" s="1">
        <f t="shared" si="17"/>
        <v>1</v>
      </c>
      <c r="C566" s="1">
        <f t="shared" si="16"/>
        <v>1</v>
      </c>
    </row>
    <row r="567" spans="1:3" x14ac:dyDescent="0.35">
      <c r="A567">
        <v>566</v>
      </c>
      <c r="B567" s="1">
        <f t="shared" si="17"/>
        <v>1</v>
      </c>
      <c r="C567" s="1">
        <f t="shared" si="16"/>
        <v>1</v>
      </c>
    </row>
    <row r="568" spans="1:3" x14ac:dyDescent="0.35">
      <c r="A568">
        <v>567</v>
      </c>
      <c r="B568" s="1">
        <f t="shared" si="17"/>
        <v>1</v>
      </c>
      <c r="C568" s="1">
        <f t="shared" si="16"/>
        <v>1</v>
      </c>
    </row>
    <row r="569" spans="1:3" x14ac:dyDescent="0.35">
      <c r="A569">
        <v>568</v>
      </c>
      <c r="B569" s="1">
        <f t="shared" si="17"/>
        <v>1</v>
      </c>
      <c r="C569" s="1">
        <f t="shared" si="16"/>
        <v>1</v>
      </c>
    </row>
    <row r="570" spans="1:3" x14ac:dyDescent="0.35">
      <c r="A570">
        <v>569</v>
      </c>
      <c r="B570" s="1">
        <f t="shared" si="17"/>
        <v>1</v>
      </c>
      <c r="C570" s="1">
        <f t="shared" si="16"/>
        <v>1</v>
      </c>
    </row>
    <row r="571" spans="1:3" x14ac:dyDescent="0.35">
      <c r="A571">
        <v>570</v>
      </c>
      <c r="B571" s="1">
        <f t="shared" si="17"/>
        <v>1</v>
      </c>
      <c r="C571" s="1">
        <f t="shared" si="16"/>
        <v>1</v>
      </c>
    </row>
    <row r="572" spans="1:3" x14ac:dyDescent="0.35">
      <c r="A572">
        <v>571</v>
      </c>
      <c r="B572" s="1">
        <f t="shared" si="17"/>
        <v>1</v>
      </c>
      <c r="C572" s="1">
        <f t="shared" si="16"/>
        <v>1</v>
      </c>
    </row>
    <row r="573" spans="1:3" x14ac:dyDescent="0.35">
      <c r="A573">
        <v>572</v>
      </c>
      <c r="B573" s="1">
        <f t="shared" si="17"/>
        <v>1</v>
      </c>
      <c r="C573" s="1">
        <f t="shared" si="16"/>
        <v>1</v>
      </c>
    </row>
    <row r="574" spans="1:3" x14ac:dyDescent="0.35">
      <c r="A574">
        <v>573</v>
      </c>
      <c r="B574" s="1">
        <f t="shared" si="17"/>
        <v>1</v>
      </c>
      <c r="C574" s="1">
        <f t="shared" si="16"/>
        <v>1</v>
      </c>
    </row>
    <row r="575" spans="1:3" x14ac:dyDescent="0.35">
      <c r="A575">
        <v>574</v>
      </c>
      <c r="B575" s="1">
        <f t="shared" si="17"/>
        <v>1</v>
      </c>
      <c r="C575" s="1">
        <f t="shared" si="16"/>
        <v>1</v>
      </c>
    </row>
    <row r="576" spans="1:3" x14ac:dyDescent="0.35">
      <c r="A576">
        <v>575</v>
      </c>
      <c r="B576" s="1">
        <f t="shared" si="17"/>
        <v>1</v>
      </c>
      <c r="C576" s="1">
        <f t="shared" si="16"/>
        <v>1</v>
      </c>
    </row>
    <row r="577" spans="1:3" x14ac:dyDescent="0.35">
      <c r="A577">
        <v>576</v>
      </c>
      <c r="B577" s="1">
        <f t="shared" si="17"/>
        <v>1</v>
      </c>
      <c r="C577" s="1">
        <f t="shared" si="16"/>
        <v>1</v>
      </c>
    </row>
    <row r="578" spans="1:3" x14ac:dyDescent="0.35">
      <c r="A578">
        <v>577</v>
      </c>
      <c r="B578" s="1">
        <f t="shared" si="17"/>
        <v>1</v>
      </c>
      <c r="C578" s="1">
        <f t="shared" ref="C578:C641" si="18">(1+0*(1+VAL_VTS))^(-$A578/12)</f>
        <v>1</v>
      </c>
    </row>
    <row r="579" spans="1:3" x14ac:dyDescent="0.35">
      <c r="A579">
        <v>578</v>
      </c>
      <c r="B579" s="1">
        <f t="shared" ref="B579:B642" si="19">(1+0)^(-$A579/12)</f>
        <v>1</v>
      </c>
      <c r="C579" s="1">
        <f t="shared" si="18"/>
        <v>1</v>
      </c>
    </row>
    <row r="580" spans="1:3" x14ac:dyDescent="0.35">
      <c r="A580">
        <v>579</v>
      </c>
      <c r="B580" s="1">
        <f t="shared" si="19"/>
        <v>1</v>
      </c>
      <c r="C580" s="1">
        <f t="shared" si="18"/>
        <v>1</v>
      </c>
    </row>
    <row r="581" spans="1:3" x14ac:dyDescent="0.35">
      <c r="A581">
        <v>580</v>
      </c>
      <c r="B581" s="1">
        <f t="shared" si="19"/>
        <v>1</v>
      </c>
      <c r="C581" s="1">
        <f t="shared" si="18"/>
        <v>1</v>
      </c>
    </row>
    <row r="582" spans="1:3" x14ac:dyDescent="0.35">
      <c r="A582">
        <v>581</v>
      </c>
      <c r="B582" s="1">
        <f t="shared" si="19"/>
        <v>1</v>
      </c>
      <c r="C582" s="1">
        <f t="shared" si="18"/>
        <v>1</v>
      </c>
    </row>
    <row r="583" spans="1:3" x14ac:dyDescent="0.35">
      <c r="A583">
        <v>582</v>
      </c>
      <c r="B583" s="1">
        <f t="shared" si="19"/>
        <v>1</v>
      </c>
      <c r="C583" s="1">
        <f t="shared" si="18"/>
        <v>1</v>
      </c>
    </row>
    <row r="584" spans="1:3" x14ac:dyDescent="0.35">
      <c r="A584">
        <v>583</v>
      </c>
      <c r="B584" s="1">
        <f t="shared" si="19"/>
        <v>1</v>
      </c>
      <c r="C584" s="1">
        <f t="shared" si="18"/>
        <v>1</v>
      </c>
    </row>
    <row r="585" spans="1:3" x14ac:dyDescent="0.35">
      <c r="A585">
        <v>584</v>
      </c>
      <c r="B585" s="1">
        <f t="shared" si="19"/>
        <v>1</v>
      </c>
      <c r="C585" s="1">
        <f t="shared" si="18"/>
        <v>1</v>
      </c>
    </row>
    <row r="586" spans="1:3" x14ac:dyDescent="0.35">
      <c r="A586">
        <v>585</v>
      </c>
      <c r="B586" s="1">
        <f t="shared" si="19"/>
        <v>1</v>
      </c>
      <c r="C586" s="1">
        <f t="shared" si="18"/>
        <v>1</v>
      </c>
    </row>
    <row r="587" spans="1:3" x14ac:dyDescent="0.35">
      <c r="A587">
        <v>586</v>
      </c>
      <c r="B587" s="1">
        <f t="shared" si="19"/>
        <v>1</v>
      </c>
      <c r="C587" s="1">
        <f t="shared" si="18"/>
        <v>1</v>
      </c>
    </row>
    <row r="588" spans="1:3" x14ac:dyDescent="0.35">
      <c r="A588">
        <v>587</v>
      </c>
      <c r="B588" s="1">
        <f t="shared" si="19"/>
        <v>1</v>
      </c>
      <c r="C588" s="1">
        <f t="shared" si="18"/>
        <v>1</v>
      </c>
    </row>
    <row r="589" spans="1:3" x14ac:dyDescent="0.35">
      <c r="A589">
        <v>588</v>
      </c>
      <c r="B589" s="1">
        <f t="shared" si="19"/>
        <v>1</v>
      </c>
      <c r="C589" s="1">
        <f t="shared" si="18"/>
        <v>1</v>
      </c>
    </row>
    <row r="590" spans="1:3" x14ac:dyDescent="0.35">
      <c r="A590">
        <v>589</v>
      </c>
      <c r="B590" s="1">
        <f t="shared" si="19"/>
        <v>1</v>
      </c>
      <c r="C590" s="1">
        <f t="shared" si="18"/>
        <v>1</v>
      </c>
    </row>
    <row r="591" spans="1:3" x14ac:dyDescent="0.35">
      <c r="A591">
        <v>590</v>
      </c>
      <c r="B591" s="1">
        <f t="shared" si="19"/>
        <v>1</v>
      </c>
      <c r="C591" s="1">
        <f t="shared" si="18"/>
        <v>1</v>
      </c>
    </row>
    <row r="592" spans="1:3" x14ac:dyDescent="0.35">
      <c r="A592">
        <v>591</v>
      </c>
      <c r="B592" s="1">
        <f t="shared" si="19"/>
        <v>1</v>
      </c>
      <c r="C592" s="1">
        <f t="shared" si="18"/>
        <v>1</v>
      </c>
    </row>
    <row r="593" spans="1:3" x14ac:dyDescent="0.35">
      <c r="A593">
        <v>592</v>
      </c>
      <c r="B593" s="1">
        <f t="shared" si="19"/>
        <v>1</v>
      </c>
      <c r="C593" s="1">
        <f t="shared" si="18"/>
        <v>1</v>
      </c>
    </row>
    <row r="594" spans="1:3" x14ac:dyDescent="0.35">
      <c r="A594">
        <v>593</v>
      </c>
      <c r="B594" s="1">
        <f t="shared" si="19"/>
        <v>1</v>
      </c>
      <c r="C594" s="1">
        <f t="shared" si="18"/>
        <v>1</v>
      </c>
    </row>
    <row r="595" spans="1:3" x14ac:dyDescent="0.35">
      <c r="A595">
        <v>594</v>
      </c>
      <c r="B595" s="1">
        <f t="shared" si="19"/>
        <v>1</v>
      </c>
      <c r="C595" s="1">
        <f t="shared" si="18"/>
        <v>1</v>
      </c>
    </row>
    <row r="596" spans="1:3" x14ac:dyDescent="0.35">
      <c r="A596">
        <v>595</v>
      </c>
      <c r="B596" s="1">
        <f t="shared" si="19"/>
        <v>1</v>
      </c>
      <c r="C596" s="1">
        <f t="shared" si="18"/>
        <v>1</v>
      </c>
    </row>
    <row r="597" spans="1:3" x14ac:dyDescent="0.35">
      <c r="A597">
        <v>596</v>
      </c>
      <c r="B597" s="1">
        <f t="shared" si="19"/>
        <v>1</v>
      </c>
      <c r="C597" s="1">
        <f t="shared" si="18"/>
        <v>1</v>
      </c>
    </row>
    <row r="598" spans="1:3" x14ac:dyDescent="0.35">
      <c r="A598">
        <v>597</v>
      </c>
      <c r="B598" s="1">
        <f t="shared" si="19"/>
        <v>1</v>
      </c>
      <c r="C598" s="1">
        <f t="shared" si="18"/>
        <v>1</v>
      </c>
    </row>
    <row r="599" spans="1:3" x14ac:dyDescent="0.35">
      <c r="A599">
        <v>598</v>
      </c>
      <c r="B599" s="1">
        <f t="shared" si="19"/>
        <v>1</v>
      </c>
      <c r="C599" s="1">
        <f t="shared" si="18"/>
        <v>1</v>
      </c>
    </row>
    <row r="600" spans="1:3" x14ac:dyDescent="0.35">
      <c r="A600">
        <v>599</v>
      </c>
      <c r="B600" s="1">
        <f t="shared" si="19"/>
        <v>1</v>
      </c>
      <c r="C600" s="1">
        <f t="shared" si="18"/>
        <v>1</v>
      </c>
    </row>
    <row r="601" spans="1:3" x14ac:dyDescent="0.35">
      <c r="A601">
        <v>600</v>
      </c>
      <c r="B601" s="1">
        <f t="shared" si="19"/>
        <v>1</v>
      </c>
      <c r="C601" s="1">
        <f t="shared" si="18"/>
        <v>1</v>
      </c>
    </row>
    <row r="602" spans="1:3" x14ac:dyDescent="0.35">
      <c r="A602">
        <v>601</v>
      </c>
      <c r="B602" s="1">
        <f t="shared" si="19"/>
        <v>1</v>
      </c>
      <c r="C602" s="1">
        <f t="shared" si="18"/>
        <v>1</v>
      </c>
    </row>
    <row r="603" spans="1:3" x14ac:dyDescent="0.35">
      <c r="A603">
        <v>602</v>
      </c>
      <c r="B603" s="1">
        <f t="shared" si="19"/>
        <v>1</v>
      </c>
      <c r="C603" s="1">
        <f t="shared" si="18"/>
        <v>1</v>
      </c>
    </row>
    <row r="604" spans="1:3" x14ac:dyDescent="0.35">
      <c r="A604">
        <v>603</v>
      </c>
      <c r="B604" s="1">
        <f t="shared" si="19"/>
        <v>1</v>
      </c>
      <c r="C604" s="1">
        <f t="shared" si="18"/>
        <v>1</v>
      </c>
    </row>
    <row r="605" spans="1:3" x14ac:dyDescent="0.35">
      <c r="A605">
        <v>604</v>
      </c>
      <c r="B605" s="1">
        <f t="shared" si="19"/>
        <v>1</v>
      </c>
      <c r="C605" s="1">
        <f t="shared" si="18"/>
        <v>1</v>
      </c>
    </row>
    <row r="606" spans="1:3" x14ac:dyDescent="0.35">
      <c r="A606">
        <v>605</v>
      </c>
      <c r="B606" s="1">
        <f t="shared" si="19"/>
        <v>1</v>
      </c>
      <c r="C606" s="1">
        <f t="shared" si="18"/>
        <v>1</v>
      </c>
    </row>
    <row r="607" spans="1:3" x14ac:dyDescent="0.35">
      <c r="A607">
        <v>606</v>
      </c>
      <c r="B607" s="1">
        <f t="shared" si="19"/>
        <v>1</v>
      </c>
      <c r="C607" s="1">
        <f t="shared" si="18"/>
        <v>1</v>
      </c>
    </row>
    <row r="608" spans="1:3" x14ac:dyDescent="0.35">
      <c r="A608">
        <v>607</v>
      </c>
      <c r="B608" s="1">
        <f t="shared" si="19"/>
        <v>1</v>
      </c>
      <c r="C608" s="1">
        <f t="shared" si="18"/>
        <v>1</v>
      </c>
    </row>
    <row r="609" spans="1:3" x14ac:dyDescent="0.35">
      <c r="A609">
        <v>608</v>
      </c>
      <c r="B609" s="1">
        <f t="shared" si="19"/>
        <v>1</v>
      </c>
      <c r="C609" s="1">
        <f t="shared" si="18"/>
        <v>1</v>
      </c>
    </row>
    <row r="610" spans="1:3" x14ac:dyDescent="0.35">
      <c r="A610">
        <v>609</v>
      </c>
      <c r="B610" s="1">
        <f t="shared" si="19"/>
        <v>1</v>
      </c>
      <c r="C610" s="1">
        <f t="shared" si="18"/>
        <v>1</v>
      </c>
    </row>
    <row r="611" spans="1:3" x14ac:dyDescent="0.35">
      <c r="A611">
        <v>610</v>
      </c>
      <c r="B611" s="1">
        <f t="shared" si="19"/>
        <v>1</v>
      </c>
      <c r="C611" s="1">
        <f t="shared" si="18"/>
        <v>1</v>
      </c>
    </row>
    <row r="612" spans="1:3" x14ac:dyDescent="0.35">
      <c r="A612">
        <v>611</v>
      </c>
      <c r="B612" s="1">
        <f t="shared" si="19"/>
        <v>1</v>
      </c>
      <c r="C612" s="1">
        <f t="shared" si="18"/>
        <v>1</v>
      </c>
    </row>
    <row r="613" spans="1:3" x14ac:dyDescent="0.35">
      <c r="A613">
        <v>612</v>
      </c>
      <c r="B613" s="1">
        <f t="shared" si="19"/>
        <v>1</v>
      </c>
      <c r="C613" s="1">
        <f t="shared" si="18"/>
        <v>1</v>
      </c>
    </row>
    <row r="614" spans="1:3" x14ac:dyDescent="0.35">
      <c r="A614">
        <v>613</v>
      </c>
      <c r="B614" s="1">
        <f t="shared" si="19"/>
        <v>1</v>
      </c>
      <c r="C614" s="1">
        <f t="shared" si="18"/>
        <v>1</v>
      </c>
    </row>
    <row r="615" spans="1:3" x14ac:dyDescent="0.35">
      <c r="A615">
        <v>614</v>
      </c>
      <c r="B615" s="1">
        <f t="shared" si="19"/>
        <v>1</v>
      </c>
      <c r="C615" s="1">
        <f t="shared" si="18"/>
        <v>1</v>
      </c>
    </row>
    <row r="616" spans="1:3" x14ac:dyDescent="0.35">
      <c r="A616">
        <v>615</v>
      </c>
      <c r="B616" s="1">
        <f t="shared" si="19"/>
        <v>1</v>
      </c>
      <c r="C616" s="1">
        <f t="shared" si="18"/>
        <v>1</v>
      </c>
    </row>
    <row r="617" spans="1:3" x14ac:dyDescent="0.35">
      <c r="A617">
        <v>616</v>
      </c>
      <c r="B617" s="1">
        <f t="shared" si="19"/>
        <v>1</v>
      </c>
      <c r="C617" s="1">
        <f t="shared" si="18"/>
        <v>1</v>
      </c>
    </row>
    <row r="618" spans="1:3" x14ac:dyDescent="0.35">
      <c r="A618">
        <v>617</v>
      </c>
      <c r="B618" s="1">
        <f t="shared" si="19"/>
        <v>1</v>
      </c>
      <c r="C618" s="1">
        <f t="shared" si="18"/>
        <v>1</v>
      </c>
    </row>
    <row r="619" spans="1:3" x14ac:dyDescent="0.35">
      <c r="A619">
        <v>618</v>
      </c>
      <c r="B619" s="1">
        <f t="shared" si="19"/>
        <v>1</v>
      </c>
      <c r="C619" s="1">
        <f t="shared" si="18"/>
        <v>1</v>
      </c>
    </row>
    <row r="620" spans="1:3" x14ac:dyDescent="0.35">
      <c r="A620">
        <v>619</v>
      </c>
      <c r="B620" s="1">
        <f t="shared" si="19"/>
        <v>1</v>
      </c>
      <c r="C620" s="1">
        <f t="shared" si="18"/>
        <v>1</v>
      </c>
    </row>
    <row r="621" spans="1:3" x14ac:dyDescent="0.35">
      <c r="A621">
        <v>620</v>
      </c>
      <c r="B621" s="1">
        <f t="shared" si="19"/>
        <v>1</v>
      </c>
      <c r="C621" s="1">
        <f t="shared" si="18"/>
        <v>1</v>
      </c>
    </row>
    <row r="622" spans="1:3" x14ac:dyDescent="0.35">
      <c r="A622">
        <v>621</v>
      </c>
      <c r="B622" s="1">
        <f t="shared" si="19"/>
        <v>1</v>
      </c>
      <c r="C622" s="1">
        <f t="shared" si="18"/>
        <v>1</v>
      </c>
    </row>
    <row r="623" spans="1:3" x14ac:dyDescent="0.35">
      <c r="A623">
        <v>622</v>
      </c>
      <c r="B623" s="1">
        <f t="shared" si="19"/>
        <v>1</v>
      </c>
      <c r="C623" s="1">
        <f t="shared" si="18"/>
        <v>1</v>
      </c>
    </row>
    <row r="624" spans="1:3" x14ac:dyDescent="0.35">
      <c r="A624">
        <v>623</v>
      </c>
      <c r="B624" s="1">
        <f t="shared" si="19"/>
        <v>1</v>
      </c>
      <c r="C624" s="1">
        <f t="shared" si="18"/>
        <v>1</v>
      </c>
    </row>
    <row r="625" spans="1:3" x14ac:dyDescent="0.35">
      <c r="A625">
        <v>624</v>
      </c>
      <c r="B625" s="1">
        <f t="shared" si="19"/>
        <v>1</v>
      </c>
      <c r="C625" s="1">
        <f t="shared" si="18"/>
        <v>1</v>
      </c>
    </row>
    <row r="626" spans="1:3" x14ac:dyDescent="0.35">
      <c r="A626">
        <v>625</v>
      </c>
      <c r="B626" s="1">
        <f t="shared" si="19"/>
        <v>1</v>
      </c>
      <c r="C626" s="1">
        <f t="shared" si="18"/>
        <v>1</v>
      </c>
    </row>
    <row r="627" spans="1:3" x14ac:dyDescent="0.35">
      <c r="A627">
        <v>626</v>
      </c>
      <c r="B627" s="1">
        <f t="shared" si="19"/>
        <v>1</v>
      </c>
      <c r="C627" s="1">
        <f t="shared" si="18"/>
        <v>1</v>
      </c>
    </row>
    <row r="628" spans="1:3" x14ac:dyDescent="0.35">
      <c r="A628">
        <v>627</v>
      </c>
      <c r="B628" s="1">
        <f t="shared" si="19"/>
        <v>1</v>
      </c>
      <c r="C628" s="1">
        <f t="shared" si="18"/>
        <v>1</v>
      </c>
    </row>
    <row r="629" spans="1:3" x14ac:dyDescent="0.35">
      <c r="A629">
        <v>628</v>
      </c>
      <c r="B629" s="1">
        <f t="shared" si="19"/>
        <v>1</v>
      </c>
      <c r="C629" s="1">
        <f t="shared" si="18"/>
        <v>1</v>
      </c>
    </row>
    <row r="630" spans="1:3" x14ac:dyDescent="0.35">
      <c r="A630">
        <v>629</v>
      </c>
      <c r="B630" s="1">
        <f t="shared" si="19"/>
        <v>1</v>
      </c>
      <c r="C630" s="1">
        <f t="shared" si="18"/>
        <v>1</v>
      </c>
    </row>
    <row r="631" spans="1:3" x14ac:dyDescent="0.35">
      <c r="A631">
        <v>630</v>
      </c>
      <c r="B631" s="1">
        <f t="shared" si="19"/>
        <v>1</v>
      </c>
      <c r="C631" s="1">
        <f t="shared" si="18"/>
        <v>1</v>
      </c>
    </row>
    <row r="632" spans="1:3" x14ac:dyDescent="0.35">
      <c r="A632">
        <v>631</v>
      </c>
      <c r="B632" s="1">
        <f t="shared" si="19"/>
        <v>1</v>
      </c>
      <c r="C632" s="1">
        <f t="shared" si="18"/>
        <v>1</v>
      </c>
    </row>
    <row r="633" spans="1:3" x14ac:dyDescent="0.35">
      <c r="A633">
        <v>632</v>
      </c>
      <c r="B633" s="1">
        <f t="shared" si="19"/>
        <v>1</v>
      </c>
      <c r="C633" s="1">
        <f t="shared" si="18"/>
        <v>1</v>
      </c>
    </row>
    <row r="634" spans="1:3" x14ac:dyDescent="0.35">
      <c r="A634">
        <v>633</v>
      </c>
      <c r="B634" s="1">
        <f t="shared" si="19"/>
        <v>1</v>
      </c>
      <c r="C634" s="1">
        <f t="shared" si="18"/>
        <v>1</v>
      </c>
    </row>
    <row r="635" spans="1:3" x14ac:dyDescent="0.35">
      <c r="A635">
        <v>634</v>
      </c>
      <c r="B635" s="1">
        <f t="shared" si="19"/>
        <v>1</v>
      </c>
      <c r="C635" s="1">
        <f t="shared" si="18"/>
        <v>1</v>
      </c>
    </row>
    <row r="636" spans="1:3" x14ac:dyDescent="0.35">
      <c r="A636">
        <v>635</v>
      </c>
      <c r="B636" s="1">
        <f t="shared" si="19"/>
        <v>1</v>
      </c>
      <c r="C636" s="1">
        <f t="shared" si="18"/>
        <v>1</v>
      </c>
    </row>
    <row r="637" spans="1:3" x14ac:dyDescent="0.35">
      <c r="A637">
        <v>636</v>
      </c>
      <c r="B637" s="1">
        <f t="shared" si="19"/>
        <v>1</v>
      </c>
      <c r="C637" s="1">
        <f t="shared" si="18"/>
        <v>1</v>
      </c>
    </row>
    <row r="638" spans="1:3" x14ac:dyDescent="0.35">
      <c r="A638">
        <v>637</v>
      </c>
      <c r="B638" s="1">
        <f t="shared" si="19"/>
        <v>1</v>
      </c>
      <c r="C638" s="1">
        <f t="shared" si="18"/>
        <v>1</v>
      </c>
    </row>
    <row r="639" spans="1:3" x14ac:dyDescent="0.35">
      <c r="A639">
        <v>638</v>
      </c>
      <c r="B639" s="1">
        <f t="shared" si="19"/>
        <v>1</v>
      </c>
      <c r="C639" s="1">
        <f t="shared" si="18"/>
        <v>1</v>
      </c>
    </row>
    <row r="640" spans="1:3" x14ac:dyDescent="0.35">
      <c r="A640">
        <v>639</v>
      </c>
      <c r="B640" s="1">
        <f t="shared" si="19"/>
        <v>1</v>
      </c>
      <c r="C640" s="1">
        <f t="shared" si="18"/>
        <v>1</v>
      </c>
    </row>
    <row r="641" spans="1:3" x14ac:dyDescent="0.35">
      <c r="A641">
        <v>640</v>
      </c>
      <c r="B641" s="1">
        <f t="shared" si="19"/>
        <v>1</v>
      </c>
      <c r="C641" s="1">
        <f t="shared" si="18"/>
        <v>1</v>
      </c>
    </row>
    <row r="642" spans="1:3" x14ac:dyDescent="0.35">
      <c r="A642">
        <v>641</v>
      </c>
      <c r="B642" s="1">
        <f t="shared" si="19"/>
        <v>1</v>
      </c>
      <c r="C642" s="1">
        <f t="shared" ref="C642:C705" si="20">(1+0*(1+VAL_VTS))^(-$A642/12)</f>
        <v>1</v>
      </c>
    </row>
    <row r="643" spans="1:3" x14ac:dyDescent="0.35">
      <c r="A643">
        <v>642</v>
      </c>
      <c r="B643" s="1">
        <f t="shared" ref="B643:B706" si="21">(1+0)^(-$A643/12)</f>
        <v>1</v>
      </c>
      <c r="C643" s="1">
        <f t="shared" si="20"/>
        <v>1</v>
      </c>
    </row>
    <row r="644" spans="1:3" x14ac:dyDescent="0.35">
      <c r="A644">
        <v>643</v>
      </c>
      <c r="B644" s="1">
        <f t="shared" si="21"/>
        <v>1</v>
      </c>
      <c r="C644" s="1">
        <f t="shared" si="20"/>
        <v>1</v>
      </c>
    </row>
    <row r="645" spans="1:3" x14ac:dyDescent="0.35">
      <c r="A645">
        <v>644</v>
      </c>
      <c r="B645" s="1">
        <f t="shared" si="21"/>
        <v>1</v>
      </c>
      <c r="C645" s="1">
        <f t="shared" si="20"/>
        <v>1</v>
      </c>
    </row>
    <row r="646" spans="1:3" x14ac:dyDescent="0.35">
      <c r="A646">
        <v>645</v>
      </c>
      <c r="B646" s="1">
        <f t="shared" si="21"/>
        <v>1</v>
      </c>
      <c r="C646" s="1">
        <f t="shared" si="20"/>
        <v>1</v>
      </c>
    </row>
    <row r="647" spans="1:3" x14ac:dyDescent="0.35">
      <c r="A647">
        <v>646</v>
      </c>
      <c r="B647" s="1">
        <f t="shared" si="21"/>
        <v>1</v>
      </c>
      <c r="C647" s="1">
        <f t="shared" si="20"/>
        <v>1</v>
      </c>
    </row>
    <row r="648" spans="1:3" x14ac:dyDescent="0.35">
      <c r="A648">
        <v>647</v>
      </c>
      <c r="B648" s="1">
        <f t="shared" si="21"/>
        <v>1</v>
      </c>
      <c r="C648" s="1">
        <f t="shared" si="20"/>
        <v>1</v>
      </c>
    </row>
    <row r="649" spans="1:3" x14ac:dyDescent="0.35">
      <c r="A649">
        <v>648</v>
      </c>
      <c r="B649" s="1">
        <f t="shared" si="21"/>
        <v>1</v>
      </c>
      <c r="C649" s="1">
        <f t="shared" si="20"/>
        <v>1</v>
      </c>
    </row>
    <row r="650" spans="1:3" x14ac:dyDescent="0.35">
      <c r="A650">
        <v>649</v>
      </c>
      <c r="B650" s="1">
        <f t="shared" si="21"/>
        <v>1</v>
      </c>
      <c r="C650" s="1">
        <f t="shared" si="20"/>
        <v>1</v>
      </c>
    </row>
    <row r="651" spans="1:3" x14ac:dyDescent="0.35">
      <c r="A651">
        <v>650</v>
      </c>
      <c r="B651" s="1">
        <f t="shared" si="21"/>
        <v>1</v>
      </c>
      <c r="C651" s="1">
        <f t="shared" si="20"/>
        <v>1</v>
      </c>
    </row>
    <row r="652" spans="1:3" x14ac:dyDescent="0.35">
      <c r="A652">
        <v>651</v>
      </c>
      <c r="B652" s="1">
        <f t="shared" si="21"/>
        <v>1</v>
      </c>
      <c r="C652" s="1">
        <f t="shared" si="20"/>
        <v>1</v>
      </c>
    </row>
    <row r="653" spans="1:3" x14ac:dyDescent="0.35">
      <c r="A653">
        <v>652</v>
      </c>
      <c r="B653" s="1">
        <f t="shared" si="21"/>
        <v>1</v>
      </c>
      <c r="C653" s="1">
        <f t="shared" si="20"/>
        <v>1</v>
      </c>
    </row>
    <row r="654" spans="1:3" x14ac:dyDescent="0.35">
      <c r="A654">
        <v>653</v>
      </c>
      <c r="B654" s="1">
        <f t="shared" si="21"/>
        <v>1</v>
      </c>
      <c r="C654" s="1">
        <f t="shared" si="20"/>
        <v>1</v>
      </c>
    </row>
    <row r="655" spans="1:3" x14ac:dyDescent="0.35">
      <c r="A655">
        <v>654</v>
      </c>
      <c r="B655" s="1">
        <f t="shared" si="21"/>
        <v>1</v>
      </c>
      <c r="C655" s="1">
        <f t="shared" si="20"/>
        <v>1</v>
      </c>
    </row>
    <row r="656" spans="1:3" x14ac:dyDescent="0.35">
      <c r="A656">
        <v>655</v>
      </c>
      <c r="B656" s="1">
        <f t="shared" si="21"/>
        <v>1</v>
      </c>
      <c r="C656" s="1">
        <f t="shared" si="20"/>
        <v>1</v>
      </c>
    </row>
    <row r="657" spans="1:3" x14ac:dyDescent="0.35">
      <c r="A657">
        <v>656</v>
      </c>
      <c r="B657" s="1">
        <f t="shared" si="21"/>
        <v>1</v>
      </c>
      <c r="C657" s="1">
        <f t="shared" si="20"/>
        <v>1</v>
      </c>
    </row>
    <row r="658" spans="1:3" x14ac:dyDescent="0.35">
      <c r="A658">
        <v>657</v>
      </c>
      <c r="B658" s="1">
        <f t="shared" si="21"/>
        <v>1</v>
      </c>
      <c r="C658" s="1">
        <f t="shared" si="20"/>
        <v>1</v>
      </c>
    </row>
    <row r="659" spans="1:3" x14ac:dyDescent="0.35">
      <c r="A659">
        <v>658</v>
      </c>
      <c r="B659" s="1">
        <f t="shared" si="21"/>
        <v>1</v>
      </c>
      <c r="C659" s="1">
        <f t="shared" si="20"/>
        <v>1</v>
      </c>
    </row>
    <row r="660" spans="1:3" x14ac:dyDescent="0.35">
      <c r="A660">
        <v>659</v>
      </c>
      <c r="B660" s="1">
        <f t="shared" si="21"/>
        <v>1</v>
      </c>
      <c r="C660" s="1">
        <f t="shared" si="20"/>
        <v>1</v>
      </c>
    </row>
    <row r="661" spans="1:3" x14ac:dyDescent="0.35">
      <c r="A661">
        <v>660</v>
      </c>
      <c r="B661" s="1">
        <f t="shared" si="21"/>
        <v>1</v>
      </c>
      <c r="C661" s="1">
        <f t="shared" si="20"/>
        <v>1</v>
      </c>
    </row>
    <row r="662" spans="1:3" x14ac:dyDescent="0.35">
      <c r="A662">
        <v>661</v>
      </c>
      <c r="B662" s="1">
        <f t="shared" si="21"/>
        <v>1</v>
      </c>
      <c r="C662" s="1">
        <f t="shared" si="20"/>
        <v>1</v>
      </c>
    </row>
    <row r="663" spans="1:3" x14ac:dyDescent="0.35">
      <c r="A663">
        <v>662</v>
      </c>
      <c r="B663" s="1">
        <f t="shared" si="21"/>
        <v>1</v>
      </c>
      <c r="C663" s="1">
        <f t="shared" si="20"/>
        <v>1</v>
      </c>
    </row>
    <row r="664" spans="1:3" x14ac:dyDescent="0.35">
      <c r="A664">
        <v>663</v>
      </c>
      <c r="B664" s="1">
        <f t="shared" si="21"/>
        <v>1</v>
      </c>
      <c r="C664" s="1">
        <f t="shared" si="20"/>
        <v>1</v>
      </c>
    </row>
    <row r="665" spans="1:3" x14ac:dyDescent="0.35">
      <c r="A665">
        <v>664</v>
      </c>
      <c r="B665" s="1">
        <f t="shared" si="21"/>
        <v>1</v>
      </c>
      <c r="C665" s="1">
        <f t="shared" si="20"/>
        <v>1</v>
      </c>
    </row>
    <row r="666" spans="1:3" x14ac:dyDescent="0.35">
      <c r="A666">
        <v>665</v>
      </c>
      <c r="B666" s="1">
        <f t="shared" si="21"/>
        <v>1</v>
      </c>
      <c r="C666" s="1">
        <f t="shared" si="20"/>
        <v>1</v>
      </c>
    </row>
    <row r="667" spans="1:3" x14ac:dyDescent="0.35">
      <c r="A667">
        <v>666</v>
      </c>
      <c r="B667" s="1">
        <f t="shared" si="21"/>
        <v>1</v>
      </c>
      <c r="C667" s="1">
        <f t="shared" si="20"/>
        <v>1</v>
      </c>
    </row>
    <row r="668" spans="1:3" x14ac:dyDescent="0.35">
      <c r="A668">
        <v>667</v>
      </c>
      <c r="B668" s="1">
        <f t="shared" si="21"/>
        <v>1</v>
      </c>
      <c r="C668" s="1">
        <f t="shared" si="20"/>
        <v>1</v>
      </c>
    </row>
    <row r="669" spans="1:3" x14ac:dyDescent="0.35">
      <c r="A669">
        <v>668</v>
      </c>
      <c r="B669" s="1">
        <f t="shared" si="21"/>
        <v>1</v>
      </c>
      <c r="C669" s="1">
        <f t="shared" si="20"/>
        <v>1</v>
      </c>
    </row>
    <row r="670" spans="1:3" x14ac:dyDescent="0.35">
      <c r="A670">
        <v>669</v>
      </c>
      <c r="B670" s="1">
        <f t="shared" si="21"/>
        <v>1</v>
      </c>
      <c r="C670" s="1">
        <f t="shared" si="20"/>
        <v>1</v>
      </c>
    </row>
    <row r="671" spans="1:3" x14ac:dyDescent="0.35">
      <c r="A671">
        <v>670</v>
      </c>
      <c r="B671" s="1">
        <f t="shared" si="21"/>
        <v>1</v>
      </c>
      <c r="C671" s="1">
        <f t="shared" si="20"/>
        <v>1</v>
      </c>
    </row>
    <row r="672" spans="1:3" x14ac:dyDescent="0.35">
      <c r="A672">
        <v>671</v>
      </c>
      <c r="B672" s="1">
        <f t="shared" si="21"/>
        <v>1</v>
      </c>
      <c r="C672" s="1">
        <f t="shared" si="20"/>
        <v>1</v>
      </c>
    </row>
    <row r="673" spans="1:3" x14ac:dyDescent="0.35">
      <c r="A673">
        <v>672</v>
      </c>
      <c r="B673" s="1">
        <f t="shared" si="21"/>
        <v>1</v>
      </c>
      <c r="C673" s="1">
        <f t="shared" si="20"/>
        <v>1</v>
      </c>
    </row>
    <row r="674" spans="1:3" x14ac:dyDescent="0.35">
      <c r="A674">
        <v>673</v>
      </c>
      <c r="B674" s="1">
        <f t="shared" si="21"/>
        <v>1</v>
      </c>
      <c r="C674" s="1">
        <f t="shared" si="20"/>
        <v>1</v>
      </c>
    </row>
    <row r="675" spans="1:3" x14ac:dyDescent="0.35">
      <c r="A675">
        <v>674</v>
      </c>
      <c r="B675" s="1">
        <f t="shared" si="21"/>
        <v>1</v>
      </c>
      <c r="C675" s="1">
        <f t="shared" si="20"/>
        <v>1</v>
      </c>
    </row>
    <row r="676" spans="1:3" x14ac:dyDescent="0.35">
      <c r="A676">
        <v>675</v>
      </c>
      <c r="B676" s="1">
        <f t="shared" si="21"/>
        <v>1</v>
      </c>
      <c r="C676" s="1">
        <f t="shared" si="20"/>
        <v>1</v>
      </c>
    </row>
    <row r="677" spans="1:3" x14ac:dyDescent="0.35">
      <c r="A677">
        <v>676</v>
      </c>
      <c r="B677" s="1">
        <f t="shared" si="21"/>
        <v>1</v>
      </c>
      <c r="C677" s="1">
        <f t="shared" si="20"/>
        <v>1</v>
      </c>
    </row>
    <row r="678" spans="1:3" x14ac:dyDescent="0.35">
      <c r="A678">
        <v>677</v>
      </c>
      <c r="B678" s="1">
        <f t="shared" si="21"/>
        <v>1</v>
      </c>
      <c r="C678" s="1">
        <f t="shared" si="20"/>
        <v>1</v>
      </c>
    </row>
    <row r="679" spans="1:3" x14ac:dyDescent="0.35">
      <c r="A679">
        <v>678</v>
      </c>
      <c r="B679" s="1">
        <f t="shared" si="21"/>
        <v>1</v>
      </c>
      <c r="C679" s="1">
        <f t="shared" si="20"/>
        <v>1</v>
      </c>
    </row>
    <row r="680" spans="1:3" x14ac:dyDescent="0.35">
      <c r="A680">
        <v>679</v>
      </c>
      <c r="B680" s="1">
        <f t="shared" si="21"/>
        <v>1</v>
      </c>
      <c r="C680" s="1">
        <f t="shared" si="20"/>
        <v>1</v>
      </c>
    </row>
    <row r="681" spans="1:3" x14ac:dyDescent="0.35">
      <c r="A681">
        <v>680</v>
      </c>
      <c r="B681" s="1">
        <f t="shared" si="21"/>
        <v>1</v>
      </c>
      <c r="C681" s="1">
        <f t="shared" si="20"/>
        <v>1</v>
      </c>
    </row>
    <row r="682" spans="1:3" x14ac:dyDescent="0.35">
      <c r="A682">
        <v>681</v>
      </c>
      <c r="B682" s="1">
        <f t="shared" si="21"/>
        <v>1</v>
      </c>
      <c r="C682" s="1">
        <f t="shared" si="20"/>
        <v>1</v>
      </c>
    </row>
    <row r="683" spans="1:3" x14ac:dyDescent="0.35">
      <c r="A683">
        <v>682</v>
      </c>
      <c r="B683" s="1">
        <f t="shared" si="21"/>
        <v>1</v>
      </c>
      <c r="C683" s="1">
        <f t="shared" si="20"/>
        <v>1</v>
      </c>
    </row>
    <row r="684" spans="1:3" x14ac:dyDescent="0.35">
      <c r="A684">
        <v>683</v>
      </c>
      <c r="B684" s="1">
        <f t="shared" si="21"/>
        <v>1</v>
      </c>
      <c r="C684" s="1">
        <f t="shared" si="20"/>
        <v>1</v>
      </c>
    </row>
    <row r="685" spans="1:3" x14ac:dyDescent="0.35">
      <c r="A685">
        <v>684</v>
      </c>
      <c r="B685" s="1">
        <f t="shared" si="21"/>
        <v>1</v>
      </c>
      <c r="C685" s="1">
        <f t="shared" si="20"/>
        <v>1</v>
      </c>
    </row>
    <row r="686" spans="1:3" x14ac:dyDescent="0.35">
      <c r="A686">
        <v>685</v>
      </c>
      <c r="B686" s="1">
        <f t="shared" si="21"/>
        <v>1</v>
      </c>
      <c r="C686" s="1">
        <f t="shared" si="20"/>
        <v>1</v>
      </c>
    </row>
    <row r="687" spans="1:3" x14ac:dyDescent="0.35">
      <c r="A687">
        <v>686</v>
      </c>
      <c r="B687" s="1">
        <f t="shared" si="21"/>
        <v>1</v>
      </c>
      <c r="C687" s="1">
        <f t="shared" si="20"/>
        <v>1</v>
      </c>
    </row>
    <row r="688" spans="1:3" x14ac:dyDescent="0.35">
      <c r="A688">
        <v>687</v>
      </c>
      <c r="B688" s="1">
        <f t="shared" si="21"/>
        <v>1</v>
      </c>
      <c r="C688" s="1">
        <f t="shared" si="20"/>
        <v>1</v>
      </c>
    </row>
    <row r="689" spans="1:3" x14ac:dyDescent="0.35">
      <c r="A689">
        <v>688</v>
      </c>
      <c r="B689" s="1">
        <f t="shared" si="21"/>
        <v>1</v>
      </c>
      <c r="C689" s="1">
        <f t="shared" si="20"/>
        <v>1</v>
      </c>
    </row>
    <row r="690" spans="1:3" x14ac:dyDescent="0.35">
      <c r="A690">
        <v>689</v>
      </c>
      <c r="B690" s="1">
        <f t="shared" si="21"/>
        <v>1</v>
      </c>
      <c r="C690" s="1">
        <f t="shared" si="20"/>
        <v>1</v>
      </c>
    </row>
    <row r="691" spans="1:3" x14ac:dyDescent="0.35">
      <c r="A691">
        <v>690</v>
      </c>
      <c r="B691" s="1">
        <f t="shared" si="21"/>
        <v>1</v>
      </c>
      <c r="C691" s="1">
        <f t="shared" si="20"/>
        <v>1</v>
      </c>
    </row>
    <row r="692" spans="1:3" x14ac:dyDescent="0.35">
      <c r="A692">
        <v>691</v>
      </c>
      <c r="B692" s="1">
        <f t="shared" si="21"/>
        <v>1</v>
      </c>
      <c r="C692" s="1">
        <f t="shared" si="20"/>
        <v>1</v>
      </c>
    </row>
    <row r="693" spans="1:3" x14ac:dyDescent="0.35">
      <c r="A693">
        <v>692</v>
      </c>
      <c r="B693" s="1">
        <f t="shared" si="21"/>
        <v>1</v>
      </c>
      <c r="C693" s="1">
        <f t="shared" si="20"/>
        <v>1</v>
      </c>
    </row>
    <row r="694" spans="1:3" x14ac:dyDescent="0.35">
      <c r="A694">
        <v>693</v>
      </c>
      <c r="B694" s="1">
        <f t="shared" si="21"/>
        <v>1</v>
      </c>
      <c r="C694" s="1">
        <f t="shared" si="20"/>
        <v>1</v>
      </c>
    </row>
    <row r="695" spans="1:3" x14ac:dyDescent="0.35">
      <c r="A695">
        <v>694</v>
      </c>
      <c r="B695" s="1">
        <f t="shared" si="21"/>
        <v>1</v>
      </c>
      <c r="C695" s="1">
        <f t="shared" si="20"/>
        <v>1</v>
      </c>
    </row>
    <row r="696" spans="1:3" x14ac:dyDescent="0.35">
      <c r="A696">
        <v>695</v>
      </c>
      <c r="B696" s="1">
        <f t="shared" si="21"/>
        <v>1</v>
      </c>
      <c r="C696" s="1">
        <f t="shared" si="20"/>
        <v>1</v>
      </c>
    </row>
    <row r="697" spans="1:3" x14ac:dyDescent="0.35">
      <c r="A697">
        <v>696</v>
      </c>
      <c r="B697" s="1">
        <f t="shared" si="21"/>
        <v>1</v>
      </c>
      <c r="C697" s="1">
        <f t="shared" si="20"/>
        <v>1</v>
      </c>
    </row>
    <row r="698" spans="1:3" x14ac:dyDescent="0.35">
      <c r="A698">
        <v>697</v>
      </c>
      <c r="B698" s="1">
        <f t="shared" si="21"/>
        <v>1</v>
      </c>
      <c r="C698" s="1">
        <f t="shared" si="20"/>
        <v>1</v>
      </c>
    </row>
    <row r="699" spans="1:3" x14ac:dyDescent="0.35">
      <c r="A699">
        <v>698</v>
      </c>
      <c r="B699" s="1">
        <f t="shared" si="21"/>
        <v>1</v>
      </c>
      <c r="C699" s="1">
        <f t="shared" si="20"/>
        <v>1</v>
      </c>
    </row>
    <row r="700" spans="1:3" x14ac:dyDescent="0.35">
      <c r="A700">
        <v>699</v>
      </c>
      <c r="B700" s="1">
        <f t="shared" si="21"/>
        <v>1</v>
      </c>
      <c r="C700" s="1">
        <f t="shared" si="20"/>
        <v>1</v>
      </c>
    </row>
    <row r="701" spans="1:3" x14ac:dyDescent="0.35">
      <c r="A701">
        <v>700</v>
      </c>
      <c r="B701" s="1">
        <f t="shared" si="21"/>
        <v>1</v>
      </c>
      <c r="C701" s="1">
        <f t="shared" si="20"/>
        <v>1</v>
      </c>
    </row>
    <row r="702" spans="1:3" x14ac:dyDescent="0.35">
      <c r="A702">
        <v>701</v>
      </c>
      <c r="B702" s="1">
        <f t="shared" si="21"/>
        <v>1</v>
      </c>
      <c r="C702" s="1">
        <f t="shared" si="20"/>
        <v>1</v>
      </c>
    </row>
    <row r="703" spans="1:3" x14ac:dyDescent="0.35">
      <c r="A703">
        <v>702</v>
      </c>
      <c r="B703" s="1">
        <f t="shared" si="21"/>
        <v>1</v>
      </c>
      <c r="C703" s="1">
        <f t="shared" si="20"/>
        <v>1</v>
      </c>
    </row>
    <row r="704" spans="1:3" x14ac:dyDescent="0.35">
      <c r="A704">
        <v>703</v>
      </c>
      <c r="B704" s="1">
        <f t="shared" si="21"/>
        <v>1</v>
      </c>
      <c r="C704" s="1">
        <f t="shared" si="20"/>
        <v>1</v>
      </c>
    </row>
    <row r="705" spans="1:3" x14ac:dyDescent="0.35">
      <c r="A705">
        <v>704</v>
      </c>
      <c r="B705" s="1">
        <f t="shared" si="21"/>
        <v>1</v>
      </c>
      <c r="C705" s="1">
        <f t="shared" si="20"/>
        <v>1</v>
      </c>
    </row>
    <row r="706" spans="1:3" x14ac:dyDescent="0.35">
      <c r="A706">
        <v>705</v>
      </c>
      <c r="B706" s="1">
        <f t="shared" si="21"/>
        <v>1</v>
      </c>
      <c r="C706" s="1">
        <f t="shared" ref="C706:C769" si="22">(1+0*(1+VAL_VTS))^(-$A706/12)</f>
        <v>1</v>
      </c>
    </row>
    <row r="707" spans="1:3" x14ac:dyDescent="0.35">
      <c r="A707">
        <v>706</v>
      </c>
      <c r="B707" s="1">
        <f t="shared" ref="B707:B770" si="23">(1+0)^(-$A707/12)</f>
        <v>1</v>
      </c>
      <c r="C707" s="1">
        <f t="shared" si="22"/>
        <v>1</v>
      </c>
    </row>
    <row r="708" spans="1:3" x14ac:dyDescent="0.35">
      <c r="A708">
        <v>707</v>
      </c>
      <c r="B708" s="1">
        <f t="shared" si="23"/>
        <v>1</v>
      </c>
      <c r="C708" s="1">
        <f t="shared" si="22"/>
        <v>1</v>
      </c>
    </row>
    <row r="709" spans="1:3" x14ac:dyDescent="0.35">
      <c r="A709">
        <v>708</v>
      </c>
      <c r="B709" s="1">
        <f t="shared" si="23"/>
        <v>1</v>
      </c>
      <c r="C709" s="1">
        <f t="shared" si="22"/>
        <v>1</v>
      </c>
    </row>
    <row r="710" spans="1:3" x14ac:dyDescent="0.35">
      <c r="A710">
        <v>709</v>
      </c>
      <c r="B710" s="1">
        <f t="shared" si="23"/>
        <v>1</v>
      </c>
      <c r="C710" s="1">
        <f t="shared" si="22"/>
        <v>1</v>
      </c>
    </row>
    <row r="711" spans="1:3" x14ac:dyDescent="0.35">
      <c r="A711">
        <v>710</v>
      </c>
      <c r="B711" s="1">
        <f t="shared" si="23"/>
        <v>1</v>
      </c>
      <c r="C711" s="1">
        <f t="shared" si="22"/>
        <v>1</v>
      </c>
    </row>
    <row r="712" spans="1:3" x14ac:dyDescent="0.35">
      <c r="A712">
        <v>711</v>
      </c>
      <c r="B712" s="1">
        <f t="shared" si="23"/>
        <v>1</v>
      </c>
      <c r="C712" s="1">
        <f t="shared" si="22"/>
        <v>1</v>
      </c>
    </row>
    <row r="713" spans="1:3" x14ac:dyDescent="0.35">
      <c r="A713">
        <v>712</v>
      </c>
      <c r="B713" s="1">
        <f t="shared" si="23"/>
        <v>1</v>
      </c>
      <c r="C713" s="1">
        <f t="shared" si="22"/>
        <v>1</v>
      </c>
    </row>
    <row r="714" spans="1:3" x14ac:dyDescent="0.35">
      <c r="A714">
        <v>713</v>
      </c>
      <c r="B714" s="1">
        <f t="shared" si="23"/>
        <v>1</v>
      </c>
      <c r="C714" s="1">
        <f t="shared" si="22"/>
        <v>1</v>
      </c>
    </row>
    <row r="715" spans="1:3" x14ac:dyDescent="0.35">
      <c r="A715">
        <v>714</v>
      </c>
      <c r="B715" s="1">
        <f t="shared" si="23"/>
        <v>1</v>
      </c>
      <c r="C715" s="1">
        <f t="shared" si="22"/>
        <v>1</v>
      </c>
    </row>
    <row r="716" spans="1:3" x14ac:dyDescent="0.35">
      <c r="A716">
        <v>715</v>
      </c>
      <c r="B716" s="1">
        <f t="shared" si="23"/>
        <v>1</v>
      </c>
      <c r="C716" s="1">
        <f t="shared" si="22"/>
        <v>1</v>
      </c>
    </row>
    <row r="717" spans="1:3" x14ac:dyDescent="0.35">
      <c r="A717">
        <v>716</v>
      </c>
      <c r="B717" s="1">
        <f t="shared" si="23"/>
        <v>1</v>
      </c>
      <c r="C717" s="1">
        <f t="shared" si="22"/>
        <v>1</v>
      </c>
    </row>
    <row r="718" spans="1:3" x14ac:dyDescent="0.35">
      <c r="A718">
        <v>717</v>
      </c>
      <c r="B718" s="1">
        <f t="shared" si="23"/>
        <v>1</v>
      </c>
      <c r="C718" s="1">
        <f t="shared" si="22"/>
        <v>1</v>
      </c>
    </row>
    <row r="719" spans="1:3" x14ac:dyDescent="0.35">
      <c r="A719">
        <v>718</v>
      </c>
      <c r="B719" s="1">
        <f t="shared" si="23"/>
        <v>1</v>
      </c>
      <c r="C719" s="1">
        <f t="shared" si="22"/>
        <v>1</v>
      </c>
    </row>
    <row r="720" spans="1:3" x14ac:dyDescent="0.35">
      <c r="A720">
        <v>719</v>
      </c>
      <c r="B720" s="1">
        <f t="shared" si="23"/>
        <v>1</v>
      </c>
      <c r="C720" s="1">
        <f t="shared" si="22"/>
        <v>1</v>
      </c>
    </row>
    <row r="721" spans="1:3" x14ac:dyDescent="0.35">
      <c r="A721">
        <v>720</v>
      </c>
      <c r="B721" s="1">
        <f t="shared" si="23"/>
        <v>1</v>
      </c>
      <c r="C721" s="1">
        <f t="shared" si="22"/>
        <v>1</v>
      </c>
    </row>
    <row r="722" spans="1:3" x14ac:dyDescent="0.35">
      <c r="A722">
        <v>721</v>
      </c>
      <c r="B722" s="1">
        <f t="shared" si="23"/>
        <v>1</v>
      </c>
      <c r="C722" s="1">
        <f t="shared" si="22"/>
        <v>1</v>
      </c>
    </row>
    <row r="723" spans="1:3" x14ac:dyDescent="0.35">
      <c r="A723">
        <v>722</v>
      </c>
      <c r="B723" s="1">
        <f t="shared" si="23"/>
        <v>1</v>
      </c>
      <c r="C723" s="1">
        <f t="shared" si="22"/>
        <v>1</v>
      </c>
    </row>
    <row r="724" spans="1:3" x14ac:dyDescent="0.35">
      <c r="A724">
        <v>723</v>
      </c>
      <c r="B724" s="1">
        <f t="shared" si="23"/>
        <v>1</v>
      </c>
      <c r="C724" s="1">
        <f t="shared" si="22"/>
        <v>1</v>
      </c>
    </row>
    <row r="725" spans="1:3" x14ac:dyDescent="0.35">
      <c r="A725">
        <v>724</v>
      </c>
      <c r="B725" s="1">
        <f t="shared" si="23"/>
        <v>1</v>
      </c>
      <c r="C725" s="1">
        <f t="shared" si="22"/>
        <v>1</v>
      </c>
    </row>
    <row r="726" spans="1:3" x14ac:dyDescent="0.35">
      <c r="A726">
        <v>725</v>
      </c>
      <c r="B726" s="1">
        <f t="shared" si="23"/>
        <v>1</v>
      </c>
      <c r="C726" s="1">
        <f t="shared" si="22"/>
        <v>1</v>
      </c>
    </row>
    <row r="727" spans="1:3" x14ac:dyDescent="0.35">
      <c r="A727">
        <v>726</v>
      </c>
      <c r="B727" s="1">
        <f t="shared" si="23"/>
        <v>1</v>
      </c>
      <c r="C727" s="1">
        <f t="shared" si="22"/>
        <v>1</v>
      </c>
    </row>
    <row r="728" spans="1:3" x14ac:dyDescent="0.35">
      <c r="A728">
        <v>727</v>
      </c>
      <c r="B728" s="1">
        <f t="shared" si="23"/>
        <v>1</v>
      </c>
      <c r="C728" s="1">
        <f t="shared" si="22"/>
        <v>1</v>
      </c>
    </row>
    <row r="729" spans="1:3" x14ac:dyDescent="0.35">
      <c r="A729">
        <v>728</v>
      </c>
      <c r="B729" s="1">
        <f t="shared" si="23"/>
        <v>1</v>
      </c>
      <c r="C729" s="1">
        <f t="shared" si="22"/>
        <v>1</v>
      </c>
    </row>
    <row r="730" spans="1:3" x14ac:dyDescent="0.35">
      <c r="A730">
        <v>729</v>
      </c>
      <c r="B730" s="1">
        <f t="shared" si="23"/>
        <v>1</v>
      </c>
      <c r="C730" s="1">
        <f t="shared" si="22"/>
        <v>1</v>
      </c>
    </row>
    <row r="731" spans="1:3" x14ac:dyDescent="0.35">
      <c r="A731">
        <v>730</v>
      </c>
      <c r="B731" s="1">
        <f t="shared" si="23"/>
        <v>1</v>
      </c>
      <c r="C731" s="1">
        <f t="shared" si="22"/>
        <v>1</v>
      </c>
    </row>
    <row r="732" spans="1:3" x14ac:dyDescent="0.35">
      <c r="A732">
        <v>731</v>
      </c>
      <c r="B732" s="1">
        <f t="shared" si="23"/>
        <v>1</v>
      </c>
      <c r="C732" s="1">
        <f t="shared" si="22"/>
        <v>1</v>
      </c>
    </row>
    <row r="733" spans="1:3" x14ac:dyDescent="0.35">
      <c r="A733">
        <v>732</v>
      </c>
      <c r="B733" s="1">
        <f t="shared" si="23"/>
        <v>1</v>
      </c>
      <c r="C733" s="1">
        <f t="shared" si="22"/>
        <v>1</v>
      </c>
    </row>
    <row r="734" spans="1:3" x14ac:dyDescent="0.35">
      <c r="A734">
        <v>733</v>
      </c>
      <c r="B734" s="1">
        <f t="shared" si="23"/>
        <v>1</v>
      </c>
      <c r="C734" s="1">
        <f t="shared" si="22"/>
        <v>1</v>
      </c>
    </row>
    <row r="735" spans="1:3" x14ac:dyDescent="0.35">
      <c r="A735">
        <v>734</v>
      </c>
      <c r="B735" s="1">
        <f t="shared" si="23"/>
        <v>1</v>
      </c>
      <c r="C735" s="1">
        <f t="shared" si="22"/>
        <v>1</v>
      </c>
    </row>
    <row r="736" spans="1:3" x14ac:dyDescent="0.35">
      <c r="A736">
        <v>735</v>
      </c>
      <c r="B736" s="1">
        <f t="shared" si="23"/>
        <v>1</v>
      </c>
      <c r="C736" s="1">
        <f t="shared" si="22"/>
        <v>1</v>
      </c>
    </row>
    <row r="737" spans="1:3" x14ac:dyDescent="0.35">
      <c r="A737">
        <v>736</v>
      </c>
      <c r="B737" s="1">
        <f t="shared" si="23"/>
        <v>1</v>
      </c>
      <c r="C737" s="1">
        <f t="shared" si="22"/>
        <v>1</v>
      </c>
    </row>
    <row r="738" spans="1:3" x14ac:dyDescent="0.35">
      <c r="A738">
        <v>737</v>
      </c>
      <c r="B738" s="1">
        <f t="shared" si="23"/>
        <v>1</v>
      </c>
      <c r="C738" s="1">
        <f t="shared" si="22"/>
        <v>1</v>
      </c>
    </row>
    <row r="739" spans="1:3" x14ac:dyDescent="0.35">
      <c r="A739">
        <v>738</v>
      </c>
      <c r="B739" s="1">
        <f t="shared" si="23"/>
        <v>1</v>
      </c>
      <c r="C739" s="1">
        <f t="shared" si="22"/>
        <v>1</v>
      </c>
    </row>
    <row r="740" spans="1:3" x14ac:dyDescent="0.35">
      <c r="A740">
        <v>739</v>
      </c>
      <c r="B740" s="1">
        <f t="shared" si="23"/>
        <v>1</v>
      </c>
      <c r="C740" s="1">
        <f t="shared" si="22"/>
        <v>1</v>
      </c>
    </row>
    <row r="741" spans="1:3" x14ac:dyDescent="0.35">
      <c r="A741">
        <v>740</v>
      </c>
      <c r="B741" s="1">
        <f t="shared" si="23"/>
        <v>1</v>
      </c>
      <c r="C741" s="1">
        <f t="shared" si="22"/>
        <v>1</v>
      </c>
    </row>
    <row r="742" spans="1:3" x14ac:dyDescent="0.35">
      <c r="A742">
        <v>741</v>
      </c>
      <c r="B742" s="1">
        <f t="shared" si="23"/>
        <v>1</v>
      </c>
      <c r="C742" s="1">
        <f t="shared" si="22"/>
        <v>1</v>
      </c>
    </row>
    <row r="743" spans="1:3" x14ac:dyDescent="0.35">
      <c r="A743">
        <v>742</v>
      </c>
      <c r="B743" s="1">
        <f t="shared" si="23"/>
        <v>1</v>
      </c>
      <c r="C743" s="1">
        <f t="shared" si="22"/>
        <v>1</v>
      </c>
    </row>
    <row r="744" spans="1:3" x14ac:dyDescent="0.35">
      <c r="A744">
        <v>743</v>
      </c>
      <c r="B744" s="1">
        <f t="shared" si="23"/>
        <v>1</v>
      </c>
      <c r="C744" s="1">
        <f t="shared" si="22"/>
        <v>1</v>
      </c>
    </row>
    <row r="745" spans="1:3" x14ac:dyDescent="0.35">
      <c r="A745">
        <v>744</v>
      </c>
      <c r="B745" s="1">
        <f t="shared" si="23"/>
        <v>1</v>
      </c>
      <c r="C745" s="1">
        <f t="shared" si="22"/>
        <v>1</v>
      </c>
    </row>
    <row r="746" spans="1:3" x14ac:dyDescent="0.35">
      <c r="A746">
        <v>745</v>
      </c>
      <c r="B746" s="1">
        <f t="shared" si="23"/>
        <v>1</v>
      </c>
      <c r="C746" s="1">
        <f t="shared" si="22"/>
        <v>1</v>
      </c>
    </row>
    <row r="747" spans="1:3" x14ac:dyDescent="0.35">
      <c r="A747">
        <v>746</v>
      </c>
      <c r="B747" s="1">
        <f t="shared" si="23"/>
        <v>1</v>
      </c>
      <c r="C747" s="1">
        <f t="shared" si="22"/>
        <v>1</v>
      </c>
    </row>
    <row r="748" spans="1:3" x14ac:dyDescent="0.35">
      <c r="A748">
        <v>747</v>
      </c>
      <c r="B748" s="1">
        <f t="shared" si="23"/>
        <v>1</v>
      </c>
      <c r="C748" s="1">
        <f t="shared" si="22"/>
        <v>1</v>
      </c>
    </row>
    <row r="749" spans="1:3" x14ac:dyDescent="0.35">
      <c r="A749">
        <v>748</v>
      </c>
      <c r="B749" s="1">
        <f t="shared" si="23"/>
        <v>1</v>
      </c>
      <c r="C749" s="1">
        <f t="shared" si="22"/>
        <v>1</v>
      </c>
    </row>
    <row r="750" spans="1:3" x14ac:dyDescent="0.35">
      <c r="A750">
        <v>749</v>
      </c>
      <c r="B750" s="1">
        <f t="shared" si="23"/>
        <v>1</v>
      </c>
      <c r="C750" s="1">
        <f t="shared" si="22"/>
        <v>1</v>
      </c>
    </row>
    <row r="751" spans="1:3" x14ac:dyDescent="0.35">
      <c r="A751">
        <v>750</v>
      </c>
      <c r="B751" s="1">
        <f t="shared" si="23"/>
        <v>1</v>
      </c>
      <c r="C751" s="1">
        <f t="shared" si="22"/>
        <v>1</v>
      </c>
    </row>
    <row r="752" spans="1:3" x14ac:dyDescent="0.35">
      <c r="A752">
        <v>751</v>
      </c>
      <c r="B752" s="1">
        <f t="shared" si="23"/>
        <v>1</v>
      </c>
      <c r="C752" s="1">
        <f t="shared" si="22"/>
        <v>1</v>
      </c>
    </row>
    <row r="753" spans="1:3" x14ac:dyDescent="0.35">
      <c r="A753">
        <v>752</v>
      </c>
      <c r="B753" s="1">
        <f t="shared" si="23"/>
        <v>1</v>
      </c>
      <c r="C753" s="1">
        <f t="shared" si="22"/>
        <v>1</v>
      </c>
    </row>
    <row r="754" spans="1:3" x14ac:dyDescent="0.35">
      <c r="A754">
        <v>753</v>
      </c>
      <c r="B754" s="1">
        <f t="shared" si="23"/>
        <v>1</v>
      </c>
      <c r="C754" s="1">
        <f t="shared" si="22"/>
        <v>1</v>
      </c>
    </row>
    <row r="755" spans="1:3" x14ac:dyDescent="0.35">
      <c r="A755">
        <v>754</v>
      </c>
      <c r="B755" s="1">
        <f t="shared" si="23"/>
        <v>1</v>
      </c>
      <c r="C755" s="1">
        <f t="shared" si="22"/>
        <v>1</v>
      </c>
    </row>
    <row r="756" spans="1:3" x14ac:dyDescent="0.35">
      <c r="A756">
        <v>755</v>
      </c>
      <c r="B756" s="1">
        <f t="shared" si="23"/>
        <v>1</v>
      </c>
      <c r="C756" s="1">
        <f t="shared" si="22"/>
        <v>1</v>
      </c>
    </row>
    <row r="757" spans="1:3" x14ac:dyDescent="0.35">
      <c r="A757">
        <v>756</v>
      </c>
      <c r="B757" s="1">
        <f t="shared" si="23"/>
        <v>1</v>
      </c>
      <c r="C757" s="1">
        <f t="shared" si="22"/>
        <v>1</v>
      </c>
    </row>
    <row r="758" spans="1:3" x14ac:dyDescent="0.35">
      <c r="A758">
        <v>757</v>
      </c>
      <c r="B758" s="1">
        <f t="shared" si="23"/>
        <v>1</v>
      </c>
      <c r="C758" s="1">
        <f t="shared" si="22"/>
        <v>1</v>
      </c>
    </row>
    <row r="759" spans="1:3" x14ac:dyDescent="0.35">
      <c r="A759">
        <v>758</v>
      </c>
      <c r="B759" s="1">
        <f t="shared" si="23"/>
        <v>1</v>
      </c>
      <c r="C759" s="1">
        <f t="shared" si="22"/>
        <v>1</v>
      </c>
    </row>
    <row r="760" spans="1:3" x14ac:dyDescent="0.35">
      <c r="A760">
        <v>759</v>
      </c>
      <c r="B760" s="1">
        <f t="shared" si="23"/>
        <v>1</v>
      </c>
      <c r="C760" s="1">
        <f t="shared" si="22"/>
        <v>1</v>
      </c>
    </row>
    <row r="761" spans="1:3" x14ac:dyDescent="0.35">
      <c r="A761">
        <v>760</v>
      </c>
      <c r="B761" s="1">
        <f t="shared" si="23"/>
        <v>1</v>
      </c>
      <c r="C761" s="1">
        <f t="shared" si="22"/>
        <v>1</v>
      </c>
    </row>
    <row r="762" spans="1:3" x14ac:dyDescent="0.35">
      <c r="A762">
        <v>761</v>
      </c>
      <c r="B762" s="1">
        <f t="shared" si="23"/>
        <v>1</v>
      </c>
      <c r="C762" s="1">
        <f t="shared" si="22"/>
        <v>1</v>
      </c>
    </row>
    <row r="763" spans="1:3" x14ac:dyDescent="0.35">
      <c r="A763">
        <v>762</v>
      </c>
      <c r="B763" s="1">
        <f t="shared" si="23"/>
        <v>1</v>
      </c>
      <c r="C763" s="1">
        <f t="shared" si="22"/>
        <v>1</v>
      </c>
    </row>
    <row r="764" spans="1:3" x14ac:dyDescent="0.35">
      <c r="A764">
        <v>763</v>
      </c>
      <c r="B764" s="1">
        <f t="shared" si="23"/>
        <v>1</v>
      </c>
      <c r="C764" s="1">
        <f t="shared" si="22"/>
        <v>1</v>
      </c>
    </row>
    <row r="765" spans="1:3" x14ac:dyDescent="0.35">
      <c r="A765">
        <v>764</v>
      </c>
      <c r="B765" s="1">
        <f t="shared" si="23"/>
        <v>1</v>
      </c>
      <c r="C765" s="1">
        <f t="shared" si="22"/>
        <v>1</v>
      </c>
    </row>
    <row r="766" spans="1:3" x14ac:dyDescent="0.35">
      <c r="A766">
        <v>765</v>
      </c>
      <c r="B766" s="1">
        <f t="shared" si="23"/>
        <v>1</v>
      </c>
      <c r="C766" s="1">
        <f t="shared" si="22"/>
        <v>1</v>
      </c>
    </row>
    <row r="767" spans="1:3" x14ac:dyDescent="0.35">
      <c r="A767">
        <v>766</v>
      </c>
      <c r="B767" s="1">
        <f t="shared" si="23"/>
        <v>1</v>
      </c>
      <c r="C767" s="1">
        <f t="shared" si="22"/>
        <v>1</v>
      </c>
    </row>
    <row r="768" spans="1:3" x14ac:dyDescent="0.35">
      <c r="A768">
        <v>767</v>
      </c>
      <c r="B768" s="1">
        <f t="shared" si="23"/>
        <v>1</v>
      </c>
      <c r="C768" s="1">
        <f t="shared" si="22"/>
        <v>1</v>
      </c>
    </row>
    <row r="769" spans="1:3" x14ac:dyDescent="0.35">
      <c r="A769">
        <v>768</v>
      </c>
      <c r="B769" s="1">
        <f t="shared" si="23"/>
        <v>1</v>
      </c>
      <c r="C769" s="1">
        <f t="shared" si="22"/>
        <v>1</v>
      </c>
    </row>
    <row r="770" spans="1:3" x14ac:dyDescent="0.35">
      <c r="A770">
        <v>769</v>
      </c>
      <c r="B770" s="1">
        <f t="shared" si="23"/>
        <v>1</v>
      </c>
      <c r="C770" s="1">
        <f t="shared" ref="C770:C833" si="24">(1+0*(1+VAL_VTS))^(-$A770/12)</f>
        <v>1</v>
      </c>
    </row>
    <row r="771" spans="1:3" x14ac:dyDescent="0.35">
      <c r="A771">
        <v>770</v>
      </c>
      <c r="B771" s="1">
        <f t="shared" ref="B771:B834" si="25">(1+0)^(-$A771/12)</f>
        <v>1</v>
      </c>
      <c r="C771" s="1">
        <f t="shared" si="24"/>
        <v>1</v>
      </c>
    </row>
    <row r="772" spans="1:3" x14ac:dyDescent="0.35">
      <c r="A772">
        <v>771</v>
      </c>
      <c r="B772" s="1">
        <f t="shared" si="25"/>
        <v>1</v>
      </c>
      <c r="C772" s="1">
        <f t="shared" si="24"/>
        <v>1</v>
      </c>
    </row>
    <row r="773" spans="1:3" x14ac:dyDescent="0.35">
      <c r="A773">
        <v>772</v>
      </c>
      <c r="B773" s="1">
        <f t="shared" si="25"/>
        <v>1</v>
      </c>
      <c r="C773" s="1">
        <f t="shared" si="24"/>
        <v>1</v>
      </c>
    </row>
    <row r="774" spans="1:3" x14ac:dyDescent="0.35">
      <c r="A774">
        <v>773</v>
      </c>
      <c r="B774" s="1">
        <f t="shared" si="25"/>
        <v>1</v>
      </c>
      <c r="C774" s="1">
        <f t="shared" si="24"/>
        <v>1</v>
      </c>
    </row>
    <row r="775" spans="1:3" x14ac:dyDescent="0.35">
      <c r="A775">
        <v>774</v>
      </c>
      <c r="B775" s="1">
        <f t="shared" si="25"/>
        <v>1</v>
      </c>
      <c r="C775" s="1">
        <f t="shared" si="24"/>
        <v>1</v>
      </c>
    </row>
    <row r="776" spans="1:3" x14ac:dyDescent="0.35">
      <c r="A776">
        <v>775</v>
      </c>
      <c r="B776" s="1">
        <f t="shared" si="25"/>
        <v>1</v>
      </c>
      <c r="C776" s="1">
        <f t="shared" si="24"/>
        <v>1</v>
      </c>
    </row>
    <row r="777" spans="1:3" x14ac:dyDescent="0.35">
      <c r="A777">
        <v>776</v>
      </c>
      <c r="B777" s="1">
        <f t="shared" si="25"/>
        <v>1</v>
      </c>
      <c r="C777" s="1">
        <f t="shared" si="24"/>
        <v>1</v>
      </c>
    </row>
    <row r="778" spans="1:3" x14ac:dyDescent="0.35">
      <c r="A778">
        <v>777</v>
      </c>
      <c r="B778" s="1">
        <f t="shared" si="25"/>
        <v>1</v>
      </c>
      <c r="C778" s="1">
        <f t="shared" si="24"/>
        <v>1</v>
      </c>
    </row>
    <row r="779" spans="1:3" x14ac:dyDescent="0.35">
      <c r="A779">
        <v>778</v>
      </c>
      <c r="B779" s="1">
        <f t="shared" si="25"/>
        <v>1</v>
      </c>
      <c r="C779" s="1">
        <f t="shared" si="24"/>
        <v>1</v>
      </c>
    </row>
    <row r="780" spans="1:3" x14ac:dyDescent="0.35">
      <c r="A780">
        <v>779</v>
      </c>
      <c r="B780" s="1">
        <f t="shared" si="25"/>
        <v>1</v>
      </c>
      <c r="C780" s="1">
        <f t="shared" si="24"/>
        <v>1</v>
      </c>
    </row>
    <row r="781" spans="1:3" x14ac:dyDescent="0.35">
      <c r="A781">
        <v>780</v>
      </c>
      <c r="B781" s="1">
        <f t="shared" si="25"/>
        <v>1</v>
      </c>
      <c r="C781" s="1">
        <f t="shared" si="24"/>
        <v>1</v>
      </c>
    </row>
    <row r="782" spans="1:3" x14ac:dyDescent="0.35">
      <c r="A782">
        <v>781</v>
      </c>
      <c r="B782" s="1">
        <f t="shared" si="25"/>
        <v>1</v>
      </c>
      <c r="C782" s="1">
        <f t="shared" si="24"/>
        <v>1</v>
      </c>
    </row>
    <row r="783" spans="1:3" x14ac:dyDescent="0.35">
      <c r="A783">
        <v>782</v>
      </c>
      <c r="B783" s="1">
        <f t="shared" si="25"/>
        <v>1</v>
      </c>
      <c r="C783" s="1">
        <f t="shared" si="24"/>
        <v>1</v>
      </c>
    </row>
    <row r="784" spans="1:3" x14ac:dyDescent="0.35">
      <c r="A784">
        <v>783</v>
      </c>
      <c r="B784" s="1">
        <f t="shared" si="25"/>
        <v>1</v>
      </c>
      <c r="C784" s="1">
        <f t="shared" si="24"/>
        <v>1</v>
      </c>
    </row>
    <row r="785" spans="1:3" x14ac:dyDescent="0.35">
      <c r="A785">
        <v>784</v>
      </c>
      <c r="B785" s="1">
        <f t="shared" si="25"/>
        <v>1</v>
      </c>
      <c r="C785" s="1">
        <f t="shared" si="24"/>
        <v>1</v>
      </c>
    </row>
    <row r="786" spans="1:3" x14ac:dyDescent="0.35">
      <c r="A786">
        <v>785</v>
      </c>
      <c r="B786" s="1">
        <f t="shared" si="25"/>
        <v>1</v>
      </c>
      <c r="C786" s="1">
        <f t="shared" si="24"/>
        <v>1</v>
      </c>
    </row>
    <row r="787" spans="1:3" x14ac:dyDescent="0.35">
      <c r="A787">
        <v>786</v>
      </c>
      <c r="B787" s="1">
        <f t="shared" si="25"/>
        <v>1</v>
      </c>
      <c r="C787" s="1">
        <f t="shared" si="24"/>
        <v>1</v>
      </c>
    </row>
    <row r="788" spans="1:3" x14ac:dyDescent="0.35">
      <c r="A788">
        <v>787</v>
      </c>
      <c r="B788" s="1">
        <f t="shared" si="25"/>
        <v>1</v>
      </c>
      <c r="C788" s="1">
        <f t="shared" si="24"/>
        <v>1</v>
      </c>
    </row>
    <row r="789" spans="1:3" x14ac:dyDescent="0.35">
      <c r="A789">
        <v>788</v>
      </c>
      <c r="B789" s="1">
        <f t="shared" si="25"/>
        <v>1</v>
      </c>
      <c r="C789" s="1">
        <f t="shared" si="24"/>
        <v>1</v>
      </c>
    </row>
    <row r="790" spans="1:3" x14ac:dyDescent="0.35">
      <c r="A790">
        <v>789</v>
      </c>
      <c r="B790" s="1">
        <f t="shared" si="25"/>
        <v>1</v>
      </c>
      <c r="C790" s="1">
        <f t="shared" si="24"/>
        <v>1</v>
      </c>
    </row>
    <row r="791" spans="1:3" x14ac:dyDescent="0.35">
      <c r="A791">
        <v>790</v>
      </c>
      <c r="B791" s="1">
        <f t="shared" si="25"/>
        <v>1</v>
      </c>
      <c r="C791" s="1">
        <f t="shared" si="24"/>
        <v>1</v>
      </c>
    </row>
    <row r="792" spans="1:3" x14ac:dyDescent="0.35">
      <c r="A792">
        <v>791</v>
      </c>
      <c r="B792" s="1">
        <f t="shared" si="25"/>
        <v>1</v>
      </c>
      <c r="C792" s="1">
        <f t="shared" si="24"/>
        <v>1</v>
      </c>
    </row>
    <row r="793" spans="1:3" x14ac:dyDescent="0.35">
      <c r="A793">
        <v>792</v>
      </c>
      <c r="B793" s="1">
        <f t="shared" si="25"/>
        <v>1</v>
      </c>
      <c r="C793" s="1">
        <f t="shared" si="24"/>
        <v>1</v>
      </c>
    </row>
    <row r="794" spans="1:3" x14ac:dyDescent="0.35">
      <c r="A794">
        <v>793</v>
      </c>
      <c r="B794" s="1">
        <f t="shared" si="25"/>
        <v>1</v>
      </c>
      <c r="C794" s="1">
        <f t="shared" si="24"/>
        <v>1</v>
      </c>
    </row>
    <row r="795" spans="1:3" x14ac:dyDescent="0.35">
      <c r="A795">
        <v>794</v>
      </c>
      <c r="B795" s="1">
        <f t="shared" si="25"/>
        <v>1</v>
      </c>
      <c r="C795" s="1">
        <f t="shared" si="24"/>
        <v>1</v>
      </c>
    </row>
    <row r="796" spans="1:3" x14ac:dyDescent="0.35">
      <c r="A796">
        <v>795</v>
      </c>
      <c r="B796" s="1">
        <f t="shared" si="25"/>
        <v>1</v>
      </c>
      <c r="C796" s="1">
        <f t="shared" si="24"/>
        <v>1</v>
      </c>
    </row>
    <row r="797" spans="1:3" x14ac:dyDescent="0.35">
      <c r="A797">
        <v>796</v>
      </c>
      <c r="B797" s="1">
        <f t="shared" si="25"/>
        <v>1</v>
      </c>
      <c r="C797" s="1">
        <f t="shared" si="24"/>
        <v>1</v>
      </c>
    </row>
    <row r="798" spans="1:3" x14ac:dyDescent="0.35">
      <c r="A798">
        <v>797</v>
      </c>
      <c r="B798" s="1">
        <f t="shared" si="25"/>
        <v>1</v>
      </c>
      <c r="C798" s="1">
        <f t="shared" si="24"/>
        <v>1</v>
      </c>
    </row>
    <row r="799" spans="1:3" x14ac:dyDescent="0.35">
      <c r="A799">
        <v>798</v>
      </c>
      <c r="B799" s="1">
        <f t="shared" si="25"/>
        <v>1</v>
      </c>
      <c r="C799" s="1">
        <f t="shared" si="24"/>
        <v>1</v>
      </c>
    </row>
    <row r="800" spans="1:3" x14ac:dyDescent="0.35">
      <c r="A800">
        <v>799</v>
      </c>
      <c r="B800" s="1">
        <f t="shared" si="25"/>
        <v>1</v>
      </c>
      <c r="C800" s="1">
        <f t="shared" si="24"/>
        <v>1</v>
      </c>
    </row>
    <row r="801" spans="1:3" x14ac:dyDescent="0.35">
      <c r="A801">
        <v>800</v>
      </c>
      <c r="B801" s="1">
        <f t="shared" si="25"/>
        <v>1</v>
      </c>
      <c r="C801" s="1">
        <f t="shared" si="24"/>
        <v>1</v>
      </c>
    </row>
    <row r="802" spans="1:3" x14ac:dyDescent="0.35">
      <c r="A802">
        <v>801</v>
      </c>
      <c r="B802" s="1">
        <f t="shared" si="25"/>
        <v>1</v>
      </c>
      <c r="C802" s="1">
        <f t="shared" si="24"/>
        <v>1</v>
      </c>
    </row>
    <row r="803" spans="1:3" x14ac:dyDescent="0.35">
      <c r="A803">
        <v>802</v>
      </c>
      <c r="B803" s="1">
        <f t="shared" si="25"/>
        <v>1</v>
      </c>
      <c r="C803" s="1">
        <f t="shared" si="24"/>
        <v>1</v>
      </c>
    </row>
    <row r="804" spans="1:3" x14ac:dyDescent="0.35">
      <c r="A804">
        <v>803</v>
      </c>
      <c r="B804" s="1">
        <f t="shared" si="25"/>
        <v>1</v>
      </c>
      <c r="C804" s="1">
        <f t="shared" si="24"/>
        <v>1</v>
      </c>
    </row>
    <row r="805" spans="1:3" x14ac:dyDescent="0.35">
      <c r="A805">
        <v>804</v>
      </c>
      <c r="B805" s="1">
        <f t="shared" si="25"/>
        <v>1</v>
      </c>
      <c r="C805" s="1">
        <f t="shared" si="24"/>
        <v>1</v>
      </c>
    </row>
    <row r="806" spans="1:3" x14ac:dyDescent="0.35">
      <c r="A806">
        <v>805</v>
      </c>
      <c r="B806" s="1">
        <f t="shared" si="25"/>
        <v>1</v>
      </c>
      <c r="C806" s="1">
        <f t="shared" si="24"/>
        <v>1</v>
      </c>
    </row>
    <row r="807" spans="1:3" x14ac:dyDescent="0.35">
      <c r="A807">
        <v>806</v>
      </c>
      <c r="B807" s="1">
        <f t="shared" si="25"/>
        <v>1</v>
      </c>
      <c r="C807" s="1">
        <f t="shared" si="24"/>
        <v>1</v>
      </c>
    </row>
    <row r="808" spans="1:3" x14ac:dyDescent="0.35">
      <c r="A808">
        <v>807</v>
      </c>
      <c r="B808" s="1">
        <f t="shared" si="25"/>
        <v>1</v>
      </c>
      <c r="C808" s="1">
        <f t="shared" si="24"/>
        <v>1</v>
      </c>
    </row>
    <row r="809" spans="1:3" x14ac:dyDescent="0.35">
      <c r="A809">
        <v>808</v>
      </c>
      <c r="B809" s="1">
        <f t="shared" si="25"/>
        <v>1</v>
      </c>
      <c r="C809" s="1">
        <f t="shared" si="24"/>
        <v>1</v>
      </c>
    </row>
    <row r="810" spans="1:3" x14ac:dyDescent="0.35">
      <c r="A810">
        <v>809</v>
      </c>
      <c r="B810" s="1">
        <f t="shared" si="25"/>
        <v>1</v>
      </c>
      <c r="C810" s="1">
        <f t="shared" si="24"/>
        <v>1</v>
      </c>
    </row>
    <row r="811" spans="1:3" x14ac:dyDescent="0.35">
      <c r="A811">
        <v>810</v>
      </c>
      <c r="B811" s="1">
        <f t="shared" si="25"/>
        <v>1</v>
      </c>
      <c r="C811" s="1">
        <f t="shared" si="24"/>
        <v>1</v>
      </c>
    </row>
    <row r="812" spans="1:3" x14ac:dyDescent="0.35">
      <c r="A812">
        <v>811</v>
      </c>
      <c r="B812" s="1">
        <f t="shared" si="25"/>
        <v>1</v>
      </c>
      <c r="C812" s="1">
        <f t="shared" si="24"/>
        <v>1</v>
      </c>
    </row>
    <row r="813" spans="1:3" x14ac:dyDescent="0.35">
      <c r="A813">
        <v>812</v>
      </c>
      <c r="B813" s="1">
        <f t="shared" si="25"/>
        <v>1</v>
      </c>
      <c r="C813" s="1">
        <f t="shared" si="24"/>
        <v>1</v>
      </c>
    </row>
    <row r="814" spans="1:3" x14ac:dyDescent="0.35">
      <c r="A814">
        <v>813</v>
      </c>
      <c r="B814" s="1">
        <f t="shared" si="25"/>
        <v>1</v>
      </c>
      <c r="C814" s="1">
        <f t="shared" si="24"/>
        <v>1</v>
      </c>
    </row>
    <row r="815" spans="1:3" x14ac:dyDescent="0.35">
      <c r="A815">
        <v>814</v>
      </c>
      <c r="B815" s="1">
        <f t="shared" si="25"/>
        <v>1</v>
      </c>
      <c r="C815" s="1">
        <f t="shared" si="24"/>
        <v>1</v>
      </c>
    </row>
    <row r="816" spans="1:3" x14ac:dyDescent="0.35">
      <c r="A816">
        <v>815</v>
      </c>
      <c r="B816" s="1">
        <f t="shared" si="25"/>
        <v>1</v>
      </c>
      <c r="C816" s="1">
        <f t="shared" si="24"/>
        <v>1</v>
      </c>
    </row>
    <row r="817" spans="1:3" x14ac:dyDescent="0.35">
      <c r="A817">
        <v>816</v>
      </c>
      <c r="B817" s="1">
        <f t="shared" si="25"/>
        <v>1</v>
      </c>
      <c r="C817" s="1">
        <f t="shared" si="24"/>
        <v>1</v>
      </c>
    </row>
    <row r="818" spans="1:3" x14ac:dyDescent="0.35">
      <c r="A818">
        <v>817</v>
      </c>
      <c r="B818" s="1">
        <f t="shared" si="25"/>
        <v>1</v>
      </c>
      <c r="C818" s="1">
        <f t="shared" si="24"/>
        <v>1</v>
      </c>
    </row>
    <row r="819" spans="1:3" x14ac:dyDescent="0.35">
      <c r="A819">
        <v>818</v>
      </c>
      <c r="B819" s="1">
        <f t="shared" si="25"/>
        <v>1</v>
      </c>
      <c r="C819" s="1">
        <f t="shared" si="24"/>
        <v>1</v>
      </c>
    </row>
    <row r="820" spans="1:3" x14ac:dyDescent="0.35">
      <c r="A820">
        <v>819</v>
      </c>
      <c r="B820" s="1">
        <f t="shared" si="25"/>
        <v>1</v>
      </c>
      <c r="C820" s="1">
        <f t="shared" si="24"/>
        <v>1</v>
      </c>
    </row>
    <row r="821" spans="1:3" x14ac:dyDescent="0.35">
      <c r="A821">
        <v>820</v>
      </c>
      <c r="B821" s="1">
        <f t="shared" si="25"/>
        <v>1</v>
      </c>
      <c r="C821" s="1">
        <f t="shared" si="24"/>
        <v>1</v>
      </c>
    </row>
    <row r="822" spans="1:3" x14ac:dyDescent="0.35">
      <c r="A822">
        <v>821</v>
      </c>
      <c r="B822" s="1">
        <f t="shared" si="25"/>
        <v>1</v>
      </c>
      <c r="C822" s="1">
        <f t="shared" si="24"/>
        <v>1</v>
      </c>
    </row>
    <row r="823" spans="1:3" x14ac:dyDescent="0.35">
      <c r="A823">
        <v>822</v>
      </c>
      <c r="B823" s="1">
        <f t="shared" si="25"/>
        <v>1</v>
      </c>
      <c r="C823" s="1">
        <f t="shared" si="24"/>
        <v>1</v>
      </c>
    </row>
    <row r="824" spans="1:3" x14ac:dyDescent="0.35">
      <c r="A824">
        <v>823</v>
      </c>
      <c r="B824" s="1">
        <f t="shared" si="25"/>
        <v>1</v>
      </c>
      <c r="C824" s="1">
        <f t="shared" si="24"/>
        <v>1</v>
      </c>
    </row>
    <row r="825" spans="1:3" x14ac:dyDescent="0.35">
      <c r="A825">
        <v>824</v>
      </c>
      <c r="B825" s="1">
        <f t="shared" si="25"/>
        <v>1</v>
      </c>
      <c r="C825" s="1">
        <f t="shared" si="24"/>
        <v>1</v>
      </c>
    </row>
    <row r="826" spans="1:3" x14ac:dyDescent="0.35">
      <c r="A826">
        <v>825</v>
      </c>
      <c r="B826" s="1">
        <f t="shared" si="25"/>
        <v>1</v>
      </c>
      <c r="C826" s="1">
        <f t="shared" si="24"/>
        <v>1</v>
      </c>
    </row>
    <row r="827" spans="1:3" x14ac:dyDescent="0.35">
      <c r="A827">
        <v>826</v>
      </c>
      <c r="B827" s="1">
        <f t="shared" si="25"/>
        <v>1</v>
      </c>
      <c r="C827" s="1">
        <f t="shared" si="24"/>
        <v>1</v>
      </c>
    </row>
    <row r="828" spans="1:3" x14ac:dyDescent="0.35">
      <c r="A828">
        <v>827</v>
      </c>
      <c r="B828" s="1">
        <f t="shared" si="25"/>
        <v>1</v>
      </c>
      <c r="C828" s="1">
        <f t="shared" si="24"/>
        <v>1</v>
      </c>
    </row>
    <row r="829" spans="1:3" x14ac:dyDescent="0.35">
      <c r="A829">
        <v>828</v>
      </c>
      <c r="B829" s="1">
        <f t="shared" si="25"/>
        <v>1</v>
      </c>
      <c r="C829" s="1">
        <f t="shared" si="24"/>
        <v>1</v>
      </c>
    </row>
    <row r="830" spans="1:3" x14ac:dyDescent="0.35">
      <c r="A830">
        <v>829</v>
      </c>
      <c r="B830" s="1">
        <f t="shared" si="25"/>
        <v>1</v>
      </c>
      <c r="C830" s="1">
        <f t="shared" si="24"/>
        <v>1</v>
      </c>
    </row>
    <row r="831" spans="1:3" x14ac:dyDescent="0.35">
      <c r="A831">
        <v>830</v>
      </c>
      <c r="B831" s="1">
        <f t="shared" si="25"/>
        <v>1</v>
      </c>
      <c r="C831" s="1">
        <f t="shared" si="24"/>
        <v>1</v>
      </c>
    </row>
    <row r="832" spans="1:3" x14ac:dyDescent="0.35">
      <c r="A832">
        <v>831</v>
      </c>
      <c r="B832" s="1">
        <f t="shared" si="25"/>
        <v>1</v>
      </c>
      <c r="C832" s="1">
        <f t="shared" si="24"/>
        <v>1</v>
      </c>
    </row>
    <row r="833" spans="1:3" x14ac:dyDescent="0.35">
      <c r="A833">
        <v>832</v>
      </c>
      <c r="B833" s="1">
        <f t="shared" si="25"/>
        <v>1</v>
      </c>
      <c r="C833" s="1">
        <f t="shared" si="24"/>
        <v>1</v>
      </c>
    </row>
    <row r="834" spans="1:3" x14ac:dyDescent="0.35">
      <c r="A834">
        <v>833</v>
      </c>
      <c r="B834" s="1">
        <f t="shared" si="25"/>
        <v>1</v>
      </c>
      <c r="C834" s="1">
        <f t="shared" ref="C834:C897" si="26">(1+0*(1+VAL_VTS))^(-$A834/12)</f>
        <v>1</v>
      </c>
    </row>
    <row r="835" spans="1:3" x14ac:dyDescent="0.35">
      <c r="A835">
        <v>834</v>
      </c>
      <c r="B835" s="1">
        <f t="shared" ref="B835:B898" si="27">(1+0)^(-$A835/12)</f>
        <v>1</v>
      </c>
      <c r="C835" s="1">
        <f t="shared" si="26"/>
        <v>1</v>
      </c>
    </row>
    <row r="836" spans="1:3" x14ac:dyDescent="0.35">
      <c r="A836">
        <v>835</v>
      </c>
      <c r="B836" s="1">
        <f t="shared" si="27"/>
        <v>1</v>
      </c>
      <c r="C836" s="1">
        <f t="shared" si="26"/>
        <v>1</v>
      </c>
    </row>
    <row r="837" spans="1:3" x14ac:dyDescent="0.35">
      <c r="A837">
        <v>836</v>
      </c>
      <c r="B837" s="1">
        <f t="shared" si="27"/>
        <v>1</v>
      </c>
      <c r="C837" s="1">
        <f t="shared" si="26"/>
        <v>1</v>
      </c>
    </row>
    <row r="838" spans="1:3" x14ac:dyDescent="0.35">
      <c r="A838">
        <v>837</v>
      </c>
      <c r="B838" s="1">
        <f t="shared" si="27"/>
        <v>1</v>
      </c>
      <c r="C838" s="1">
        <f t="shared" si="26"/>
        <v>1</v>
      </c>
    </row>
    <row r="839" spans="1:3" x14ac:dyDescent="0.35">
      <c r="A839">
        <v>838</v>
      </c>
      <c r="B839" s="1">
        <f t="shared" si="27"/>
        <v>1</v>
      </c>
      <c r="C839" s="1">
        <f t="shared" si="26"/>
        <v>1</v>
      </c>
    </row>
    <row r="840" spans="1:3" x14ac:dyDescent="0.35">
      <c r="A840">
        <v>839</v>
      </c>
      <c r="B840" s="1">
        <f t="shared" si="27"/>
        <v>1</v>
      </c>
      <c r="C840" s="1">
        <f t="shared" si="26"/>
        <v>1</v>
      </c>
    </row>
    <row r="841" spans="1:3" x14ac:dyDescent="0.35">
      <c r="A841">
        <v>840</v>
      </c>
      <c r="B841" s="1">
        <f t="shared" si="27"/>
        <v>1</v>
      </c>
      <c r="C841" s="1">
        <f t="shared" si="26"/>
        <v>1</v>
      </c>
    </row>
    <row r="842" spans="1:3" x14ac:dyDescent="0.35">
      <c r="A842">
        <v>841</v>
      </c>
      <c r="B842" s="1">
        <f t="shared" si="27"/>
        <v>1</v>
      </c>
      <c r="C842" s="1">
        <f t="shared" si="26"/>
        <v>1</v>
      </c>
    </row>
    <row r="843" spans="1:3" x14ac:dyDescent="0.35">
      <c r="A843">
        <v>842</v>
      </c>
      <c r="B843" s="1">
        <f t="shared" si="27"/>
        <v>1</v>
      </c>
      <c r="C843" s="1">
        <f t="shared" si="26"/>
        <v>1</v>
      </c>
    </row>
    <row r="844" spans="1:3" x14ac:dyDescent="0.35">
      <c r="A844">
        <v>843</v>
      </c>
      <c r="B844" s="1">
        <f t="shared" si="27"/>
        <v>1</v>
      </c>
      <c r="C844" s="1">
        <f t="shared" si="26"/>
        <v>1</v>
      </c>
    </row>
    <row r="845" spans="1:3" x14ac:dyDescent="0.35">
      <c r="A845">
        <v>844</v>
      </c>
      <c r="B845" s="1">
        <f t="shared" si="27"/>
        <v>1</v>
      </c>
      <c r="C845" s="1">
        <f t="shared" si="26"/>
        <v>1</v>
      </c>
    </row>
    <row r="846" spans="1:3" x14ac:dyDescent="0.35">
      <c r="A846">
        <v>845</v>
      </c>
      <c r="B846" s="1">
        <f t="shared" si="27"/>
        <v>1</v>
      </c>
      <c r="C846" s="1">
        <f t="shared" si="26"/>
        <v>1</v>
      </c>
    </row>
    <row r="847" spans="1:3" x14ac:dyDescent="0.35">
      <c r="A847">
        <v>846</v>
      </c>
      <c r="B847" s="1">
        <f t="shared" si="27"/>
        <v>1</v>
      </c>
      <c r="C847" s="1">
        <f t="shared" si="26"/>
        <v>1</v>
      </c>
    </row>
    <row r="848" spans="1:3" x14ac:dyDescent="0.35">
      <c r="A848">
        <v>847</v>
      </c>
      <c r="B848" s="1">
        <f t="shared" si="27"/>
        <v>1</v>
      </c>
      <c r="C848" s="1">
        <f t="shared" si="26"/>
        <v>1</v>
      </c>
    </row>
    <row r="849" spans="1:3" x14ac:dyDescent="0.35">
      <c r="A849">
        <v>848</v>
      </c>
      <c r="B849" s="1">
        <f t="shared" si="27"/>
        <v>1</v>
      </c>
      <c r="C849" s="1">
        <f t="shared" si="26"/>
        <v>1</v>
      </c>
    </row>
    <row r="850" spans="1:3" x14ac:dyDescent="0.35">
      <c r="A850">
        <v>849</v>
      </c>
      <c r="B850" s="1">
        <f t="shared" si="27"/>
        <v>1</v>
      </c>
      <c r="C850" s="1">
        <f t="shared" si="26"/>
        <v>1</v>
      </c>
    </row>
    <row r="851" spans="1:3" x14ac:dyDescent="0.35">
      <c r="A851">
        <v>850</v>
      </c>
      <c r="B851" s="1">
        <f t="shared" si="27"/>
        <v>1</v>
      </c>
      <c r="C851" s="1">
        <f t="shared" si="26"/>
        <v>1</v>
      </c>
    </row>
    <row r="852" spans="1:3" x14ac:dyDescent="0.35">
      <c r="A852">
        <v>851</v>
      </c>
      <c r="B852" s="1">
        <f t="shared" si="27"/>
        <v>1</v>
      </c>
      <c r="C852" s="1">
        <f t="shared" si="26"/>
        <v>1</v>
      </c>
    </row>
    <row r="853" spans="1:3" x14ac:dyDescent="0.35">
      <c r="A853">
        <v>852</v>
      </c>
      <c r="B853" s="1">
        <f t="shared" si="27"/>
        <v>1</v>
      </c>
      <c r="C853" s="1">
        <f t="shared" si="26"/>
        <v>1</v>
      </c>
    </row>
    <row r="854" spans="1:3" x14ac:dyDescent="0.35">
      <c r="A854">
        <v>853</v>
      </c>
      <c r="B854" s="1">
        <f t="shared" si="27"/>
        <v>1</v>
      </c>
      <c r="C854" s="1">
        <f t="shared" si="26"/>
        <v>1</v>
      </c>
    </row>
    <row r="855" spans="1:3" x14ac:dyDescent="0.35">
      <c r="A855">
        <v>854</v>
      </c>
      <c r="B855" s="1">
        <f t="shared" si="27"/>
        <v>1</v>
      </c>
      <c r="C855" s="1">
        <f t="shared" si="26"/>
        <v>1</v>
      </c>
    </row>
    <row r="856" spans="1:3" x14ac:dyDescent="0.35">
      <c r="A856">
        <v>855</v>
      </c>
      <c r="B856" s="1">
        <f t="shared" si="27"/>
        <v>1</v>
      </c>
      <c r="C856" s="1">
        <f t="shared" si="26"/>
        <v>1</v>
      </c>
    </row>
    <row r="857" spans="1:3" x14ac:dyDescent="0.35">
      <c r="A857">
        <v>856</v>
      </c>
      <c r="B857" s="1">
        <f t="shared" si="27"/>
        <v>1</v>
      </c>
      <c r="C857" s="1">
        <f t="shared" si="26"/>
        <v>1</v>
      </c>
    </row>
    <row r="858" spans="1:3" x14ac:dyDescent="0.35">
      <c r="A858">
        <v>857</v>
      </c>
      <c r="B858" s="1">
        <f t="shared" si="27"/>
        <v>1</v>
      </c>
      <c r="C858" s="1">
        <f t="shared" si="26"/>
        <v>1</v>
      </c>
    </row>
    <row r="859" spans="1:3" x14ac:dyDescent="0.35">
      <c r="A859">
        <v>858</v>
      </c>
      <c r="B859" s="1">
        <f t="shared" si="27"/>
        <v>1</v>
      </c>
      <c r="C859" s="1">
        <f t="shared" si="26"/>
        <v>1</v>
      </c>
    </row>
    <row r="860" spans="1:3" x14ac:dyDescent="0.35">
      <c r="A860">
        <v>859</v>
      </c>
      <c r="B860" s="1">
        <f t="shared" si="27"/>
        <v>1</v>
      </c>
      <c r="C860" s="1">
        <f t="shared" si="26"/>
        <v>1</v>
      </c>
    </row>
    <row r="861" spans="1:3" x14ac:dyDescent="0.35">
      <c r="A861">
        <v>860</v>
      </c>
      <c r="B861" s="1">
        <f t="shared" si="27"/>
        <v>1</v>
      </c>
      <c r="C861" s="1">
        <f t="shared" si="26"/>
        <v>1</v>
      </c>
    </row>
    <row r="862" spans="1:3" x14ac:dyDescent="0.35">
      <c r="A862">
        <v>861</v>
      </c>
      <c r="B862" s="1">
        <f t="shared" si="27"/>
        <v>1</v>
      </c>
      <c r="C862" s="1">
        <f t="shared" si="26"/>
        <v>1</v>
      </c>
    </row>
    <row r="863" spans="1:3" x14ac:dyDescent="0.35">
      <c r="A863">
        <v>862</v>
      </c>
      <c r="B863" s="1">
        <f t="shared" si="27"/>
        <v>1</v>
      </c>
      <c r="C863" s="1">
        <f t="shared" si="26"/>
        <v>1</v>
      </c>
    </row>
    <row r="864" spans="1:3" x14ac:dyDescent="0.35">
      <c r="A864">
        <v>863</v>
      </c>
      <c r="B864" s="1">
        <f t="shared" si="27"/>
        <v>1</v>
      </c>
      <c r="C864" s="1">
        <f t="shared" si="26"/>
        <v>1</v>
      </c>
    </row>
    <row r="865" spans="1:3" x14ac:dyDescent="0.35">
      <c r="A865">
        <v>864</v>
      </c>
      <c r="B865" s="1">
        <f t="shared" si="27"/>
        <v>1</v>
      </c>
      <c r="C865" s="1">
        <f t="shared" si="26"/>
        <v>1</v>
      </c>
    </row>
    <row r="866" spans="1:3" x14ac:dyDescent="0.35">
      <c r="A866">
        <v>865</v>
      </c>
      <c r="B866" s="1">
        <f t="shared" si="27"/>
        <v>1</v>
      </c>
      <c r="C866" s="1">
        <f t="shared" si="26"/>
        <v>1</v>
      </c>
    </row>
    <row r="867" spans="1:3" x14ac:dyDescent="0.35">
      <c r="A867">
        <v>866</v>
      </c>
      <c r="B867" s="1">
        <f t="shared" si="27"/>
        <v>1</v>
      </c>
      <c r="C867" s="1">
        <f t="shared" si="26"/>
        <v>1</v>
      </c>
    </row>
    <row r="868" spans="1:3" x14ac:dyDescent="0.35">
      <c r="A868">
        <v>867</v>
      </c>
      <c r="B868" s="1">
        <f t="shared" si="27"/>
        <v>1</v>
      </c>
      <c r="C868" s="1">
        <f t="shared" si="26"/>
        <v>1</v>
      </c>
    </row>
    <row r="869" spans="1:3" x14ac:dyDescent="0.35">
      <c r="A869">
        <v>868</v>
      </c>
      <c r="B869" s="1">
        <f t="shared" si="27"/>
        <v>1</v>
      </c>
      <c r="C869" s="1">
        <f t="shared" si="26"/>
        <v>1</v>
      </c>
    </row>
    <row r="870" spans="1:3" x14ac:dyDescent="0.35">
      <c r="A870">
        <v>869</v>
      </c>
      <c r="B870" s="1">
        <f t="shared" si="27"/>
        <v>1</v>
      </c>
      <c r="C870" s="1">
        <f t="shared" si="26"/>
        <v>1</v>
      </c>
    </row>
    <row r="871" spans="1:3" x14ac:dyDescent="0.35">
      <c r="A871">
        <v>870</v>
      </c>
      <c r="B871" s="1">
        <f t="shared" si="27"/>
        <v>1</v>
      </c>
      <c r="C871" s="1">
        <f t="shared" si="26"/>
        <v>1</v>
      </c>
    </row>
    <row r="872" spans="1:3" x14ac:dyDescent="0.35">
      <c r="A872">
        <v>871</v>
      </c>
      <c r="B872" s="1">
        <f t="shared" si="27"/>
        <v>1</v>
      </c>
      <c r="C872" s="1">
        <f t="shared" si="26"/>
        <v>1</v>
      </c>
    </row>
    <row r="873" spans="1:3" x14ac:dyDescent="0.35">
      <c r="A873">
        <v>872</v>
      </c>
      <c r="B873" s="1">
        <f t="shared" si="27"/>
        <v>1</v>
      </c>
      <c r="C873" s="1">
        <f t="shared" si="26"/>
        <v>1</v>
      </c>
    </row>
    <row r="874" spans="1:3" x14ac:dyDescent="0.35">
      <c r="A874">
        <v>873</v>
      </c>
      <c r="B874" s="1">
        <f t="shared" si="27"/>
        <v>1</v>
      </c>
      <c r="C874" s="1">
        <f t="shared" si="26"/>
        <v>1</v>
      </c>
    </row>
    <row r="875" spans="1:3" x14ac:dyDescent="0.35">
      <c r="A875">
        <v>874</v>
      </c>
      <c r="B875" s="1">
        <f t="shared" si="27"/>
        <v>1</v>
      </c>
      <c r="C875" s="1">
        <f t="shared" si="26"/>
        <v>1</v>
      </c>
    </row>
    <row r="876" spans="1:3" x14ac:dyDescent="0.35">
      <c r="A876">
        <v>875</v>
      </c>
      <c r="B876" s="1">
        <f t="shared" si="27"/>
        <v>1</v>
      </c>
      <c r="C876" s="1">
        <f t="shared" si="26"/>
        <v>1</v>
      </c>
    </row>
    <row r="877" spans="1:3" x14ac:dyDescent="0.35">
      <c r="A877">
        <v>876</v>
      </c>
      <c r="B877" s="1">
        <f t="shared" si="27"/>
        <v>1</v>
      </c>
      <c r="C877" s="1">
        <f t="shared" si="26"/>
        <v>1</v>
      </c>
    </row>
    <row r="878" spans="1:3" x14ac:dyDescent="0.35">
      <c r="A878">
        <v>877</v>
      </c>
      <c r="B878" s="1">
        <f t="shared" si="27"/>
        <v>1</v>
      </c>
      <c r="C878" s="1">
        <f t="shared" si="26"/>
        <v>1</v>
      </c>
    </row>
    <row r="879" spans="1:3" x14ac:dyDescent="0.35">
      <c r="A879">
        <v>878</v>
      </c>
      <c r="B879" s="1">
        <f t="shared" si="27"/>
        <v>1</v>
      </c>
      <c r="C879" s="1">
        <f t="shared" si="26"/>
        <v>1</v>
      </c>
    </row>
    <row r="880" spans="1:3" x14ac:dyDescent="0.35">
      <c r="A880">
        <v>879</v>
      </c>
      <c r="B880" s="1">
        <f t="shared" si="27"/>
        <v>1</v>
      </c>
      <c r="C880" s="1">
        <f t="shared" si="26"/>
        <v>1</v>
      </c>
    </row>
    <row r="881" spans="1:3" x14ac:dyDescent="0.35">
      <c r="A881">
        <v>880</v>
      </c>
      <c r="B881" s="1">
        <f t="shared" si="27"/>
        <v>1</v>
      </c>
      <c r="C881" s="1">
        <f t="shared" si="26"/>
        <v>1</v>
      </c>
    </row>
    <row r="882" spans="1:3" x14ac:dyDescent="0.35">
      <c r="A882">
        <v>881</v>
      </c>
      <c r="B882" s="1">
        <f t="shared" si="27"/>
        <v>1</v>
      </c>
      <c r="C882" s="1">
        <f t="shared" si="26"/>
        <v>1</v>
      </c>
    </row>
    <row r="883" spans="1:3" x14ac:dyDescent="0.35">
      <c r="A883">
        <v>882</v>
      </c>
      <c r="B883" s="1">
        <f t="shared" si="27"/>
        <v>1</v>
      </c>
      <c r="C883" s="1">
        <f t="shared" si="26"/>
        <v>1</v>
      </c>
    </row>
    <row r="884" spans="1:3" x14ac:dyDescent="0.35">
      <c r="A884">
        <v>883</v>
      </c>
      <c r="B884" s="1">
        <f t="shared" si="27"/>
        <v>1</v>
      </c>
      <c r="C884" s="1">
        <f t="shared" si="26"/>
        <v>1</v>
      </c>
    </row>
    <row r="885" spans="1:3" x14ac:dyDescent="0.35">
      <c r="A885">
        <v>884</v>
      </c>
      <c r="B885" s="1">
        <f t="shared" si="27"/>
        <v>1</v>
      </c>
      <c r="C885" s="1">
        <f t="shared" si="26"/>
        <v>1</v>
      </c>
    </row>
    <row r="886" spans="1:3" x14ac:dyDescent="0.35">
      <c r="A886">
        <v>885</v>
      </c>
      <c r="B886" s="1">
        <f t="shared" si="27"/>
        <v>1</v>
      </c>
      <c r="C886" s="1">
        <f t="shared" si="26"/>
        <v>1</v>
      </c>
    </row>
    <row r="887" spans="1:3" x14ac:dyDescent="0.35">
      <c r="A887">
        <v>886</v>
      </c>
      <c r="B887" s="1">
        <f t="shared" si="27"/>
        <v>1</v>
      </c>
      <c r="C887" s="1">
        <f t="shared" si="26"/>
        <v>1</v>
      </c>
    </row>
    <row r="888" spans="1:3" x14ac:dyDescent="0.35">
      <c r="A888">
        <v>887</v>
      </c>
      <c r="B888" s="1">
        <f t="shared" si="27"/>
        <v>1</v>
      </c>
      <c r="C888" s="1">
        <f t="shared" si="26"/>
        <v>1</v>
      </c>
    </row>
    <row r="889" spans="1:3" x14ac:dyDescent="0.35">
      <c r="A889">
        <v>888</v>
      </c>
      <c r="B889" s="1">
        <f t="shared" si="27"/>
        <v>1</v>
      </c>
      <c r="C889" s="1">
        <f t="shared" si="26"/>
        <v>1</v>
      </c>
    </row>
    <row r="890" spans="1:3" x14ac:dyDescent="0.35">
      <c r="A890">
        <v>889</v>
      </c>
      <c r="B890" s="1">
        <f t="shared" si="27"/>
        <v>1</v>
      </c>
      <c r="C890" s="1">
        <f t="shared" si="26"/>
        <v>1</v>
      </c>
    </row>
    <row r="891" spans="1:3" x14ac:dyDescent="0.35">
      <c r="A891">
        <v>890</v>
      </c>
      <c r="B891" s="1">
        <f t="shared" si="27"/>
        <v>1</v>
      </c>
      <c r="C891" s="1">
        <f t="shared" si="26"/>
        <v>1</v>
      </c>
    </row>
    <row r="892" spans="1:3" x14ac:dyDescent="0.35">
      <c r="A892">
        <v>891</v>
      </c>
      <c r="B892" s="1">
        <f t="shared" si="27"/>
        <v>1</v>
      </c>
      <c r="C892" s="1">
        <f t="shared" si="26"/>
        <v>1</v>
      </c>
    </row>
    <row r="893" spans="1:3" x14ac:dyDescent="0.35">
      <c r="A893">
        <v>892</v>
      </c>
      <c r="B893" s="1">
        <f t="shared" si="27"/>
        <v>1</v>
      </c>
      <c r="C893" s="1">
        <f t="shared" si="26"/>
        <v>1</v>
      </c>
    </row>
    <row r="894" spans="1:3" x14ac:dyDescent="0.35">
      <c r="A894">
        <v>893</v>
      </c>
      <c r="B894" s="1">
        <f t="shared" si="27"/>
        <v>1</v>
      </c>
      <c r="C894" s="1">
        <f t="shared" si="26"/>
        <v>1</v>
      </c>
    </row>
    <row r="895" spans="1:3" x14ac:dyDescent="0.35">
      <c r="A895">
        <v>894</v>
      </c>
      <c r="B895" s="1">
        <f t="shared" si="27"/>
        <v>1</v>
      </c>
      <c r="C895" s="1">
        <f t="shared" si="26"/>
        <v>1</v>
      </c>
    </row>
    <row r="896" spans="1:3" x14ac:dyDescent="0.35">
      <c r="A896">
        <v>895</v>
      </c>
      <c r="B896" s="1">
        <f t="shared" si="27"/>
        <v>1</v>
      </c>
      <c r="C896" s="1">
        <f t="shared" si="26"/>
        <v>1</v>
      </c>
    </row>
    <row r="897" spans="1:3" x14ac:dyDescent="0.35">
      <c r="A897">
        <v>896</v>
      </c>
      <c r="B897" s="1">
        <f t="shared" si="27"/>
        <v>1</v>
      </c>
      <c r="C897" s="1">
        <f t="shared" si="26"/>
        <v>1</v>
      </c>
    </row>
    <row r="898" spans="1:3" x14ac:dyDescent="0.35">
      <c r="A898">
        <v>897</v>
      </c>
      <c r="B898" s="1">
        <f t="shared" si="27"/>
        <v>1</v>
      </c>
      <c r="C898" s="1">
        <f t="shared" ref="C898:C961" si="28">(1+0*(1+VAL_VTS))^(-$A898/12)</f>
        <v>1</v>
      </c>
    </row>
    <row r="899" spans="1:3" x14ac:dyDescent="0.35">
      <c r="A899">
        <v>898</v>
      </c>
      <c r="B899" s="1">
        <f t="shared" ref="B899:B962" si="29">(1+0)^(-$A899/12)</f>
        <v>1</v>
      </c>
      <c r="C899" s="1">
        <f t="shared" si="28"/>
        <v>1</v>
      </c>
    </row>
    <row r="900" spans="1:3" x14ac:dyDescent="0.35">
      <c r="A900">
        <v>899</v>
      </c>
      <c r="B900" s="1">
        <f t="shared" si="29"/>
        <v>1</v>
      </c>
      <c r="C900" s="1">
        <f t="shared" si="28"/>
        <v>1</v>
      </c>
    </row>
    <row r="901" spans="1:3" x14ac:dyDescent="0.35">
      <c r="A901">
        <v>900</v>
      </c>
      <c r="B901" s="1">
        <f t="shared" si="29"/>
        <v>1</v>
      </c>
      <c r="C901" s="1">
        <f t="shared" si="28"/>
        <v>1</v>
      </c>
    </row>
    <row r="902" spans="1:3" x14ac:dyDescent="0.35">
      <c r="A902">
        <v>901</v>
      </c>
      <c r="B902" s="1">
        <f t="shared" si="29"/>
        <v>1</v>
      </c>
      <c r="C902" s="1">
        <f t="shared" si="28"/>
        <v>1</v>
      </c>
    </row>
    <row r="903" spans="1:3" x14ac:dyDescent="0.35">
      <c r="A903">
        <v>902</v>
      </c>
      <c r="B903" s="1">
        <f t="shared" si="29"/>
        <v>1</v>
      </c>
      <c r="C903" s="1">
        <f t="shared" si="28"/>
        <v>1</v>
      </c>
    </row>
    <row r="904" spans="1:3" x14ac:dyDescent="0.35">
      <c r="A904">
        <v>903</v>
      </c>
      <c r="B904" s="1">
        <f t="shared" si="29"/>
        <v>1</v>
      </c>
      <c r="C904" s="1">
        <f t="shared" si="28"/>
        <v>1</v>
      </c>
    </row>
    <row r="905" spans="1:3" x14ac:dyDescent="0.35">
      <c r="A905">
        <v>904</v>
      </c>
      <c r="B905" s="1">
        <f t="shared" si="29"/>
        <v>1</v>
      </c>
      <c r="C905" s="1">
        <f t="shared" si="28"/>
        <v>1</v>
      </c>
    </row>
    <row r="906" spans="1:3" x14ac:dyDescent="0.35">
      <c r="A906">
        <v>905</v>
      </c>
      <c r="B906" s="1">
        <f t="shared" si="29"/>
        <v>1</v>
      </c>
      <c r="C906" s="1">
        <f t="shared" si="28"/>
        <v>1</v>
      </c>
    </row>
    <row r="907" spans="1:3" x14ac:dyDescent="0.35">
      <c r="A907">
        <v>906</v>
      </c>
      <c r="B907" s="1">
        <f t="shared" si="29"/>
        <v>1</v>
      </c>
      <c r="C907" s="1">
        <f t="shared" si="28"/>
        <v>1</v>
      </c>
    </row>
    <row r="908" spans="1:3" x14ac:dyDescent="0.35">
      <c r="A908">
        <v>907</v>
      </c>
      <c r="B908" s="1">
        <f t="shared" si="29"/>
        <v>1</v>
      </c>
      <c r="C908" s="1">
        <f t="shared" si="28"/>
        <v>1</v>
      </c>
    </row>
    <row r="909" spans="1:3" x14ac:dyDescent="0.35">
      <c r="A909">
        <v>908</v>
      </c>
      <c r="B909" s="1">
        <f t="shared" si="29"/>
        <v>1</v>
      </c>
      <c r="C909" s="1">
        <f t="shared" si="28"/>
        <v>1</v>
      </c>
    </row>
    <row r="910" spans="1:3" x14ac:dyDescent="0.35">
      <c r="A910">
        <v>909</v>
      </c>
      <c r="B910" s="1">
        <f t="shared" si="29"/>
        <v>1</v>
      </c>
      <c r="C910" s="1">
        <f t="shared" si="28"/>
        <v>1</v>
      </c>
    </row>
    <row r="911" spans="1:3" x14ac:dyDescent="0.35">
      <c r="A911">
        <v>910</v>
      </c>
      <c r="B911" s="1">
        <f t="shared" si="29"/>
        <v>1</v>
      </c>
      <c r="C911" s="1">
        <f t="shared" si="28"/>
        <v>1</v>
      </c>
    </row>
    <row r="912" spans="1:3" x14ac:dyDescent="0.35">
      <c r="A912">
        <v>911</v>
      </c>
      <c r="B912" s="1">
        <f t="shared" si="29"/>
        <v>1</v>
      </c>
      <c r="C912" s="1">
        <f t="shared" si="28"/>
        <v>1</v>
      </c>
    </row>
    <row r="913" spans="1:3" x14ac:dyDescent="0.35">
      <c r="A913">
        <v>912</v>
      </c>
      <c r="B913" s="1">
        <f t="shared" si="29"/>
        <v>1</v>
      </c>
      <c r="C913" s="1">
        <f t="shared" si="28"/>
        <v>1</v>
      </c>
    </row>
    <row r="914" spans="1:3" x14ac:dyDescent="0.35">
      <c r="A914">
        <v>913</v>
      </c>
      <c r="B914" s="1">
        <f t="shared" si="29"/>
        <v>1</v>
      </c>
      <c r="C914" s="1">
        <f t="shared" si="28"/>
        <v>1</v>
      </c>
    </row>
    <row r="915" spans="1:3" x14ac:dyDescent="0.35">
      <c r="A915">
        <v>914</v>
      </c>
      <c r="B915" s="1">
        <f t="shared" si="29"/>
        <v>1</v>
      </c>
      <c r="C915" s="1">
        <f t="shared" si="28"/>
        <v>1</v>
      </c>
    </row>
    <row r="916" spans="1:3" x14ac:dyDescent="0.35">
      <c r="A916">
        <v>915</v>
      </c>
      <c r="B916" s="1">
        <f t="shared" si="29"/>
        <v>1</v>
      </c>
      <c r="C916" s="1">
        <f t="shared" si="28"/>
        <v>1</v>
      </c>
    </row>
    <row r="917" spans="1:3" x14ac:dyDescent="0.35">
      <c r="A917">
        <v>916</v>
      </c>
      <c r="B917" s="1">
        <f t="shared" si="29"/>
        <v>1</v>
      </c>
      <c r="C917" s="1">
        <f t="shared" si="28"/>
        <v>1</v>
      </c>
    </row>
    <row r="918" spans="1:3" x14ac:dyDescent="0.35">
      <c r="A918">
        <v>917</v>
      </c>
      <c r="B918" s="1">
        <f t="shared" si="29"/>
        <v>1</v>
      </c>
      <c r="C918" s="1">
        <f t="shared" si="28"/>
        <v>1</v>
      </c>
    </row>
    <row r="919" spans="1:3" x14ac:dyDescent="0.35">
      <c r="A919">
        <v>918</v>
      </c>
      <c r="B919" s="1">
        <f t="shared" si="29"/>
        <v>1</v>
      </c>
      <c r="C919" s="1">
        <f t="shared" si="28"/>
        <v>1</v>
      </c>
    </row>
    <row r="920" spans="1:3" x14ac:dyDescent="0.35">
      <c r="A920">
        <v>919</v>
      </c>
      <c r="B920" s="1">
        <f t="shared" si="29"/>
        <v>1</v>
      </c>
      <c r="C920" s="1">
        <f t="shared" si="28"/>
        <v>1</v>
      </c>
    </row>
    <row r="921" spans="1:3" x14ac:dyDescent="0.35">
      <c r="A921">
        <v>920</v>
      </c>
      <c r="B921" s="1">
        <f t="shared" si="29"/>
        <v>1</v>
      </c>
      <c r="C921" s="1">
        <f t="shared" si="28"/>
        <v>1</v>
      </c>
    </row>
    <row r="922" spans="1:3" x14ac:dyDescent="0.35">
      <c r="A922">
        <v>921</v>
      </c>
      <c r="B922" s="1">
        <f t="shared" si="29"/>
        <v>1</v>
      </c>
      <c r="C922" s="1">
        <f t="shared" si="28"/>
        <v>1</v>
      </c>
    </row>
    <row r="923" spans="1:3" x14ac:dyDescent="0.35">
      <c r="A923">
        <v>922</v>
      </c>
      <c r="B923" s="1">
        <f t="shared" si="29"/>
        <v>1</v>
      </c>
      <c r="C923" s="1">
        <f t="shared" si="28"/>
        <v>1</v>
      </c>
    </row>
    <row r="924" spans="1:3" x14ac:dyDescent="0.35">
      <c r="A924">
        <v>923</v>
      </c>
      <c r="B924" s="1">
        <f t="shared" si="29"/>
        <v>1</v>
      </c>
      <c r="C924" s="1">
        <f t="shared" si="28"/>
        <v>1</v>
      </c>
    </row>
    <row r="925" spans="1:3" x14ac:dyDescent="0.35">
      <c r="A925">
        <v>924</v>
      </c>
      <c r="B925" s="1">
        <f t="shared" si="29"/>
        <v>1</v>
      </c>
      <c r="C925" s="1">
        <f t="shared" si="28"/>
        <v>1</v>
      </c>
    </row>
    <row r="926" spans="1:3" x14ac:dyDescent="0.35">
      <c r="A926">
        <v>925</v>
      </c>
      <c r="B926" s="1">
        <f t="shared" si="29"/>
        <v>1</v>
      </c>
      <c r="C926" s="1">
        <f t="shared" si="28"/>
        <v>1</v>
      </c>
    </row>
    <row r="927" spans="1:3" x14ac:dyDescent="0.35">
      <c r="A927">
        <v>926</v>
      </c>
      <c r="B927" s="1">
        <f t="shared" si="29"/>
        <v>1</v>
      </c>
      <c r="C927" s="1">
        <f t="shared" si="28"/>
        <v>1</v>
      </c>
    </row>
    <row r="928" spans="1:3" x14ac:dyDescent="0.35">
      <c r="A928">
        <v>927</v>
      </c>
      <c r="B928" s="1">
        <f t="shared" si="29"/>
        <v>1</v>
      </c>
      <c r="C928" s="1">
        <f t="shared" si="28"/>
        <v>1</v>
      </c>
    </row>
    <row r="929" spans="1:3" x14ac:dyDescent="0.35">
      <c r="A929">
        <v>928</v>
      </c>
      <c r="B929" s="1">
        <f t="shared" si="29"/>
        <v>1</v>
      </c>
      <c r="C929" s="1">
        <f t="shared" si="28"/>
        <v>1</v>
      </c>
    </row>
    <row r="930" spans="1:3" x14ac:dyDescent="0.35">
      <c r="A930">
        <v>929</v>
      </c>
      <c r="B930" s="1">
        <f t="shared" si="29"/>
        <v>1</v>
      </c>
      <c r="C930" s="1">
        <f t="shared" si="28"/>
        <v>1</v>
      </c>
    </row>
    <row r="931" spans="1:3" x14ac:dyDescent="0.35">
      <c r="A931">
        <v>930</v>
      </c>
      <c r="B931" s="1">
        <f t="shared" si="29"/>
        <v>1</v>
      </c>
      <c r="C931" s="1">
        <f t="shared" si="28"/>
        <v>1</v>
      </c>
    </row>
    <row r="932" spans="1:3" x14ac:dyDescent="0.35">
      <c r="A932">
        <v>931</v>
      </c>
      <c r="B932" s="1">
        <f t="shared" si="29"/>
        <v>1</v>
      </c>
      <c r="C932" s="1">
        <f t="shared" si="28"/>
        <v>1</v>
      </c>
    </row>
    <row r="933" spans="1:3" x14ac:dyDescent="0.35">
      <c r="A933">
        <v>932</v>
      </c>
      <c r="B933" s="1">
        <f t="shared" si="29"/>
        <v>1</v>
      </c>
      <c r="C933" s="1">
        <f t="shared" si="28"/>
        <v>1</v>
      </c>
    </row>
    <row r="934" spans="1:3" x14ac:dyDescent="0.35">
      <c r="A934">
        <v>933</v>
      </c>
      <c r="B934" s="1">
        <f t="shared" si="29"/>
        <v>1</v>
      </c>
      <c r="C934" s="1">
        <f t="shared" si="28"/>
        <v>1</v>
      </c>
    </row>
    <row r="935" spans="1:3" x14ac:dyDescent="0.35">
      <c r="A935">
        <v>934</v>
      </c>
      <c r="B935" s="1">
        <f t="shared" si="29"/>
        <v>1</v>
      </c>
      <c r="C935" s="1">
        <f t="shared" si="28"/>
        <v>1</v>
      </c>
    </row>
    <row r="936" spans="1:3" x14ac:dyDescent="0.35">
      <c r="A936">
        <v>935</v>
      </c>
      <c r="B936" s="1">
        <f t="shared" si="29"/>
        <v>1</v>
      </c>
      <c r="C936" s="1">
        <f t="shared" si="28"/>
        <v>1</v>
      </c>
    </row>
    <row r="937" spans="1:3" x14ac:dyDescent="0.35">
      <c r="A937">
        <v>936</v>
      </c>
      <c r="B937" s="1">
        <f t="shared" si="29"/>
        <v>1</v>
      </c>
      <c r="C937" s="1">
        <f t="shared" si="28"/>
        <v>1</v>
      </c>
    </row>
    <row r="938" spans="1:3" x14ac:dyDescent="0.35">
      <c r="A938">
        <v>937</v>
      </c>
      <c r="B938" s="1">
        <f t="shared" si="29"/>
        <v>1</v>
      </c>
      <c r="C938" s="1">
        <f t="shared" si="28"/>
        <v>1</v>
      </c>
    </row>
    <row r="939" spans="1:3" x14ac:dyDescent="0.35">
      <c r="A939">
        <v>938</v>
      </c>
      <c r="B939" s="1">
        <f t="shared" si="29"/>
        <v>1</v>
      </c>
      <c r="C939" s="1">
        <f t="shared" si="28"/>
        <v>1</v>
      </c>
    </row>
    <row r="940" spans="1:3" x14ac:dyDescent="0.35">
      <c r="A940">
        <v>939</v>
      </c>
      <c r="B940" s="1">
        <f t="shared" si="29"/>
        <v>1</v>
      </c>
      <c r="C940" s="1">
        <f t="shared" si="28"/>
        <v>1</v>
      </c>
    </row>
    <row r="941" spans="1:3" x14ac:dyDescent="0.35">
      <c r="A941">
        <v>940</v>
      </c>
      <c r="B941" s="1">
        <f t="shared" si="29"/>
        <v>1</v>
      </c>
      <c r="C941" s="1">
        <f t="shared" si="28"/>
        <v>1</v>
      </c>
    </row>
    <row r="942" spans="1:3" x14ac:dyDescent="0.35">
      <c r="A942">
        <v>941</v>
      </c>
      <c r="B942" s="1">
        <f t="shared" si="29"/>
        <v>1</v>
      </c>
      <c r="C942" s="1">
        <f t="shared" si="28"/>
        <v>1</v>
      </c>
    </row>
    <row r="943" spans="1:3" x14ac:dyDescent="0.35">
      <c r="A943">
        <v>942</v>
      </c>
      <c r="B943" s="1">
        <f t="shared" si="29"/>
        <v>1</v>
      </c>
      <c r="C943" s="1">
        <f t="shared" si="28"/>
        <v>1</v>
      </c>
    </row>
    <row r="944" spans="1:3" x14ac:dyDescent="0.35">
      <c r="A944">
        <v>943</v>
      </c>
      <c r="B944" s="1">
        <f t="shared" si="29"/>
        <v>1</v>
      </c>
      <c r="C944" s="1">
        <f t="shared" si="28"/>
        <v>1</v>
      </c>
    </row>
    <row r="945" spans="1:3" x14ac:dyDescent="0.35">
      <c r="A945">
        <v>944</v>
      </c>
      <c r="B945" s="1">
        <f t="shared" si="29"/>
        <v>1</v>
      </c>
      <c r="C945" s="1">
        <f t="shared" si="28"/>
        <v>1</v>
      </c>
    </row>
    <row r="946" spans="1:3" x14ac:dyDescent="0.35">
      <c r="A946">
        <v>945</v>
      </c>
      <c r="B946" s="1">
        <f t="shared" si="29"/>
        <v>1</v>
      </c>
      <c r="C946" s="1">
        <f t="shared" si="28"/>
        <v>1</v>
      </c>
    </row>
    <row r="947" spans="1:3" x14ac:dyDescent="0.35">
      <c r="A947">
        <v>946</v>
      </c>
      <c r="B947" s="1">
        <f t="shared" si="29"/>
        <v>1</v>
      </c>
      <c r="C947" s="1">
        <f t="shared" si="28"/>
        <v>1</v>
      </c>
    </row>
    <row r="948" spans="1:3" x14ac:dyDescent="0.35">
      <c r="A948">
        <v>947</v>
      </c>
      <c r="B948" s="1">
        <f t="shared" si="29"/>
        <v>1</v>
      </c>
      <c r="C948" s="1">
        <f t="shared" si="28"/>
        <v>1</v>
      </c>
    </row>
    <row r="949" spans="1:3" x14ac:dyDescent="0.35">
      <c r="A949">
        <v>948</v>
      </c>
      <c r="B949" s="1">
        <f t="shared" si="29"/>
        <v>1</v>
      </c>
      <c r="C949" s="1">
        <f t="shared" si="28"/>
        <v>1</v>
      </c>
    </row>
    <row r="950" spans="1:3" x14ac:dyDescent="0.35">
      <c r="A950">
        <v>949</v>
      </c>
      <c r="B950" s="1">
        <f t="shared" si="29"/>
        <v>1</v>
      </c>
      <c r="C950" s="1">
        <f t="shared" si="28"/>
        <v>1</v>
      </c>
    </row>
    <row r="951" spans="1:3" x14ac:dyDescent="0.35">
      <c r="A951">
        <v>950</v>
      </c>
      <c r="B951" s="1">
        <f t="shared" si="29"/>
        <v>1</v>
      </c>
      <c r="C951" s="1">
        <f t="shared" si="28"/>
        <v>1</v>
      </c>
    </row>
    <row r="952" spans="1:3" x14ac:dyDescent="0.35">
      <c r="A952">
        <v>951</v>
      </c>
      <c r="B952" s="1">
        <f t="shared" si="29"/>
        <v>1</v>
      </c>
      <c r="C952" s="1">
        <f t="shared" si="28"/>
        <v>1</v>
      </c>
    </row>
    <row r="953" spans="1:3" x14ac:dyDescent="0.35">
      <c r="A953">
        <v>952</v>
      </c>
      <c r="B953" s="1">
        <f t="shared" si="29"/>
        <v>1</v>
      </c>
      <c r="C953" s="1">
        <f t="shared" si="28"/>
        <v>1</v>
      </c>
    </row>
    <row r="954" spans="1:3" x14ac:dyDescent="0.35">
      <c r="A954">
        <v>953</v>
      </c>
      <c r="B954" s="1">
        <f t="shared" si="29"/>
        <v>1</v>
      </c>
      <c r="C954" s="1">
        <f t="shared" si="28"/>
        <v>1</v>
      </c>
    </row>
    <row r="955" spans="1:3" x14ac:dyDescent="0.35">
      <c r="A955">
        <v>954</v>
      </c>
      <c r="B955" s="1">
        <f t="shared" si="29"/>
        <v>1</v>
      </c>
      <c r="C955" s="1">
        <f t="shared" si="28"/>
        <v>1</v>
      </c>
    </row>
    <row r="956" spans="1:3" x14ac:dyDescent="0.35">
      <c r="A956">
        <v>955</v>
      </c>
      <c r="B956" s="1">
        <f t="shared" si="29"/>
        <v>1</v>
      </c>
      <c r="C956" s="1">
        <f t="shared" si="28"/>
        <v>1</v>
      </c>
    </row>
    <row r="957" spans="1:3" x14ac:dyDescent="0.35">
      <c r="A957">
        <v>956</v>
      </c>
      <c r="B957" s="1">
        <f t="shared" si="29"/>
        <v>1</v>
      </c>
      <c r="C957" s="1">
        <f t="shared" si="28"/>
        <v>1</v>
      </c>
    </row>
    <row r="958" spans="1:3" x14ac:dyDescent="0.35">
      <c r="A958">
        <v>957</v>
      </c>
      <c r="B958" s="1">
        <f t="shared" si="29"/>
        <v>1</v>
      </c>
      <c r="C958" s="1">
        <f t="shared" si="28"/>
        <v>1</v>
      </c>
    </row>
    <row r="959" spans="1:3" x14ac:dyDescent="0.35">
      <c r="A959">
        <v>958</v>
      </c>
      <c r="B959" s="1">
        <f t="shared" si="29"/>
        <v>1</v>
      </c>
      <c r="C959" s="1">
        <f t="shared" si="28"/>
        <v>1</v>
      </c>
    </row>
    <row r="960" spans="1:3" x14ac:dyDescent="0.35">
      <c r="A960">
        <v>959</v>
      </c>
      <c r="B960" s="1">
        <f t="shared" si="29"/>
        <v>1</v>
      </c>
      <c r="C960" s="1">
        <f t="shared" si="28"/>
        <v>1</v>
      </c>
    </row>
    <row r="961" spans="1:3" x14ac:dyDescent="0.35">
      <c r="A961">
        <v>960</v>
      </c>
      <c r="B961" s="1">
        <f t="shared" si="29"/>
        <v>1</v>
      </c>
      <c r="C961" s="1">
        <f t="shared" si="28"/>
        <v>1</v>
      </c>
    </row>
    <row r="962" spans="1:3" x14ac:dyDescent="0.35">
      <c r="A962">
        <v>961</v>
      </c>
      <c r="B962" s="1">
        <f t="shared" si="29"/>
        <v>1</v>
      </c>
      <c r="C962" s="1">
        <f t="shared" ref="C962:C1025" si="30">(1+0*(1+VAL_VTS))^(-$A962/12)</f>
        <v>1</v>
      </c>
    </row>
    <row r="963" spans="1:3" x14ac:dyDescent="0.35">
      <c r="A963">
        <v>962</v>
      </c>
      <c r="B963" s="1">
        <f t="shared" ref="B963:B1026" si="31">(1+0)^(-$A963/12)</f>
        <v>1</v>
      </c>
      <c r="C963" s="1">
        <f t="shared" si="30"/>
        <v>1</v>
      </c>
    </row>
    <row r="964" spans="1:3" x14ac:dyDescent="0.35">
      <c r="A964">
        <v>963</v>
      </c>
      <c r="B964" s="1">
        <f t="shared" si="31"/>
        <v>1</v>
      </c>
      <c r="C964" s="1">
        <f t="shared" si="30"/>
        <v>1</v>
      </c>
    </row>
    <row r="965" spans="1:3" x14ac:dyDescent="0.35">
      <c r="A965">
        <v>964</v>
      </c>
      <c r="B965" s="1">
        <f t="shared" si="31"/>
        <v>1</v>
      </c>
      <c r="C965" s="1">
        <f t="shared" si="30"/>
        <v>1</v>
      </c>
    </row>
    <row r="966" spans="1:3" x14ac:dyDescent="0.35">
      <c r="A966">
        <v>965</v>
      </c>
      <c r="B966" s="1">
        <f t="shared" si="31"/>
        <v>1</v>
      </c>
      <c r="C966" s="1">
        <f t="shared" si="30"/>
        <v>1</v>
      </c>
    </row>
    <row r="967" spans="1:3" x14ac:dyDescent="0.35">
      <c r="A967">
        <v>966</v>
      </c>
      <c r="B967" s="1">
        <f t="shared" si="31"/>
        <v>1</v>
      </c>
      <c r="C967" s="1">
        <f t="shared" si="30"/>
        <v>1</v>
      </c>
    </row>
    <row r="968" spans="1:3" x14ac:dyDescent="0.35">
      <c r="A968">
        <v>967</v>
      </c>
      <c r="B968" s="1">
        <f t="shared" si="31"/>
        <v>1</v>
      </c>
      <c r="C968" s="1">
        <f t="shared" si="30"/>
        <v>1</v>
      </c>
    </row>
    <row r="969" spans="1:3" x14ac:dyDescent="0.35">
      <c r="A969">
        <v>968</v>
      </c>
      <c r="B969" s="1">
        <f t="shared" si="31"/>
        <v>1</v>
      </c>
      <c r="C969" s="1">
        <f t="shared" si="30"/>
        <v>1</v>
      </c>
    </row>
    <row r="970" spans="1:3" x14ac:dyDescent="0.35">
      <c r="A970">
        <v>969</v>
      </c>
      <c r="B970" s="1">
        <f t="shared" si="31"/>
        <v>1</v>
      </c>
      <c r="C970" s="1">
        <f t="shared" si="30"/>
        <v>1</v>
      </c>
    </row>
    <row r="971" spans="1:3" x14ac:dyDescent="0.35">
      <c r="A971">
        <v>970</v>
      </c>
      <c r="B971" s="1">
        <f t="shared" si="31"/>
        <v>1</v>
      </c>
      <c r="C971" s="1">
        <f t="shared" si="30"/>
        <v>1</v>
      </c>
    </row>
    <row r="972" spans="1:3" x14ac:dyDescent="0.35">
      <c r="A972">
        <v>971</v>
      </c>
      <c r="B972" s="1">
        <f t="shared" si="31"/>
        <v>1</v>
      </c>
      <c r="C972" s="1">
        <f t="shared" si="30"/>
        <v>1</v>
      </c>
    </row>
    <row r="973" spans="1:3" x14ac:dyDescent="0.35">
      <c r="A973">
        <v>972</v>
      </c>
      <c r="B973" s="1">
        <f t="shared" si="31"/>
        <v>1</v>
      </c>
      <c r="C973" s="1">
        <f t="shared" si="30"/>
        <v>1</v>
      </c>
    </row>
    <row r="974" spans="1:3" x14ac:dyDescent="0.35">
      <c r="A974">
        <v>973</v>
      </c>
      <c r="B974" s="1">
        <f t="shared" si="31"/>
        <v>1</v>
      </c>
      <c r="C974" s="1">
        <f t="shared" si="30"/>
        <v>1</v>
      </c>
    </row>
    <row r="975" spans="1:3" x14ac:dyDescent="0.35">
      <c r="A975">
        <v>974</v>
      </c>
      <c r="B975" s="1">
        <f t="shared" si="31"/>
        <v>1</v>
      </c>
      <c r="C975" s="1">
        <f t="shared" si="30"/>
        <v>1</v>
      </c>
    </row>
    <row r="976" spans="1:3" x14ac:dyDescent="0.35">
      <c r="A976">
        <v>975</v>
      </c>
      <c r="B976" s="1">
        <f t="shared" si="31"/>
        <v>1</v>
      </c>
      <c r="C976" s="1">
        <f t="shared" si="30"/>
        <v>1</v>
      </c>
    </row>
    <row r="977" spans="1:3" x14ac:dyDescent="0.35">
      <c r="A977">
        <v>976</v>
      </c>
      <c r="B977" s="1">
        <f t="shared" si="31"/>
        <v>1</v>
      </c>
      <c r="C977" s="1">
        <f t="shared" si="30"/>
        <v>1</v>
      </c>
    </row>
    <row r="978" spans="1:3" x14ac:dyDescent="0.35">
      <c r="A978">
        <v>977</v>
      </c>
      <c r="B978" s="1">
        <f t="shared" si="31"/>
        <v>1</v>
      </c>
      <c r="C978" s="1">
        <f t="shared" si="30"/>
        <v>1</v>
      </c>
    </row>
    <row r="979" spans="1:3" x14ac:dyDescent="0.35">
      <c r="A979">
        <v>978</v>
      </c>
      <c r="B979" s="1">
        <f t="shared" si="31"/>
        <v>1</v>
      </c>
      <c r="C979" s="1">
        <f t="shared" si="30"/>
        <v>1</v>
      </c>
    </row>
    <row r="980" spans="1:3" x14ac:dyDescent="0.35">
      <c r="A980">
        <v>979</v>
      </c>
      <c r="B980" s="1">
        <f t="shared" si="31"/>
        <v>1</v>
      </c>
      <c r="C980" s="1">
        <f t="shared" si="30"/>
        <v>1</v>
      </c>
    </row>
    <row r="981" spans="1:3" x14ac:dyDescent="0.35">
      <c r="A981">
        <v>980</v>
      </c>
      <c r="B981" s="1">
        <f t="shared" si="31"/>
        <v>1</v>
      </c>
      <c r="C981" s="1">
        <f t="shared" si="30"/>
        <v>1</v>
      </c>
    </row>
    <row r="982" spans="1:3" x14ac:dyDescent="0.35">
      <c r="A982">
        <v>981</v>
      </c>
      <c r="B982" s="1">
        <f t="shared" si="31"/>
        <v>1</v>
      </c>
      <c r="C982" s="1">
        <f t="shared" si="30"/>
        <v>1</v>
      </c>
    </row>
    <row r="983" spans="1:3" x14ac:dyDescent="0.35">
      <c r="A983">
        <v>982</v>
      </c>
      <c r="B983" s="1">
        <f t="shared" si="31"/>
        <v>1</v>
      </c>
      <c r="C983" s="1">
        <f t="shared" si="30"/>
        <v>1</v>
      </c>
    </row>
    <row r="984" spans="1:3" x14ac:dyDescent="0.35">
      <c r="A984">
        <v>983</v>
      </c>
      <c r="B984" s="1">
        <f t="shared" si="31"/>
        <v>1</v>
      </c>
      <c r="C984" s="1">
        <f t="shared" si="30"/>
        <v>1</v>
      </c>
    </row>
    <row r="985" spans="1:3" x14ac:dyDescent="0.35">
      <c r="A985">
        <v>984</v>
      </c>
      <c r="B985" s="1">
        <f t="shared" si="31"/>
        <v>1</v>
      </c>
      <c r="C985" s="1">
        <f t="shared" si="30"/>
        <v>1</v>
      </c>
    </row>
    <row r="986" spans="1:3" x14ac:dyDescent="0.35">
      <c r="A986">
        <v>985</v>
      </c>
      <c r="B986" s="1">
        <f t="shared" si="31"/>
        <v>1</v>
      </c>
      <c r="C986" s="1">
        <f t="shared" si="30"/>
        <v>1</v>
      </c>
    </row>
    <row r="987" spans="1:3" x14ac:dyDescent="0.35">
      <c r="A987">
        <v>986</v>
      </c>
      <c r="B987" s="1">
        <f t="shared" si="31"/>
        <v>1</v>
      </c>
      <c r="C987" s="1">
        <f t="shared" si="30"/>
        <v>1</v>
      </c>
    </row>
    <row r="988" spans="1:3" x14ac:dyDescent="0.35">
      <c r="A988">
        <v>987</v>
      </c>
      <c r="B988" s="1">
        <f t="shared" si="31"/>
        <v>1</v>
      </c>
      <c r="C988" s="1">
        <f t="shared" si="30"/>
        <v>1</v>
      </c>
    </row>
    <row r="989" spans="1:3" x14ac:dyDescent="0.35">
      <c r="A989">
        <v>988</v>
      </c>
      <c r="B989" s="1">
        <f t="shared" si="31"/>
        <v>1</v>
      </c>
      <c r="C989" s="1">
        <f t="shared" si="30"/>
        <v>1</v>
      </c>
    </row>
    <row r="990" spans="1:3" x14ac:dyDescent="0.35">
      <c r="A990">
        <v>989</v>
      </c>
      <c r="B990" s="1">
        <f t="shared" si="31"/>
        <v>1</v>
      </c>
      <c r="C990" s="1">
        <f t="shared" si="30"/>
        <v>1</v>
      </c>
    </row>
    <row r="991" spans="1:3" x14ac:dyDescent="0.35">
      <c r="A991">
        <v>990</v>
      </c>
      <c r="B991" s="1">
        <f t="shared" si="31"/>
        <v>1</v>
      </c>
      <c r="C991" s="1">
        <f t="shared" si="30"/>
        <v>1</v>
      </c>
    </row>
    <row r="992" spans="1:3" x14ac:dyDescent="0.35">
      <c r="A992">
        <v>991</v>
      </c>
      <c r="B992" s="1">
        <f t="shared" si="31"/>
        <v>1</v>
      </c>
      <c r="C992" s="1">
        <f t="shared" si="30"/>
        <v>1</v>
      </c>
    </row>
    <row r="993" spans="1:3" x14ac:dyDescent="0.35">
      <c r="A993">
        <v>992</v>
      </c>
      <c r="B993" s="1">
        <f t="shared" si="31"/>
        <v>1</v>
      </c>
      <c r="C993" s="1">
        <f t="shared" si="30"/>
        <v>1</v>
      </c>
    </row>
    <row r="994" spans="1:3" x14ac:dyDescent="0.35">
      <c r="A994">
        <v>993</v>
      </c>
      <c r="B994" s="1">
        <f t="shared" si="31"/>
        <v>1</v>
      </c>
      <c r="C994" s="1">
        <f t="shared" si="30"/>
        <v>1</v>
      </c>
    </row>
    <row r="995" spans="1:3" x14ac:dyDescent="0.35">
      <c r="A995">
        <v>994</v>
      </c>
      <c r="B995" s="1">
        <f t="shared" si="31"/>
        <v>1</v>
      </c>
      <c r="C995" s="1">
        <f t="shared" si="30"/>
        <v>1</v>
      </c>
    </row>
    <row r="996" spans="1:3" x14ac:dyDescent="0.35">
      <c r="A996">
        <v>995</v>
      </c>
      <c r="B996" s="1">
        <f t="shared" si="31"/>
        <v>1</v>
      </c>
      <c r="C996" s="1">
        <f t="shared" si="30"/>
        <v>1</v>
      </c>
    </row>
    <row r="997" spans="1:3" x14ac:dyDescent="0.35">
      <c r="A997">
        <v>996</v>
      </c>
      <c r="B997" s="1">
        <f t="shared" si="31"/>
        <v>1</v>
      </c>
      <c r="C997" s="1">
        <f t="shared" si="30"/>
        <v>1</v>
      </c>
    </row>
    <row r="998" spans="1:3" x14ac:dyDescent="0.35">
      <c r="A998">
        <v>997</v>
      </c>
      <c r="B998" s="1">
        <f t="shared" si="31"/>
        <v>1</v>
      </c>
      <c r="C998" s="1">
        <f t="shared" si="30"/>
        <v>1</v>
      </c>
    </row>
    <row r="999" spans="1:3" x14ac:dyDescent="0.35">
      <c r="A999">
        <v>998</v>
      </c>
      <c r="B999" s="1">
        <f t="shared" si="31"/>
        <v>1</v>
      </c>
      <c r="C999" s="1">
        <f t="shared" si="30"/>
        <v>1</v>
      </c>
    </row>
    <row r="1000" spans="1:3" x14ac:dyDescent="0.35">
      <c r="A1000">
        <v>999</v>
      </c>
      <c r="B1000" s="1">
        <f t="shared" si="31"/>
        <v>1</v>
      </c>
      <c r="C1000" s="1">
        <f t="shared" si="30"/>
        <v>1</v>
      </c>
    </row>
    <row r="1001" spans="1:3" x14ac:dyDescent="0.35">
      <c r="A1001">
        <v>1000</v>
      </c>
      <c r="B1001" s="1">
        <f t="shared" si="31"/>
        <v>1</v>
      </c>
      <c r="C1001" s="1">
        <f t="shared" si="30"/>
        <v>1</v>
      </c>
    </row>
    <row r="1002" spans="1:3" x14ac:dyDescent="0.35">
      <c r="A1002">
        <v>1001</v>
      </c>
      <c r="B1002" s="1">
        <f t="shared" si="31"/>
        <v>1</v>
      </c>
      <c r="C1002" s="1">
        <f t="shared" si="30"/>
        <v>1</v>
      </c>
    </row>
    <row r="1003" spans="1:3" x14ac:dyDescent="0.35">
      <c r="A1003">
        <v>1002</v>
      </c>
      <c r="B1003" s="1">
        <f t="shared" si="31"/>
        <v>1</v>
      </c>
      <c r="C1003" s="1">
        <f t="shared" si="30"/>
        <v>1</v>
      </c>
    </row>
    <row r="1004" spans="1:3" x14ac:dyDescent="0.35">
      <c r="A1004">
        <v>1003</v>
      </c>
      <c r="B1004" s="1">
        <f t="shared" si="31"/>
        <v>1</v>
      </c>
      <c r="C1004" s="1">
        <f t="shared" si="30"/>
        <v>1</v>
      </c>
    </row>
    <row r="1005" spans="1:3" x14ac:dyDescent="0.35">
      <c r="A1005">
        <v>1004</v>
      </c>
      <c r="B1005" s="1">
        <f t="shared" si="31"/>
        <v>1</v>
      </c>
      <c r="C1005" s="1">
        <f t="shared" si="30"/>
        <v>1</v>
      </c>
    </row>
    <row r="1006" spans="1:3" x14ac:dyDescent="0.35">
      <c r="A1006">
        <v>1005</v>
      </c>
      <c r="B1006" s="1">
        <f t="shared" si="31"/>
        <v>1</v>
      </c>
      <c r="C1006" s="1">
        <f t="shared" si="30"/>
        <v>1</v>
      </c>
    </row>
    <row r="1007" spans="1:3" x14ac:dyDescent="0.35">
      <c r="A1007">
        <v>1006</v>
      </c>
      <c r="B1007" s="1">
        <f t="shared" si="31"/>
        <v>1</v>
      </c>
      <c r="C1007" s="1">
        <f t="shared" si="30"/>
        <v>1</v>
      </c>
    </row>
    <row r="1008" spans="1:3" x14ac:dyDescent="0.35">
      <c r="A1008">
        <v>1007</v>
      </c>
      <c r="B1008" s="1">
        <f t="shared" si="31"/>
        <v>1</v>
      </c>
      <c r="C1008" s="1">
        <f t="shared" si="30"/>
        <v>1</v>
      </c>
    </row>
    <row r="1009" spans="1:3" x14ac:dyDescent="0.35">
      <c r="A1009">
        <v>1008</v>
      </c>
      <c r="B1009" s="1">
        <f t="shared" si="31"/>
        <v>1</v>
      </c>
      <c r="C1009" s="1">
        <f t="shared" si="30"/>
        <v>1</v>
      </c>
    </row>
    <row r="1010" spans="1:3" x14ac:dyDescent="0.35">
      <c r="A1010">
        <v>1009</v>
      </c>
      <c r="B1010" s="1">
        <f t="shared" si="31"/>
        <v>1</v>
      </c>
      <c r="C1010" s="1">
        <f t="shared" si="30"/>
        <v>1</v>
      </c>
    </row>
    <row r="1011" spans="1:3" x14ac:dyDescent="0.35">
      <c r="A1011">
        <v>1010</v>
      </c>
      <c r="B1011" s="1">
        <f t="shared" si="31"/>
        <v>1</v>
      </c>
      <c r="C1011" s="1">
        <f t="shared" si="30"/>
        <v>1</v>
      </c>
    </row>
    <row r="1012" spans="1:3" x14ac:dyDescent="0.35">
      <c r="A1012">
        <v>1011</v>
      </c>
      <c r="B1012" s="1">
        <f t="shared" si="31"/>
        <v>1</v>
      </c>
      <c r="C1012" s="1">
        <f t="shared" si="30"/>
        <v>1</v>
      </c>
    </row>
    <row r="1013" spans="1:3" x14ac:dyDescent="0.35">
      <c r="A1013">
        <v>1012</v>
      </c>
      <c r="B1013" s="1">
        <f t="shared" si="31"/>
        <v>1</v>
      </c>
      <c r="C1013" s="1">
        <f t="shared" si="30"/>
        <v>1</v>
      </c>
    </row>
    <row r="1014" spans="1:3" x14ac:dyDescent="0.35">
      <c r="A1014">
        <v>1013</v>
      </c>
      <c r="B1014" s="1">
        <f t="shared" si="31"/>
        <v>1</v>
      </c>
      <c r="C1014" s="1">
        <f t="shared" si="30"/>
        <v>1</v>
      </c>
    </row>
    <row r="1015" spans="1:3" x14ac:dyDescent="0.35">
      <c r="A1015">
        <v>1014</v>
      </c>
      <c r="B1015" s="1">
        <f t="shared" si="31"/>
        <v>1</v>
      </c>
      <c r="C1015" s="1">
        <f t="shared" si="30"/>
        <v>1</v>
      </c>
    </row>
    <row r="1016" spans="1:3" x14ac:dyDescent="0.35">
      <c r="A1016">
        <v>1015</v>
      </c>
      <c r="B1016" s="1">
        <f t="shared" si="31"/>
        <v>1</v>
      </c>
      <c r="C1016" s="1">
        <f t="shared" si="30"/>
        <v>1</v>
      </c>
    </row>
    <row r="1017" spans="1:3" x14ac:dyDescent="0.35">
      <c r="A1017">
        <v>1016</v>
      </c>
      <c r="B1017" s="1">
        <f t="shared" si="31"/>
        <v>1</v>
      </c>
      <c r="C1017" s="1">
        <f t="shared" si="30"/>
        <v>1</v>
      </c>
    </row>
    <row r="1018" spans="1:3" x14ac:dyDescent="0.35">
      <c r="A1018">
        <v>1017</v>
      </c>
      <c r="B1018" s="1">
        <f t="shared" si="31"/>
        <v>1</v>
      </c>
      <c r="C1018" s="1">
        <f t="shared" si="30"/>
        <v>1</v>
      </c>
    </row>
    <row r="1019" spans="1:3" x14ac:dyDescent="0.35">
      <c r="A1019">
        <v>1018</v>
      </c>
      <c r="B1019" s="1">
        <f t="shared" si="31"/>
        <v>1</v>
      </c>
      <c r="C1019" s="1">
        <f t="shared" si="30"/>
        <v>1</v>
      </c>
    </row>
    <row r="1020" spans="1:3" x14ac:dyDescent="0.35">
      <c r="A1020">
        <v>1019</v>
      </c>
      <c r="B1020" s="1">
        <f t="shared" si="31"/>
        <v>1</v>
      </c>
      <c r="C1020" s="1">
        <f t="shared" si="30"/>
        <v>1</v>
      </c>
    </row>
    <row r="1021" spans="1:3" x14ac:dyDescent="0.35">
      <c r="A1021">
        <v>1020</v>
      </c>
      <c r="B1021" s="1">
        <f t="shared" si="31"/>
        <v>1</v>
      </c>
      <c r="C1021" s="1">
        <f t="shared" si="30"/>
        <v>1</v>
      </c>
    </row>
    <row r="1022" spans="1:3" x14ac:dyDescent="0.35">
      <c r="A1022">
        <v>1021</v>
      </c>
      <c r="B1022" s="1">
        <f t="shared" si="31"/>
        <v>1</v>
      </c>
      <c r="C1022" s="1">
        <f t="shared" si="30"/>
        <v>1</v>
      </c>
    </row>
    <row r="1023" spans="1:3" x14ac:dyDescent="0.35">
      <c r="A1023">
        <v>1022</v>
      </c>
      <c r="B1023" s="1">
        <f t="shared" si="31"/>
        <v>1</v>
      </c>
      <c r="C1023" s="1">
        <f t="shared" si="30"/>
        <v>1</v>
      </c>
    </row>
    <row r="1024" spans="1:3" x14ac:dyDescent="0.35">
      <c r="A1024">
        <v>1023</v>
      </c>
      <c r="B1024" s="1">
        <f t="shared" si="31"/>
        <v>1</v>
      </c>
      <c r="C1024" s="1">
        <f t="shared" si="30"/>
        <v>1</v>
      </c>
    </row>
    <row r="1025" spans="1:3" x14ac:dyDescent="0.35">
      <c r="A1025">
        <v>1024</v>
      </c>
      <c r="B1025" s="1">
        <f t="shared" si="31"/>
        <v>1</v>
      </c>
      <c r="C1025" s="1">
        <f t="shared" si="30"/>
        <v>1</v>
      </c>
    </row>
    <row r="1026" spans="1:3" x14ac:dyDescent="0.35">
      <c r="A1026">
        <v>1025</v>
      </c>
      <c r="B1026" s="1">
        <f t="shared" si="31"/>
        <v>1</v>
      </c>
      <c r="C1026" s="1">
        <f t="shared" ref="C1026:C1089" si="32">(1+0*(1+VAL_VTS))^(-$A1026/12)</f>
        <v>1</v>
      </c>
    </row>
    <row r="1027" spans="1:3" x14ac:dyDescent="0.35">
      <c r="A1027">
        <v>1026</v>
      </c>
      <c r="B1027" s="1">
        <f t="shared" ref="B1027:B1090" si="33">(1+0)^(-$A1027/12)</f>
        <v>1</v>
      </c>
      <c r="C1027" s="1">
        <f t="shared" si="32"/>
        <v>1</v>
      </c>
    </row>
    <row r="1028" spans="1:3" x14ac:dyDescent="0.35">
      <c r="A1028">
        <v>1027</v>
      </c>
      <c r="B1028" s="1">
        <f t="shared" si="33"/>
        <v>1</v>
      </c>
      <c r="C1028" s="1">
        <f t="shared" si="32"/>
        <v>1</v>
      </c>
    </row>
    <row r="1029" spans="1:3" x14ac:dyDescent="0.35">
      <c r="A1029">
        <v>1028</v>
      </c>
      <c r="B1029" s="1">
        <f t="shared" si="33"/>
        <v>1</v>
      </c>
      <c r="C1029" s="1">
        <f t="shared" si="32"/>
        <v>1</v>
      </c>
    </row>
    <row r="1030" spans="1:3" x14ac:dyDescent="0.35">
      <c r="A1030">
        <v>1029</v>
      </c>
      <c r="B1030" s="1">
        <f t="shared" si="33"/>
        <v>1</v>
      </c>
      <c r="C1030" s="1">
        <f t="shared" si="32"/>
        <v>1</v>
      </c>
    </row>
    <row r="1031" spans="1:3" x14ac:dyDescent="0.35">
      <c r="A1031">
        <v>1030</v>
      </c>
      <c r="B1031" s="1">
        <f t="shared" si="33"/>
        <v>1</v>
      </c>
      <c r="C1031" s="1">
        <f t="shared" si="32"/>
        <v>1</v>
      </c>
    </row>
    <row r="1032" spans="1:3" x14ac:dyDescent="0.35">
      <c r="A1032">
        <v>1031</v>
      </c>
      <c r="B1032" s="1">
        <f t="shared" si="33"/>
        <v>1</v>
      </c>
      <c r="C1032" s="1">
        <f t="shared" si="32"/>
        <v>1</v>
      </c>
    </row>
    <row r="1033" spans="1:3" x14ac:dyDescent="0.35">
      <c r="A1033">
        <v>1032</v>
      </c>
      <c r="B1033" s="1">
        <f t="shared" si="33"/>
        <v>1</v>
      </c>
      <c r="C1033" s="1">
        <f t="shared" si="32"/>
        <v>1</v>
      </c>
    </row>
    <row r="1034" spans="1:3" x14ac:dyDescent="0.35">
      <c r="A1034">
        <v>1033</v>
      </c>
      <c r="B1034" s="1">
        <f t="shared" si="33"/>
        <v>1</v>
      </c>
      <c r="C1034" s="1">
        <f t="shared" si="32"/>
        <v>1</v>
      </c>
    </row>
    <row r="1035" spans="1:3" x14ac:dyDescent="0.35">
      <c r="A1035">
        <v>1034</v>
      </c>
      <c r="B1035" s="1">
        <f t="shared" si="33"/>
        <v>1</v>
      </c>
      <c r="C1035" s="1">
        <f t="shared" si="32"/>
        <v>1</v>
      </c>
    </row>
    <row r="1036" spans="1:3" x14ac:dyDescent="0.35">
      <c r="A1036">
        <v>1035</v>
      </c>
      <c r="B1036" s="1">
        <f t="shared" si="33"/>
        <v>1</v>
      </c>
      <c r="C1036" s="1">
        <f t="shared" si="32"/>
        <v>1</v>
      </c>
    </row>
    <row r="1037" spans="1:3" x14ac:dyDescent="0.35">
      <c r="A1037">
        <v>1036</v>
      </c>
      <c r="B1037" s="1">
        <f t="shared" si="33"/>
        <v>1</v>
      </c>
      <c r="C1037" s="1">
        <f t="shared" si="32"/>
        <v>1</v>
      </c>
    </row>
    <row r="1038" spans="1:3" x14ac:dyDescent="0.35">
      <c r="A1038">
        <v>1037</v>
      </c>
      <c r="B1038" s="1">
        <f t="shared" si="33"/>
        <v>1</v>
      </c>
      <c r="C1038" s="1">
        <f t="shared" si="32"/>
        <v>1</v>
      </c>
    </row>
    <row r="1039" spans="1:3" x14ac:dyDescent="0.35">
      <c r="A1039">
        <v>1038</v>
      </c>
      <c r="B1039" s="1">
        <f t="shared" si="33"/>
        <v>1</v>
      </c>
      <c r="C1039" s="1">
        <f t="shared" si="32"/>
        <v>1</v>
      </c>
    </row>
    <row r="1040" spans="1:3" x14ac:dyDescent="0.35">
      <c r="A1040">
        <v>1039</v>
      </c>
      <c r="B1040" s="1">
        <f t="shared" si="33"/>
        <v>1</v>
      </c>
      <c r="C1040" s="1">
        <f t="shared" si="32"/>
        <v>1</v>
      </c>
    </row>
    <row r="1041" spans="1:3" x14ac:dyDescent="0.35">
      <c r="A1041">
        <v>1040</v>
      </c>
      <c r="B1041" s="1">
        <f t="shared" si="33"/>
        <v>1</v>
      </c>
      <c r="C1041" s="1">
        <f t="shared" si="32"/>
        <v>1</v>
      </c>
    </row>
    <row r="1042" spans="1:3" x14ac:dyDescent="0.35">
      <c r="A1042">
        <v>1041</v>
      </c>
      <c r="B1042" s="1">
        <f t="shared" si="33"/>
        <v>1</v>
      </c>
      <c r="C1042" s="1">
        <f t="shared" si="32"/>
        <v>1</v>
      </c>
    </row>
    <row r="1043" spans="1:3" x14ac:dyDescent="0.35">
      <c r="A1043">
        <v>1042</v>
      </c>
      <c r="B1043" s="1">
        <f t="shared" si="33"/>
        <v>1</v>
      </c>
      <c r="C1043" s="1">
        <f t="shared" si="32"/>
        <v>1</v>
      </c>
    </row>
    <row r="1044" spans="1:3" x14ac:dyDescent="0.35">
      <c r="A1044">
        <v>1043</v>
      </c>
      <c r="B1044" s="1">
        <f t="shared" si="33"/>
        <v>1</v>
      </c>
      <c r="C1044" s="1">
        <f t="shared" si="32"/>
        <v>1</v>
      </c>
    </row>
    <row r="1045" spans="1:3" x14ac:dyDescent="0.35">
      <c r="A1045">
        <v>1044</v>
      </c>
      <c r="B1045" s="1">
        <f t="shared" si="33"/>
        <v>1</v>
      </c>
      <c r="C1045" s="1">
        <f t="shared" si="32"/>
        <v>1</v>
      </c>
    </row>
    <row r="1046" spans="1:3" x14ac:dyDescent="0.35">
      <c r="A1046">
        <v>1045</v>
      </c>
      <c r="B1046" s="1">
        <f t="shared" si="33"/>
        <v>1</v>
      </c>
      <c r="C1046" s="1">
        <f t="shared" si="32"/>
        <v>1</v>
      </c>
    </row>
    <row r="1047" spans="1:3" x14ac:dyDescent="0.35">
      <c r="A1047">
        <v>1046</v>
      </c>
      <c r="B1047" s="1">
        <f t="shared" si="33"/>
        <v>1</v>
      </c>
      <c r="C1047" s="1">
        <f t="shared" si="32"/>
        <v>1</v>
      </c>
    </row>
    <row r="1048" spans="1:3" x14ac:dyDescent="0.35">
      <c r="A1048">
        <v>1047</v>
      </c>
      <c r="B1048" s="1">
        <f t="shared" si="33"/>
        <v>1</v>
      </c>
      <c r="C1048" s="1">
        <f t="shared" si="32"/>
        <v>1</v>
      </c>
    </row>
    <row r="1049" spans="1:3" x14ac:dyDescent="0.35">
      <c r="A1049">
        <v>1048</v>
      </c>
      <c r="B1049" s="1">
        <f t="shared" si="33"/>
        <v>1</v>
      </c>
      <c r="C1049" s="1">
        <f t="shared" si="32"/>
        <v>1</v>
      </c>
    </row>
    <row r="1050" spans="1:3" x14ac:dyDescent="0.35">
      <c r="A1050">
        <v>1049</v>
      </c>
      <c r="B1050" s="1">
        <f t="shared" si="33"/>
        <v>1</v>
      </c>
      <c r="C1050" s="1">
        <f t="shared" si="32"/>
        <v>1</v>
      </c>
    </row>
    <row r="1051" spans="1:3" x14ac:dyDescent="0.35">
      <c r="A1051">
        <v>1050</v>
      </c>
      <c r="B1051" s="1">
        <f t="shared" si="33"/>
        <v>1</v>
      </c>
      <c r="C1051" s="1">
        <f t="shared" si="32"/>
        <v>1</v>
      </c>
    </row>
    <row r="1052" spans="1:3" x14ac:dyDescent="0.35">
      <c r="A1052">
        <v>1051</v>
      </c>
      <c r="B1052" s="1">
        <f t="shared" si="33"/>
        <v>1</v>
      </c>
      <c r="C1052" s="1">
        <f t="shared" si="32"/>
        <v>1</v>
      </c>
    </row>
    <row r="1053" spans="1:3" x14ac:dyDescent="0.35">
      <c r="A1053">
        <v>1052</v>
      </c>
      <c r="B1053" s="1">
        <f t="shared" si="33"/>
        <v>1</v>
      </c>
      <c r="C1053" s="1">
        <f t="shared" si="32"/>
        <v>1</v>
      </c>
    </row>
    <row r="1054" spans="1:3" x14ac:dyDescent="0.35">
      <c r="A1054">
        <v>1053</v>
      </c>
      <c r="B1054" s="1">
        <f t="shared" si="33"/>
        <v>1</v>
      </c>
      <c r="C1054" s="1">
        <f t="shared" si="32"/>
        <v>1</v>
      </c>
    </row>
    <row r="1055" spans="1:3" x14ac:dyDescent="0.35">
      <c r="A1055">
        <v>1054</v>
      </c>
      <c r="B1055" s="1">
        <f t="shared" si="33"/>
        <v>1</v>
      </c>
      <c r="C1055" s="1">
        <f t="shared" si="32"/>
        <v>1</v>
      </c>
    </row>
    <row r="1056" spans="1:3" x14ac:dyDescent="0.35">
      <c r="A1056">
        <v>1055</v>
      </c>
      <c r="B1056" s="1">
        <f t="shared" si="33"/>
        <v>1</v>
      </c>
      <c r="C1056" s="1">
        <f t="shared" si="32"/>
        <v>1</v>
      </c>
    </row>
    <row r="1057" spans="1:3" x14ac:dyDescent="0.35">
      <c r="A1057">
        <v>1056</v>
      </c>
      <c r="B1057" s="1">
        <f t="shared" si="33"/>
        <v>1</v>
      </c>
      <c r="C1057" s="1">
        <f t="shared" si="32"/>
        <v>1</v>
      </c>
    </row>
    <row r="1058" spans="1:3" x14ac:dyDescent="0.35">
      <c r="A1058">
        <v>1057</v>
      </c>
      <c r="B1058" s="1">
        <f t="shared" si="33"/>
        <v>1</v>
      </c>
      <c r="C1058" s="1">
        <f t="shared" si="32"/>
        <v>1</v>
      </c>
    </row>
    <row r="1059" spans="1:3" x14ac:dyDescent="0.35">
      <c r="A1059">
        <v>1058</v>
      </c>
      <c r="B1059" s="1">
        <f t="shared" si="33"/>
        <v>1</v>
      </c>
      <c r="C1059" s="1">
        <f t="shared" si="32"/>
        <v>1</v>
      </c>
    </row>
    <row r="1060" spans="1:3" x14ac:dyDescent="0.35">
      <c r="A1060">
        <v>1059</v>
      </c>
      <c r="B1060" s="1">
        <f t="shared" si="33"/>
        <v>1</v>
      </c>
      <c r="C1060" s="1">
        <f t="shared" si="32"/>
        <v>1</v>
      </c>
    </row>
    <row r="1061" spans="1:3" x14ac:dyDescent="0.35">
      <c r="A1061">
        <v>1060</v>
      </c>
      <c r="B1061" s="1">
        <f t="shared" si="33"/>
        <v>1</v>
      </c>
      <c r="C1061" s="1">
        <f t="shared" si="32"/>
        <v>1</v>
      </c>
    </row>
    <row r="1062" spans="1:3" x14ac:dyDescent="0.35">
      <c r="A1062">
        <v>1061</v>
      </c>
      <c r="B1062" s="1">
        <f t="shared" si="33"/>
        <v>1</v>
      </c>
      <c r="C1062" s="1">
        <f t="shared" si="32"/>
        <v>1</v>
      </c>
    </row>
    <row r="1063" spans="1:3" x14ac:dyDescent="0.35">
      <c r="A1063">
        <v>1062</v>
      </c>
      <c r="B1063" s="1">
        <f t="shared" si="33"/>
        <v>1</v>
      </c>
      <c r="C1063" s="1">
        <f t="shared" si="32"/>
        <v>1</v>
      </c>
    </row>
    <row r="1064" spans="1:3" x14ac:dyDescent="0.35">
      <c r="A1064">
        <v>1063</v>
      </c>
      <c r="B1064" s="1">
        <f t="shared" si="33"/>
        <v>1</v>
      </c>
      <c r="C1064" s="1">
        <f t="shared" si="32"/>
        <v>1</v>
      </c>
    </row>
    <row r="1065" spans="1:3" x14ac:dyDescent="0.35">
      <c r="A1065">
        <v>1064</v>
      </c>
      <c r="B1065" s="1">
        <f t="shared" si="33"/>
        <v>1</v>
      </c>
      <c r="C1065" s="1">
        <f t="shared" si="32"/>
        <v>1</v>
      </c>
    </row>
    <row r="1066" spans="1:3" x14ac:dyDescent="0.35">
      <c r="A1066">
        <v>1065</v>
      </c>
      <c r="B1066" s="1">
        <f t="shared" si="33"/>
        <v>1</v>
      </c>
      <c r="C1066" s="1">
        <f t="shared" si="32"/>
        <v>1</v>
      </c>
    </row>
    <row r="1067" spans="1:3" x14ac:dyDescent="0.35">
      <c r="A1067">
        <v>1066</v>
      </c>
      <c r="B1067" s="1">
        <f t="shared" si="33"/>
        <v>1</v>
      </c>
      <c r="C1067" s="1">
        <f t="shared" si="32"/>
        <v>1</v>
      </c>
    </row>
    <row r="1068" spans="1:3" x14ac:dyDescent="0.35">
      <c r="A1068">
        <v>1067</v>
      </c>
      <c r="B1068" s="1">
        <f t="shared" si="33"/>
        <v>1</v>
      </c>
      <c r="C1068" s="1">
        <f t="shared" si="32"/>
        <v>1</v>
      </c>
    </row>
    <row r="1069" spans="1:3" x14ac:dyDescent="0.35">
      <c r="A1069">
        <v>1068</v>
      </c>
      <c r="B1069" s="1">
        <f t="shared" si="33"/>
        <v>1</v>
      </c>
      <c r="C1069" s="1">
        <f t="shared" si="32"/>
        <v>1</v>
      </c>
    </row>
    <row r="1070" spans="1:3" x14ac:dyDescent="0.35">
      <c r="A1070">
        <v>1069</v>
      </c>
      <c r="B1070" s="1">
        <f t="shared" si="33"/>
        <v>1</v>
      </c>
      <c r="C1070" s="1">
        <f t="shared" si="32"/>
        <v>1</v>
      </c>
    </row>
    <row r="1071" spans="1:3" x14ac:dyDescent="0.35">
      <c r="A1071">
        <v>1070</v>
      </c>
      <c r="B1071" s="1">
        <f t="shared" si="33"/>
        <v>1</v>
      </c>
      <c r="C1071" s="1">
        <f t="shared" si="32"/>
        <v>1</v>
      </c>
    </row>
    <row r="1072" spans="1:3" x14ac:dyDescent="0.35">
      <c r="A1072">
        <v>1071</v>
      </c>
      <c r="B1072" s="1">
        <f t="shared" si="33"/>
        <v>1</v>
      </c>
      <c r="C1072" s="1">
        <f t="shared" si="32"/>
        <v>1</v>
      </c>
    </row>
    <row r="1073" spans="1:3" x14ac:dyDescent="0.35">
      <c r="A1073">
        <v>1072</v>
      </c>
      <c r="B1073" s="1">
        <f t="shared" si="33"/>
        <v>1</v>
      </c>
      <c r="C1073" s="1">
        <f t="shared" si="32"/>
        <v>1</v>
      </c>
    </row>
    <row r="1074" spans="1:3" x14ac:dyDescent="0.35">
      <c r="A1074">
        <v>1073</v>
      </c>
      <c r="B1074" s="1">
        <f t="shared" si="33"/>
        <v>1</v>
      </c>
      <c r="C1074" s="1">
        <f t="shared" si="32"/>
        <v>1</v>
      </c>
    </row>
    <row r="1075" spans="1:3" x14ac:dyDescent="0.35">
      <c r="A1075">
        <v>1074</v>
      </c>
      <c r="B1075" s="1">
        <f t="shared" si="33"/>
        <v>1</v>
      </c>
      <c r="C1075" s="1">
        <f t="shared" si="32"/>
        <v>1</v>
      </c>
    </row>
    <row r="1076" spans="1:3" x14ac:dyDescent="0.35">
      <c r="A1076">
        <v>1075</v>
      </c>
      <c r="B1076" s="1">
        <f t="shared" si="33"/>
        <v>1</v>
      </c>
      <c r="C1076" s="1">
        <f t="shared" si="32"/>
        <v>1</v>
      </c>
    </row>
    <row r="1077" spans="1:3" x14ac:dyDescent="0.35">
      <c r="A1077">
        <v>1076</v>
      </c>
      <c r="B1077" s="1">
        <f t="shared" si="33"/>
        <v>1</v>
      </c>
      <c r="C1077" s="1">
        <f t="shared" si="32"/>
        <v>1</v>
      </c>
    </row>
    <row r="1078" spans="1:3" x14ac:dyDescent="0.35">
      <c r="A1078">
        <v>1077</v>
      </c>
      <c r="B1078" s="1">
        <f t="shared" si="33"/>
        <v>1</v>
      </c>
      <c r="C1078" s="1">
        <f t="shared" si="32"/>
        <v>1</v>
      </c>
    </row>
    <row r="1079" spans="1:3" x14ac:dyDescent="0.35">
      <c r="A1079">
        <v>1078</v>
      </c>
      <c r="B1079" s="1">
        <f t="shared" si="33"/>
        <v>1</v>
      </c>
      <c r="C1079" s="1">
        <f t="shared" si="32"/>
        <v>1</v>
      </c>
    </row>
    <row r="1080" spans="1:3" x14ac:dyDescent="0.35">
      <c r="A1080">
        <v>1079</v>
      </c>
      <c r="B1080" s="1">
        <f t="shared" si="33"/>
        <v>1</v>
      </c>
      <c r="C1080" s="1">
        <f t="shared" si="32"/>
        <v>1</v>
      </c>
    </row>
    <row r="1081" spans="1:3" x14ac:dyDescent="0.35">
      <c r="A1081">
        <v>1080</v>
      </c>
      <c r="B1081" s="1">
        <f t="shared" si="33"/>
        <v>1</v>
      </c>
      <c r="C1081" s="1">
        <f t="shared" si="32"/>
        <v>1</v>
      </c>
    </row>
    <row r="1082" spans="1:3" x14ac:dyDescent="0.35">
      <c r="A1082">
        <v>1081</v>
      </c>
      <c r="B1082" s="1">
        <f t="shared" si="33"/>
        <v>1</v>
      </c>
      <c r="C1082" s="1">
        <f t="shared" si="32"/>
        <v>1</v>
      </c>
    </row>
    <row r="1083" spans="1:3" x14ac:dyDescent="0.35">
      <c r="A1083">
        <v>1082</v>
      </c>
      <c r="B1083" s="1">
        <f t="shared" si="33"/>
        <v>1</v>
      </c>
      <c r="C1083" s="1">
        <f t="shared" si="32"/>
        <v>1</v>
      </c>
    </row>
    <row r="1084" spans="1:3" x14ac:dyDescent="0.35">
      <c r="A1084">
        <v>1083</v>
      </c>
      <c r="B1084" s="1">
        <f t="shared" si="33"/>
        <v>1</v>
      </c>
      <c r="C1084" s="1">
        <f t="shared" si="32"/>
        <v>1</v>
      </c>
    </row>
    <row r="1085" spans="1:3" x14ac:dyDescent="0.35">
      <c r="A1085">
        <v>1084</v>
      </c>
      <c r="B1085" s="1">
        <f t="shared" si="33"/>
        <v>1</v>
      </c>
      <c r="C1085" s="1">
        <f t="shared" si="32"/>
        <v>1</v>
      </c>
    </row>
    <row r="1086" spans="1:3" x14ac:dyDescent="0.35">
      <c r="A1086">
        <v>1085</v>
      </c>
      <c r="B1086" s="1">
        <f t="shared" si="33"/>
        <v>1</v>
      </c>
      <c r="C1086" s="1">
        <f t="shared" si="32"/>
        <v>1</v>
      </c>
    </row>
    <row r="1087" spans="1:3" x14ac:dyDescent="0.35">
      <c r="A1087">
        <v>1086</v>
      </c>
      <c r="B1087" s="1">
        <f t="shared" si="33"/>
        <v>1</v>
      </c>
      <c r="C1087" s="1">
        <f t="shared" si="32"/>
        <v>1</v>
      </c>
    </row>
    <row r="1088" spans="1:3" x14ac:dyDescent="0.35">
      <c r="A1088">
        <v>1087</v>
      </c>
      <c r="B1088" s="1">
        <f t="shared" si="33"/>
        <v>1</v>
      </c>
      <c r="C1088" s="1">
        <f t="shared" si="32"/>
        <v>1</v>
      </c>
    </row>
    <row r="1089" spans="1:3" x14ac:dyDescent="0.35">
      <c r="A1089">
        <v>1088</v>
      </c>
      <c r="B1089" s="1">
        <f t="shared" si="33"/>
        <v>1</v>
      </c>
      <c r="C1089" s="1">
        <f t="shared" si="32"/>
        <v>1</v>
      </c>
    </row>
    <row r="1090" spans="1:3" x14ac:dyDescent="0.35">
      <c r="A1090">
        <v>1089</v>
      </c>
      <c r="B1090" s="1">
        <f t="shared" si="33"/>
        <v>1</v>
      </c>
      <c r="C1090" s="1">
        <f t="shared" ref="C1090:C1153" si="34">(1+0*(1+VAL_VTS))^(-$A1090/12)</f>
        <v>1</v>
      </c>
    </row>
    <row r="1091" spans="1:3" x14ac:dyDescent="0.35">
      <c r="A1091">
        <v>1090</v>
      </c>
      <c r="B1091" s="1">
        <f t="shared" ref="B1091:B1154" si="35">(1+0)^(-$A1091/12)</f>
        <v>1</v>
      </c>
      <c r="C1091" s="1">
        <f t="shared" si="34"/>
        <v>1</v>
      </c>
    </row>
    <row r="1092" spans="1:3" x14ac:dyDescent="0.35">
      <c r="A1092">
        <v>1091</v>
      </c>
      <c r="B1092" s="1">
        <f t="shared" si="35"/>
        <v>1</v>
      </c>
      <c r="C1092" s="1">
        <f t="shared" si="34"/>
        <v>1</v>
      </c>
    </row>
    <row r="1093" spans="1:3" x14ac:dyDescent="0.35">
      <c r="A1093">
        <v>1092</v>
      </c>
      <c r="B1093" s="1">
        <f t="shared" si="35"/>
        <v>1</v>
      </c>
      <c r="C1093" s="1">
        <f t="shared" si="34"/>
        <v>1</v>
      </c>
    </row>
    <row r="1094" spans="1:3" x14ac:dyDescent="0.35">
      <c r="A1094">
        <v>1093</v>
      </c>
      <c r="B1094" s="1">
        <f t="shared" si="35"/>
        <v>1</v>
      </c>
      <c r="C1094" s="1">
        <f t="shared" si="34"/>
        <v>1</v>
      </c>
    </row>
    <row r="1095" spans="1:3" x14ac:dyDescent="0.35">
      <c r="A1095">
        <v>1094</v>
      </c>
      <c r="B1095" s="1">
        <f t="shared" si="35"/>
        <v>1</v>
      </c>
      <c r="C1095" s="1">
        <f t="shared" si="34"/>
        <v>1</v>
      </c>
    </row>
    <row r="1096" spans="1:3" x14ac:dyDescent="0.35">
      <c r="A1096">
        <v>1095</v>
      </c>
      <c r="B1096" s="1">
        <f t="shared" si="35"/>
        <v>1</v>
      </c>
      <c r="C1096" s="1">
        <f t="shared" si="34"/>
        <v>1</v>
      </c>
    </row>
    <row r="1097" spans="1:3" x14ac:dyDescent="0.35">
      <c r="A1097">
        <v>1096</v>
      </c>
      <c r="B1097" s="1">
        <f t="shared" si="35"/>
        <v>1</v>
      </c>
      <c r="C1097" s="1">
        <f t="shared" si="34"/>
        <v>1</v>
      </c>
    </row>
    <row r="1098" spans="1:3" x14ac:dyDescent="0.35">
      <c r="A1098">
        <v>1097</v>
      </c>
      <c r="B1098" s="1">
        <f t="shared" si="35"/>
        <v>1</v>
      </c>
      <c r="C1098" s="1">
        <f t="shared" si="34"/>
        <v>1</v>
      </c>
    </row>
    <row r="1099" spans="1:3" x14ac:dyDescent="0.35">
      <c r="A1099">
        <v>1098</v>
      </c>
      <c r="B1099" s="1">
        <f t="shared" si="35"/>
        <v>1</v>
      </c>
      <c r="C1099" s="1">
        <f t="shared" si="34"/>
        <v>1</v>
      </c>
    </row>
    <row r="1100" spans="1:3" x14ac:dyDescent="0.35">
      <c r="A1100">
        <v>1099</v>
      </c>
      <c r="B1100" s="1">
        <f t="shared" si="35"/>
        <v>1</v>
      </c>
      <c r="C1100" s="1">
        <f t="shared" si="34"/>
        <v>1</v>
      </c>
    </row>
    <row r="1101" spans="1:3" x14ac:dyDescent="0.35">
      <c r="A1101">
        <v>1100</v>
      </c>
      <c r="B1101" s="1">
        <f t="shared" si="35"/>
        <v>1</v>
      </c>
      <c r="C1101" s="1">
        <f t="shared" si="34"/>
        <v>1</v>
      </c>
    </row>
    <row r="1102" spans="1:3" x14ac:dyDescent="0.35">
      <c r="A1102">
        <v>1101</v>
      </c>
      <c r="B1102" s="1">
        <f t="shared" si="35"/>
        <v>1</v>
      </c>
      <c r="C1102" s="1">
        <f t="shared" si="34"/>
        <v>1</v>
      </c>
    </row>
    <row r="1103" spans="1:3" x14ac:dyDescent="0.35">
      <c r="A1103">
        <v>1102</v>
      </c>
      <c r="B1103" s="1">
        <f t="shared" si="35"/>
        <v>1</v>
      </c>
      <c r="C1103" s="1">
        <f t="shared" si="34"/>
        <v>1</v>
      </c>
    </row>
    <row r="1104" spans="1:3" x14ac:dyDescent="0.35">
      <c r="A1104">
        <v>1103</v>
      </c>
      <c r="B1104" s="1">
        <f t="shared" si="35"/>
        <v>1</v>
      </c>
      <c r="C1104" s="1">
        <f t="shared" si="34"/>
        <v>1</v>
      </c>
    </row>
    <row r="1105" spans="1:3" x14ac:dyDescent="0.35">
      <c r="A1105">
        <v>1104</v>
      </c>
      <c r="B1105" s="1">
        <f t="shared" si="35"/>
        <v>1</v>
      </c>
      <c r="C1105" s="1">
        <f t="shared" si="34"/>
        <v>1</v>
      </c>
    </row>
    <row r="1106" spans="1:3" x14ac:dyDescent="0.35">
      <c r="A1106">
        <v>1105</v>
      </c>
      <c r="B1106" s="1">
        <f t="shared" si="35"/>
        <v>1</v>
      </c>
      <c r="C1106" s="1">
        <f t="shared" si="34"/>
        <v>1</v>
      </c>
    </row>
    <row r="1107" spans="1:3" x14ac:dyDescent="0.35">
      <c r="A1107">
        <v>1106</v>
      </c>
      <c r="B1107" s="1">
        <f t="shared" si="35"/>
        <v>1</v>
      </c>
      <c r="C1107" s="1">
        <f t="shared" si="34"/>
        <v>1</v>
      </c>
    </row>
    <row r="1108" spans="1:3" x14ac:dyDescent="0.35">
      <c r="A1108">
        <v>1107</v>
      </c>
      <c r="B1108" s="1">
        <f t="shared" si="35"/>
        <v>1</v>
      </c>
      <c r="C1108" s="1">
        <f t="shared" si="34"/>
        <v>1</v>
      </c>
    </row>
    <row r="1109" spans="1:3" x14ac:dyDescent="0.35">
      <c r="A1109">
        <v>1108</v>
      </c>
      <c r="B1109" s="1">
        <f t="shared" si="35"/>
        <v>1</v>
      </c>
      <c r="C1109" s="1">
        <f t="shared" si="34"/>
        <v>1</v>
      </c>
    </row>
    <row r="1110" spans="1:3" x14ac:dyDescent="0.35">
      <c r="A1110">
        <v>1109</v>
      </c>
      <c r="B1110" s="1">
        <f t="shared" si="35"/>
        <v>1</v>
      </c>
      <c r="C1110" s="1">
        <f t="shared" si="34"/>
        <v>1</v>
      </c>
    </row>
    <row r="1111" spans="1:3" x14ac:dyDescent="0.35">
      <c r="A1111">
        <v>1110</v>
      </c>
      <c r="B1111" s="1">
        <f t="shared" si="35"/>
        <v>1</v>
      </c>
      <c r="C1111" s="1">
        <f t="shared" si="34"/>
        <v>1</v>
      </c>
    </row>
    <row r="1112" spans="1:3" x14ac:dyDescent="0.35">
      <c r="A1112">
        <v>1111</v>
      </c>
      <c r="B1112" s="1">
        <f t="shared" si="35"/>
        <v>1</v>
      </c>
      <c r="C1112" s="1">
        <f t="shared" si="34"/>
        <v>1</v>
      </c>
    </row>
    <row r="1113" spans="1:3" x14ac:dyDescent="0.35">
      <c r="A1113">
        <v>1112</v>
      </c>
      <c r="B1113" s="1">
        <f t="shared" si="35"/>
        <v>1</v>
      </c>
      <c r="C1113" s="1">
        <f t="shared" si="34"/>
        <v>1</v>
      </c>
    </row>
    <row r="1114" spans="1:3" x14ac:dyDescent="0.35">
      <c r="A1114">
        <v>1113</v>
      </c>
      <c r="B1114" s="1">
        <f t="shared" si="35"/>
        <v>1</v>
      </c>
      <c r="C1114" s="1">
        <f t="shared" si="34"/>
        <v>1</v>
      </c>
    </row>
    <row r="1115" spans="1:3" x14ac:dyDescent="0.35">
      <c r="A1115">
        <v>1114</v>
      </c>
      <c r="B1115" s="1">
        <f t="shared" si="35"/>
        <v>1</v>
      </c>
      <c r="C1115" s="1">
        <f t="shared" si="34"/>
        <v>1</v>
      </c>
    </row>
    <row r="1116" spans="1:3" x14ac:dyDescent="0.35">
      <c r="A1116">
        <v>1115</v>
      </c>
      <c r="B1116" s="1">
        <f t="shared" si="35"/>
        <v>1</v>
      </c>
      <c r="C1116" s="1">
        <f t="shared" si="34"/>
        <v>1</v>
      </c>
    </row>
    <row r="1117" spans="1:3" x14ac:dyDescent="0.35">
      <c r="A1117">
        <v>1116</v>
      </c>
      <c r="B1117" s="1">
        <f t="shared" si="35"/>
        <v>1</v>
      </c>
      <c r="C1117" s="1">
        <f t="shared" si="34"/>
        <v>1</v>
      </c>
    </row>
    <row r="1118" spans="1:3" x14ac:dyDescent="0.35">
      <c r="A1118">
        <v>1117</v>
      </c>
      <c r="B1118" s="1">
        <f t="shared" si="35"/>
        <v>1</v>
      </c>
      <c r="C1118" s="1">
        <f t="shared" si="34"/>
        <v>1</v>
      </c>
    </row>
    <row r="1119" spans="1:3" x14ac:dyDescent="0.35">
      <c r="A1119">
        <v>1118</v>
      </c>
      <c r="B1119" s="1">
        <f t="shared" si="35"/>
        <v>1</v>
      </c>
      <c r="C1119" s="1">
        <f t="shared" si="34"/>
        <v>1</v>
      </c>
    </row>
    <row r="1120" spans="1:3" x14ac:dyDescent="0.35">
      <c r="A1120">
        <v>1119</v>
      </c>
      <c r="B1120" s="1">
        <f t="shared" si="35"/>
        <v>1</v>
      </c>
      <c r="C1120" s="1">
        <f t="shared" si="34"/>
        <v>1</v>
      </c>
    </row>
    <row r="1121" spans="1:3" x14ac:dyDescent="0.35">
      <c r="A1121">
        <v>1120</v>
      </c>
      <c r="B1121" s="1">
        <f t="shared" si="35"/>
        <v>1</v>
      </c>
      <c r="C1121" s="1">
        <f t="shared" si="34"/>
        <v>1</v>
      </c>
    </row>
    <row r="1122" spans="1:3" x14ac:dyDescent="0.35">
      <c r="A1122">
        <v>1121</v>
      </c>
      <c r="B1122" s="1">
        <f t="shared" si="35"/>
        <v>1</v>
      </c>
      <c r="C1122" s="1">
        <f t="shared" si="34"/>
        <v>1</v>
      </c>
    </row>
    <row r="1123" spans="1:3" x14ac:dyDescent="0.35">
      <c r="A1123">
        <v>1122</v>
      </c>
      <c r="B1123" s="1">
        <f t="shared" si="35"/>
        <v>1</v>
      </c>
      <c r="C1123" s="1">
        <f t="shared" si="34"/>
        <v>1</v>
      </c>
    </row>
    <row r="1124" spans="1:3" x14ac:dyDescent="0.35">
      <c r="A1124">
        <v>1123</v>
      </c>
      <c r="B1124" s="1">
        <f t="shared" si="35"/>
        <v>1</v>
      </c>
      <c r="C1124" s="1">
        <f t="shared" si="34"/>
        <v>1</v>
      </c>
    </row>
    <row r="1125" spans="1:3" x14ac:dyDescent="0.35">
      <c r="A1125">
        <v>1124</v>
      </c>
      <c r="B1125" s="1">
        <f t="shared" si="35"/>
        <v>1</v>
      </c>
      <c r="C1125" s="1">
        <f t="shared" si="34"/>
        <v>1</v>
      </c>
    </row>
    <row r="1126" spans="1:3" x14ac:dyDescent="0.35">
      <c r="A1126">
        <v>1125</v>
      </c>
      <c r="B1126" s="1">
        <f t="shared" si="35"/>
        <v>1</v>
      </c>
      <c r="C1126" s="1">
        <f t="shared" si="34"/>
        <v>1</v>
      </c>
    </row>
    <row r="1127" spans="1:3" x14ac:dyDescent="0.35">
      <c r="A1127">
        <v>1126</v>
      </c>
      <c r="B1127" s="1">
        <f t="shared" si="35"/>
        <v>1</v>
      </c>
      <c r="C1127" s="1">
        <f t="shared" si="34"/>
        <v>1</v>
      </c>
    </row>
    <row r="1128" spans="1:3" x14ac:dyDescent="0.35">
      <c r="A1128">
        <v>1127</v>
      </c>
      <c r="B1128" s="1">
        <f t="shared" si="35"/>
        <v>1</v>
      </c>
      <c r="C1128" s="1">
        <f t="shared" si="34"/>
        <v>1</v>
      </c>
    </row>
    <row r="1129" spans="1:3" x14ac:dyDescent="0.35">
      <c r="A1129">
        <v>1128</v>
      </c>
      <c r="B1129" s="1">
        <f t="shared" si="35"/>
        <v>1</v>
      </c>
      <c r="C1129" s="1">
        <f t="shared" si="34"/>
        <v>1</v>
      </c>
    </row>
    <row r="1130" spans="1:3" x14ac:dyDescent="0.35">
      <c r="A1130">
        <v>1129</v>
      </c>
      <c r="B1130" s="1">
        <f t="shared" si="35"/>
        <v>1</v>
      </c>
      <c r="C1130" s="1">
        <f t="shared" si="34"/>
        <v>1</v>
      </c>
    </row>
    <row r="1131" spans="1:3" x14ac:dyDescent="0.35">
      <c r="A1131">
        <v>1130</v>
      </c>
      <c r="B1131" s="1">
        <f t="shared" si="35"/>
        <v>1</v>
      </c>
      <c r="C1131" s="1">
        <f t="shared" si="34"/>
        <v>1</v>
      </c>
    </row>
    <row r="1132" spans="1:3" x14ac:dyDescent="0.35">
      <c r="A1132">
        <v>1131</v>
      </c>
      <c r="B1132" s="1">
        <f t="shared" si="35"/>
        <v>1</v>
      </c>
      <c r="C1132" s="1">
        <f t="shared" si="34"/>
        <v>1</v>
      </c>
    </row>
    <row r="1133" spans="1:3" x14ac:dyDescent="0.35">
      <c r="A1133">
        <v>1132</v>
      </c>
      <c r="B1133" s="1">
        <f t="shared" si="35"/>
        <v>1</v>
      </c>
      <c r="C1133" s="1">
        <f t="shared" si="34"/>
        <v>1</v>
      </c>
    </row>
    <row r="1134" spans="1:3" x14ac:dyDescent="0.35">
      <c r="A1134">
        <v>1133</v>
      </c>
      <c r="B1134" s="1">
        <f t="shared" si="35"/>
        <v>1</v>
      </c>
      <c r="C1134" s="1">
        <f t="shared" si="34"/>
        <v>1</v>
      </c>
    </row>
    <row r="1135" spans="1:3" x14ac:dyDescent="0.35">
      <c r="A1135">
        <v>1134</v>
      </c>
      <c r="B1135" s="1">
        <f t="shared" si="35"/>
        <v>1</v>
      </c>
      <c r="C1135" s="1">
        <f t="shared" si="34"/>
        <v>1</v>
      </c>
    </row>
    <row r="1136" spans="1:3" x14ac:dyDescent="0.35">
      <c r="A1136">
        <v>1135</v>
      </c>
      <c r="B1136" s="1">
        <f t="shared" si="35"/>
        <v>1</v>
      </c>
      <c r="C1136" s="1">
        <f t="shared" si="34"/>
        <v>1</v>
      </c>
    </row>
    <row r="1137" spans="1:3" x14ac:dyDescent="0.35">
      <c r="A1137">
        <v>1136</v>
      </c>
      <c r="B1137" s="1">
        <f t="shared" si="35"/>
        <v>1</v>
      </c>
      <c r="C1137" s="1">
        <f t="shared" si="34"/>
        <v>1</v>
      </c>
    </row>
    <row r="1138" spans="1:3" x14ac:dyDescent="0.35">
      <c r="A1138">
        <v>1137</v>
      </c>
      <c r="B1138" s="1">
        <f t="shared" si="35"/>
        <v>1</v>
      </c>
      <c r="C1138" s="1">
        <f t="shared" si="34"/>
        <v>1</v>
      </c>
    </row>
    <row r="1139" spans="1:3" x14ac:dyDescent="0.35">
      <c r="A1139">
        <v>1138</v>
      </c>
      <c r="B1139" s="1">
        <f t="shared" si="35"/>
        <v>1</v>
      </c>
      <c r="C1139" s="1">
        <f t="shared" si="34"/>
        <v>1</v>
      </c>
    </row>
    <row r="1140" spans="1:3" x14ac:dyDescent="0.35">
      <c r="A1140">
        <v>1139</v>
      </c>
      <c r="B1140" s="1">
        <f t="shared" si="35"/>
        <v>1</v>
      </c>
      <c r="C1140" s="1">
        <f t="shared" si="34"/>
        <v>1</v>
      </c>
    </row>
    <row r="1141" spans="1:3" x14ac:dyDescent="0.35">
      <c r="A1141">
        <v>1140</v>
      </c>
      <c r="B1141" s="1">
        <f t="shared" si="35"/>
        <v>1</v>
      </c>
      <c r="C1141" s="1">
        <f t="shared" si="34"/>
        <v>1</v>
      </c>
    </row>
    <row r="1142" spans="1:3" x14ac:dyDescent="0.35">
      <c r="A1142">
        <v>1141</v>
      </c>
      <c r="B1142" s="1">
        <f t="shared" si="35"/>
        <v>1</v>
      </c>
      <c r="C1142" s="1">
        <f t="shared" si="34"/>
        <v>1</v>
      </c>
    </row>
    <row r="1143" spans="1:3" x14ac:dyDescent="0.35">
      <c r="A1143">
        <v>1142</v>
      </c>
      <c r="B1143" s="1">
        <f t="shared" si="35"/>
        <v>1</v>
      </c>
      <c r="C1143" s="1">
        <f t="shared" si="34"/>
        <v>1</v>
      </c>
    </row>
    <row r="1144" spans="1:3" x14ac:dyDescent="0.35">
      <c r="A1144">
        <v>1143</v>
      </c>
      <c r="B1144" s="1">
        <f t="shared" si="35"/>
        <v>1</v>
      </c>
      <c r="C1144" s="1">
        <f t="shared" si="34"/>
        <v>1</v>
      </c>
    </row>
    <row r="1145" spans="1:3" x14ac:dyDescent="0.35">
      <c r="A1145">
        <v>1144</v>
      </c>
      <c r="B1145" s="1">
        <f t="shared" si="35"/>
        <v>1</v>
      </c>
      <c r="C1145" s="1">
        <f t="shared" si="34"/>
        <v>1</v>
      </c>
    </row>
    <row r="1146" spans="1:3" x14ac:dyDescent="0.35">
      <c r="A1146">
        <v>1145</v>
      </c>
      <c r="B1146" s="1">
        <f t="shared" si="35"/>
        <v>1</v>
      </c>
      <c r="C1146" s="1">
        <f t="shared" si="34"/>
        <v>1</v>
      </c>
    </row>
    <row r="1147" spans="1:3" x14ac:dyDescent="0.35">
      <c r="A1147">
        <v>1146</v>
      </c>
      <c r="B1147" s="1">
        <f t="shared" si="35"/>
        <v>1</v>
      </c>
      <c r="C1147" s="1">
        <f t="shared" si="34"/>
        <v>1</v>
      </c>
    </row>
    <row r="1148" spans="1:3" x14ac:dyDescent="0.35">
      <c r="A1148">
        <v>1147</v>
      </c>
      <c r="B1148" s="1">
        <f t="shared" si="35"/>
        <v>1</v>
      </c>
      <c r="C1148" s="1">
        <f t="shared" si="34"/>
        <v>1</v>
      </c>
    </row>
    <row r="1149" spans="1:3" x14ac:dyDescent="0.35">
      <c r="A1149">
        <v>1148</v>
      </c>
      <c r="B1149" s="1">
        <f t="shared" si="35"/>
        <v>1</v>
      </c>
      <c r="C1149" s="1">
        <f t="shared" si="34"/>
        <v>1</v>
      </c>
    </row>
    <row r="1150" spans="1:3" x14ac:dyDescent="0.35">
      <c r="A1150">
        <v>1149</v>
      </c>
      <c r="B1150" s="1">
        <f t="shared" si="35"/>
        <v>1</v>
      </c>
      <c r="C1150" s="1">
        <f t="shared" si="34"/>
        <v>1</v>
      </c>
    </row>
    <row r="1151" spans="1:3" x14ac:dyDescent="0.35">
      <c r="A1151">
        <v>1150</v>
      </c>
      <c r="B1151" s="1">
        <f t="shared" si="35"/>
        <v>1</v>
      </c>
      <c r="C1151" s="1">
        <f t="shared" si="34"/>
        <v>1</v>
      </c>
    </row>
    <row r="1152" spans="1:3" x14ac:dyDescent="0.35">
      <c r="A1152">
        <v>1151</v>
      </c>
      <c r="B1152" s="1">
        <f t="shared" si="35"/>
        <v>1</v>
      </c>
      <c r="C1152" s="1">
        <f t="shared" si="34"/>
        <v>1</v>
      </c>
    </row>
    <row r="1153" spans="1:3" x14ac:dyDescent="0.35">
      <c r="A1153">
        <v>1152</v>
      </c>
      <c r="B1153" s="1">
        <f t="shared" si="35"/>
        <v>1</v>
      </c>
      <c r="C1153" s="1">
        <f t="shared" si="34"/>
        <v>1</v>
      </c>
    </row>
    <row r="1154" spans="1:3" x14ac:dyDescent="0.35">
      <c r="A1154">
        <v>1153</v>
      </c>
      <c r="B1154" s="1">
        <f t="shared" si="35"/>
        <v>1</v>
      </c>
      <c r="C1154" s="1">
        <f t="shared" ref="C1154:C1217" si="36">(1+0*(1+VAL_VTS))^(-$A1154/12)</f>
        <v>1</v>
      </c>
    </row>
    <row r="1155" spans="1:3" x14ac:dyDescent="0.35">
      <c r="A1155">
        <v>1154</v>
      </c>
      <c r="B1155" s="1">
        <f t="shared" ref="B1155:B1218" si="37">(1+0)^(-$A1155/12)</f>
        <v>1</v>
      </c>
      <c r="C1155" s="1">
        <f t="shared" si="36"/>
        <v>1</v>
      </c>
    </row>
    <row r="1156" spans="1:3" x14ac:dyDescent="0.35">
      <c r="A1156">
        <v>1155</v>
      </c>
      <c r="B1156" s="1">
        <f t="shared" si="37"/>
        <v>1</v>
      </c>
      <c r="C1156" s="1">
        <f t="shared" si="36"/>
        <v>1</v>
      </c>
    </row>
    <row r="1157" spans="1:3" x14ac:dyDescent="0.35">
      <c r="A1157">
        <v>1156</v>
      </c>
      <c r="B1157" s="1">
        <f t="shared" si="37"/>
        <v>1</v>
      </c>
      <c r="C1157" s="1">
        <f t="shared" si="36"/>
        <v>1</v>
      </c>
    </row>
    <row r="1158" spans="1:3" x14ac:dyDescent="0.35">
      <c r="A1158">
        <v>1157</v>
      </c>
      <c r="B1158" s="1">
        <f t="shared" si="37"/>
        <v>1</v>
      </c>
      <c r="C1158" s="1">
        <f t="shared" si="36"/>
        <v>1</v>
      </c>
    </row>
    <row r="1159" spans="1:3" x14ac:dyDescent="0.35">
      <c r="A1159">
        <v>1158</v>
      </c>
      <c r="B1159" s="1">
        <f t="shared" si="37"/>
        <v>1</v>
      </c>
      <c r="C1159" s="1">
        <f t="shared" si="36"/>
        <v>1</v>
      </c>
    </row>
    <row r="1160" spans="1:3" x14ac:dyDescent="0.35">
      <c r="A1160">
        <v>1159</v>
      </c>
      <c r="B1160" s="1">
        <f t="shared" si="37"/>
        <v>1</v>
      </c>
      <c r="C1160" s="1">
        <f t="shared" si="36"/>
        <v>1</v>
      </c>
    </row>
    <row r="1161" spans="1:3" x14ac:dyDescent="0.35">
      <c r="A1161">
        <v>1160</v>
      </c>
      <c r="B1161" s="1">
        <f t="shared" si="37"/>
        <v>1</v>
      </c>
      <c r="C1161" s="1">
        <f t="shared" si="36"/>
        <v>1</v>
      </c>
    </row>
    <row r="1162" spans="1:3" x14ac:dyDescent="0.35">
      <c r="A1162">
        <v>1161</v>
      </c>
      <c r="B1162" s="1">
        <f t="shared" si="37"/>
        <v>1</v>
      </c>
      <c r="C1162" s="1">
        <f t="shared" si="36"/>
        <v>1</v>
      </c>
    </row>
    <row r="1163" spans="1:3" x14ac:dyDescent="0.35">
      <c r="A1163">
        <v>1162</v>
      </c>
      <c r="B1163" s="1">
        <f t="shared" si="37"/>
        <v>1</v>
      </c>
      <c r="C1163" s="1">
        <f t="shared" si="36"/>
        <v>1</v>
      </c>
    </row>
    <row r="1164" spans="1:3" x14ac:dyDescent="0.35">
      <c r="A1164">
        <v>1163</v>
      </c>
      <c r="B1164" s="1">
        <f t="shared" si="37"/>
        <v>1</v>
      </c>
      <c r="C1164" s="1">
        <f t="shared" si="36"/>
        <v>1</v>
      </c>
    </row>
    <row r="1165" spans="1:3" x14ac:dyDescent="0.35">
      <c r="A1165">
        <v>1164</v>
      </c>
      <c r="B1165" s="1">
        <f t="shared" si="37"/>
        <v>1</v>
      </c>
      <c r="C1165" s="1">
        <f t="shared" si="36"/>
        <v>1</v>
      </c>
    </row>
    <row r="1166" spans="1:3" x14ac:dyDescent="0.35">
      <c r="A1166">
        <v>1165</v>
      </c>
      <c r="B1166" s="1">
        <f t="shared" si="37"/>
        <v>1</v>
      </c>
      <c r="C1166" s="1">
        <f t="shared" si="36"/>
        <v>1</v>
      </c>
    </row>
    <row r="1167" spans="1:3" x14ac:dyDescent="0.35">
      <c r="A1167">
        <v>1166</v>
      </c>
      <c r="B1167" s="1">
        <f t="shared" si="37"/>
        <v>1</v>
      </c>
      <c r="C1167" s="1">
        <f t="shared" si="36"/>
        <v>1</v>
      </c>
    </row>
    <row r="1168" spans="1:3" x14ac:dyDescent="0.35">
      <c r="A1168">
        <v>1167</v>
      </c>
      <c r="B1168" s="1">
        <f t="shared" si="37"/>
        <v>1</v>
      </c>
      <c r="C1168" s="1">
        <f t="shared" si="36"/>
        <v>1</v>
      </c>
    </row>
    <row r="1169" spans="1:3" x14ac:dyDescent="0.35">
      <c r="A1169">
        <v>1168</v>
      </c>
      <c r="B1169" s="1">
        <f t="shared" si="37"/>
        <v>1</v>
      </c>
      <c r="C1169" s="1">
        <f t="shared" si="36"/>
        <v>1</v>
      </c>
    </row>
    <row r="1170" spans="1:3" x14ac:dyDescent="0.35">
      <c r="A1170">
        <v>1169</v>
      </c>
      <c r="B1170" s="1">
        <f t="shared" si="37"/>
        <v>1</v>
      </c>
      <c r="C1170" s="1">
        <f t="shared" si="36"/>
        <v>1</v>
      </c>
    </row>
    <row r="1171" spans="1:3" x14ac:dyDescent="0.35">
      <c r="A1171">
        <v>1170</v>
      </c>
      <c r="B1171" s="1">
        <f t="shared" si="37"/>
        <v>1</v>
      </c>
      <c r="C1171" s="1">
        <f t="shared" si="36"/>
        <v>1</v>
      </c>
    </row>
    <row r="1172" spans="1:3" x14ac:dyDescent="0.35">
      <c r="A1172">
        <v>1171</v>
      </c>
      <c r="B1172" s="1">
        <f t="shared" si="37"/>
        <v>1</v>
      </c>
      <c r="C1172" s="1">
        <f t="shared" si="36"/>
        <v>1</v>
      </c>
    </row>
    <row r="1173" spans="1:3" x14ac:dyDescent="0.35">
      <c r="A1173">
        <v>1172</v>
      </c>
      <c r="B1173" s="1">
        <f t="shared" si="37"/>
        <v>1</v>
      </c>
      <c r="C1173" s="1">
        <f t="shared" si="36"/>
        <v>1</v>
      </c>
    </row>
    <row r="1174" spans="1:3" x14ac:dyDescent="0.35">
      <c r="A1174">
        <v>1173</v>
      </c>
      <c r="B1174" s="1">
        <f t="shared" si="37"/>
        <v>1</v>
      </c>
      <c r="C1174" s="1">
        <f t="shared" si="36"/>
        <v>1</v>
      </c>
    </row>
    <row r="1175" spans="1:3" x14ac:dyDescent="0.35">
      <c r="A1175">
        <v>1174</v>
      </c>
      <c r="B1175" s="1">
        <f t="shared" si="37"/>
        <v>1</v>
      </c>
      <c r="C1175" s="1">
        <f t="shared" si="36"/>
        <v>1</v>
      </c>
    </row>
    <row r="1176" spans="1:3" x14ac:dyDescent="0.35">
      <c r="A1176">
        <v>1175</v>
      </c>
      <c r="B1176" s="1">
        <f t="shared" si="37"/>
        <v>1</v>
      </c>
      <c r="C1176" s="1">
        <f t="shared" si="36"/>
        <v>1</v>
      </c>
    </row>
    <row r="1177" spans="1:3" x14ac:dyDescent="0.35">
      <c r="A1177">
        <v>1176</v>
      </c>
      <c r="B1177" s="1">
        <f t="shared" si="37"/>
        <v>1</v>
      </c>
      <c r="C1177" s="1">
        <f t="shared" si="36"/>
        <v>1</v>
      </c>
    </row>
    <row r="1178" spans="1:3" x14ac:dyDescent="0.35">
      <c r="A1178">
        <v>1177</v>
      </c>
      <c r="B1178" s="1">
        <f t="shared" si="37"/>
        <v>1</v>
      </c>
      <c r="C1178" s="1">
        <f t="shared" si="36"/>
        <v>1</v>
      </c>
    </row>
    <row r="1179" spans="1:3" x14ac:dyDescent="0.35">
      <c r="A1179">
        <v>1178</v>
      </c>
      <c r="B1179" s="1">
        <f t="shared" si="37"/>
        <v>1</v>
      </c>
      <c r="C1179" s="1">
        <f t="shared" si="36"/>
        <v>1</v>
      </c>
    </row>
    <row r="1180" spans="1:3" x14ac:dyDescent="0.35">
      <c r="A1180">
        <v>1179</v>
      </c>
      <c r="B1180" s="1">
        <f t="shared" si="37"/>
        <v>1</v>
      </c>
      <c r="C1180" s="1">
        <f t="shared" si="36"/>
        <v>1</v>
      </c>
    </row>
    <row r="1181" spans="1:3" x14ac:dyDescent="0.35">
      <c r="A1181">
        <v>1180</v>
      </c>
      <c r="B1181" s="1">
        <f t="shared" si="37"/>
        <v>1</v>
      </c>
      <c r="C1181" s="1">
        <f t="shared" si="36"/>
        <v>1</v>
      </c>
    </row>
    <row r="1182" spans="1:3" x14ac:dyDescent="0.35">
      <c r="A1182">
        <v>1181</v>
      </c>
      <c r="B1182" s="1">
        <f t="shared" si="37"/>
        <v>1</v>
      </c>
      <c r="C1182" s="1">
        <f t="shared" si="36"/>
        <v>1</v>
      </c>
    </row>
    <row r="1183" spans="1:3" x14ac:dyDescent="0.35">
      <c r="A1183">
        <v>1182</v>
      </c>
      <c r="B1183" s="1">
        <f t="shared" si="37"/>
        <v>1</v>
      </c>
      <c r="C1183" s="1">
        <f t="shared" si="36"/>
        <v>1</v>
      </c>
    </row>
    <row r="1184" spans="1:3" x14ac:dyDescent="0.35">
      <c r="A1184">
        <v>1183</v>
      </c>
      <c r="B1184" s="1">
        <f t="shared" si="37"/>
        <v>1</v>
      </c>
      <c r="C1184" s="1">
        <f t="shared" si="36"/>
        <v>1</v>
      </c>
    </row>
    <row r="1185" spans="1:3" x14ac:dyDescent="0.35">
      <c r="A1185">
        <v>1184</v>
      </c>
      <c r="B1185" s="1">
        <f t="shared" si="37"/>
        <v>1</v>
      </c>
      <c r="C1185" s="1">
        <f t="shared" si="36"/>
        <v>1</v>
      </c>
    </row>
    <row r="1186" spans="1:3" x14ac:dyDescent="0.35">
      <c r="A1186">
        <v>1185</v>
      </c>
      <c r="B1186" s="1">
        <f t="shared" si="37"/>
        <v>1</v>
      </c>
      <c r="C1186" s="1">
        <f t="shared" si="36"/>
        <v>1</v>
      </c>
    </row>
    <row r="1187" spans="1:3" x14ac:dyDescent="0.35">
      <c r="A1187">
        <v>1186</v>
      </c>
      <c r="B1187" s="1">
        <f t="shared" si="37"/>
        <v>1</v>
      </c>
      <c r="C1187" s="1">
        <f t="shared" si="36"/>
        <v>1</v>
      </c>
    </row>
    <row r="1188" spans="1:3" x14ac:dyDescent="0.35">
      <c r="A1188">
        <v>1187</v>
      </c>
      <c r="B1188" s="1">
        <f t="shared" si="37"/>
        <v>1</v>
      </c>
      <c r="C1188" s="1">
        <f t="shared" si="36"/>
        <v>1</v>
      </c>
    </row>
    <row r="1189" spans="1:3" x14ac:dyDescent="0.35">
      <c r="A1189">
        <v>1188</v>
      </c>
      <c r="B1189" s="1">
        <f t="shared" si="37"/>
        <v>1</v>
      </c>
      <c r="C1189" s="1">
        <f t="shared" si="36"/>
        <v>1</v>
      </c>
    </row>
    <row r="1190" spans="1:3" x14ac:dyDescent="0.35">
      <c r="A1190">
        <v>1189</v>
      </c>
      <c r="B1190" s="1">
        <f t="shared" si="37"/>
        <v>1</v>
      </c>
      <c r="C1190" s="1">
        <f t="shared" si="36"/>
        <v>1</v>
      </c>
    </row>
    <row r="1191" spans="1:3" x14ac:dyDescent="0.35">
      <c r="A1191">
        <v>1190</v>
      </c>
      <c r="B1191" s="1">
        <f t="shared" si="37"/>
        <v>1</v>
      </c>
      <c r="C1191" s="1">
        <f t="shared" si="36"/>
        <v>1</v>
      </c>
    </row>
    <row r="1192" spans="1:3" x14ac:dyDescent="0.35">
      <c r="A1192">
        <v>1191</v>
      </c>
      <c r="B1192" s="1">
        <f t="shared" si="37"/>
        <v>1</v>
      </c>
      <c r="C1192" s="1">
        <f t="shared" si="36"/>
        <v>1</v>
      </c>
    </row>
    <row r="1193" spans="1:3" x14ac:dyDescent="0.35">
      <c r="A1193">
        <v>1192</v>
      </c>
      <c r="B1193" s="1">
        <f t="shared" si="37"/>
        <v>1</v>
      </c>
      <c r="C1193" s="1">
        <f t="shared" si="36"/>
        <v>1</v>
      </c>
    </row>
    <row r="1194" spans="1:3" x14ac:dyDescent="0.35">
      <c r="A1194">
        <v>1193</v>
      </c>
      <c r="B1194" s="1">
        <f t="shared" si="37"/>
        <v>1</v>
      </c>
      <c r="C1194" s="1">
        <f t="shared" si="36"/>
        <v>1</v>
      </c>
    </row>
    <row r="1195" spans="1:3" x14ac:dyDescent="0.35">
      <c r="A1195">
        <v>1194</v>
      </c>
      <c r="B1195" s="1">
        <f t="shared" si="37"/>
        <v>1</v>
      </c>
      <c r="C1195" s="1">
        <f t="shared" si="36"/>
        <v>1</v>
      </c>
    </row>
    <row r="1196" spans="1:3" x14ac:dyDescent="0.35">
      <c r="A1196">
        <v>1195</v>
      </c>
      <c r="B1196" s="1">
        <f t="shared" si="37"/>
        <v>1</v>
      </c>
      <c r="C1196" s="1">
        <f t="shared" si="36"/>
        <v>1</v>
      </c>
    </row>
    <row r="1197" spans="1:3" x14ac:dyDescent="0.35">
      <c r="A1197">
        <v>1196</v>
      </c>
      <c r="B1197" s="1">
        <f t="shared" si="37"/>
        <v>1</v>
      </c>
      <c r="C1197" s="1">
        <f t="shared" si="36"/>
        <v>1</v>
      </c>
    </row>
    <row r="1198" spans="1:3" x14ac:dyDescent="0.35">
      <c r="A1198">
        <v>1197</v>
      </c>
      <c r="B1198" s="1">
        <f t="shared" si="37"/>
        <v>1</v>
      </c>
      <c r="C1198" s="1">
        <f t="shared" si="36"/>
        <v>1</v>
      </c>
    </row>
    <row r="1199" spans="1:3" x14ac:dyDescent="0.35">
      <c r="A1199">
        <v>1198</v>
      </c>
      <c r="B1199" s="1">
        <f t="shared" si="37"/>
        <v>1</v>
      </c>
      <c r="C1199" s="1">
        <f t="shared" si="36"/>
        <v>1</v>
      </c>
    </row>
    <row r="1200" spans="1:3" x14ac:dyDescent="0.35">
      <c r="A1200">
        <v>1199</v>
      </c>
      <c r="B1200" s="1">
        <f t="shared" si="37"/>
        <v>1</v>
      </c>
      <c r="C1200" s="1">
        <f t="shared" si="36"/>
        <v>1</v>
      </c>
    </row>
    <row r="1201" spans="1:3" x14ac:dyDescent="0.35">
      <c r="A1201">
        <v>1200</v>
      </c>
      <c r="B1201" s="1">
        <f t="shared" si="37"/>
        <v>1</v>
      </c>
      <c r="C1201" s="1">
        <f t="shared" si="36"/>
        <v>1</v>
      </c>
    </row>
    <row r="1202" spans="1:3" x14ac:dyDescent="0.35">
      <c r="A1202">
        <v>1201</v>
      </c>
      <c r="B1202" s="1">
        <f t="shared" si="37"/>
        <v>1</v>
      </c>
      <c r="C1202" s="1">
        <f t="shared" si="36"/>
        <v>1</v>
      </c>
    </row>
    <row r="1203" spans="1:3" x14ac:dyDescent="0.35">
      <c r="A1203">
        <v>1202</v>
      </c>
      <c r="B1203" s="1">
        <f t="shared" si="37"/>
        <v>1</v>
      </c>
      <c r="C1203" s="1">
        <f t="shared" si="36"/>
        <v>1</v>
      </c>
    </row>
    <row r="1204" spans="1:3" x14ac:dyDescent="0.35">
      <c r="A1204">
        <v>1203</v>
      </c>
      <c r="B1204" s="1">
        <f t="shared" si="37"/>
        <v>1</v>
      </c>
      <c r="C1204" s="1">
        <f t="shared" si="36"/>
        <v>1</v>
      </c>
    </row>
    <row r="1205" spans="1:3" x14ac:dyDescent="0.35">
      <c r="A1205">
        <v>1204</v>
      </c>
      <c r="B1205" s="1">
        <f t="shared" si="37"/>
        <v>1</v>
      </c>
      <c r="C1205" s="1">
        <f t="shared" si="36"/>
        <v>1</v>
      </c>
    </row>
    <row r="1206" spans="1:3" x14ac:dyDescent="0.35">
      <c r="A1206">
        <v>1205</v>
      </c>
      <c r="B1206" s="1">
        <f t="shared" si="37"/>
        <v>1</v>
      </c>
      <c r="C1206" s="1">
        <f t="shared" si="36"/>
        <v>1</v>
      </c>
    </row>
    <row r="1207" spans="1:3" x14ac:dyDescent="0.35">
      <c r="A1207">
        <v>1206</v>
      </c>
      <c r="B1207" s="1">
        <f t="shared" si="37"/>
        <v>1</v>
      </c>
      <c r="C1207" s="1">
        <f t="shared" si="36"/>
        <v>1</v>
      </c>
    </row>
    <row r="1208" spans="1:3" x14ac:dyDescent="0.35">
      <c r="A1208">
        <v>1207</v>
      </c>
      <c r="B1208" s="1">
        <f t="shared" si="37"/>
        <v>1</v>
      </c>
      <c r="C1208" s="1">
        <f t="shared" si="36"/>
        <v>1</v>
      </c>
    </row>
    <row r="1209" spans="1:3" x14ac:dyDescent="0.35">
      <c r="A1209">
        <v>1208</v>
      </c>
      <c r="B1209" s="1">
        <f t="shared" si="37"/>
        <v>1</v>
      </c>
      <c r="C1209" s="1">
        <f t="shared" si="36"/>
        <v>1</v>
      </c>
    </row>
    <row r="1210" spans="1:3" x14ac:dyDescent="0.35">
      <c r="A1210">
        <v>1209</v>
      </c>
      <c r="B1210" s="1">
        <f t="shared" si="37"/>
        <v>1</v>
      </c>
      <c r="C1210" s="1">
        <f t="shared" si="36"/>
        <v>1</v>
      </c>
    </row>
    <row r="1211" spans="1:3" x14ac:dyDescent="0.35">
      <c r="A1211">
        <v>1210</v>
      </c>
      <c r="B1211" s="1">
        <f t="shared" si="37"/>
        <v>1</v>
      </c>
      <c r="C1211" s="1">
        <f t="shared" si="36"/>
        <v>1</v>
      </c>
    </row>
    <row r="1212" spans="1:3" x14ac:dyDescent="0.35">
      <c r="A1212">
        <v>1211</v>
      </c>
      <c r="B1212" s="1">
        <f t="shared" si="37"/>
        <v>1</v>
      </c>
      <c r="C1212" s="1">
        <f t="shared" si="36"/>
        <v>1</v>
      </c>
    </row>
    <row r="1213" spans="1:3" x14ac:dyDescent="0.35">
      <c r="A1213">
        <v>1212</v>
      </c>
      <c r="B1213" s="1">
        <f t="shared" si="37"/>
        <v>1</v>
      </c>
      <c r="C1213" s="1">
        <f t="shared" si="36"/>
        <v>1</v>
      </c>
    </row>
    <row r="1214" spans="1:3" x14ac:dyDescent="0.35">
      <c r="A1214">
        <v>1213</v>
      </c>
      <c r="B1214" s="1">
        <f t="shared" si="37"/>
        <v>1</v>
      </c>
      <c r="C1214" s="1">
        <f t="shared" si="36"/>
        <v>1</v>
      </c>
    </row>
    <row r="1215" spans="1:3" x14ac:dyDescent="0.35">
      <c r="A1215">
        <v>1214</v>
      </c>
      <c r="B1215" s="1">
        <f t="shared" si="37"/>
        <v>1</v>
      </c>
      <c r="C1215" s="1">
        <f t="shared" si="36"/>
        <v>1</v>
      </c>
    </row>
    <row r="1216" spans="1:3" x14ac:dyDescent="0.35">
      <c r="A1216">
        <v>1215</v>
      </c>
      <c r="B1216" s="1">
        <f t="shared" si="37"/>
        <v>1</v>
      </c>
      <c r="C1216" s="1">
        <f t="shared" si="36"/>
        <v>1</v>
      </c>
    </row>
    <row r="1217" spans="1:3" x14ac:dyDescent="0.35">
      <c r="A1217">
        <v>1216</v>
      </c>
      <c r="B1217" s="1">
        <f t="shared" si="37"/>
        <v>1</v>
      </c>
      <c r="C1217" s="1">
        <f t="shared" si="36"/>
        <v>1</v>
      </c>
    </row>
    <row r="1218" spans="1:3" x14ac:dyDescent="0.35">
      <c r="A1218">
        <v>1217</v>
      </c>
      <c r="B1218" s="1">
        <f t="shared" si="37"/>
        <v>1</v>
      </c>
      <c r="C1218" s="1">
        <f t="shared" ref="C1218:C1281" si="38">(1+0*(1+VAL_VTS))^(-$A1218/12)</f>
        <v>1</v>
      </c>
    </row>
    <row r="1219" spans="1:3" x14ac:dyDescent="0.35">
      <c r="A1219">
        <v>1218</v>
      </c>
      <c r="B1219" s="1">
        <f t="shared" ref="B1219:B1282" si="39">(1+0)^(-$A1219/12)</f>
        <v>1</v>
      </c>
      <c r="C1219" s="1">
        <f t="shared" si="38"/>
        <v>1</v>
      </c>
    </row>
    <row r="1220" spans="1:3" x14ac:dyDescent="0.35">
      <c r="A1220">
        <v>1219</v>
      </c>
      <c r="B1220" s="1">
        <f t="shared" si="39"/>
        <v>1</v>
      </c>
      <c r="C1220" s="1">
        <f t="shared" si="38"/>
        <v>1</v>
      </c>
    </row>
    <row r="1221" spans="1:3" x14ac:dyDescent="0.35">
      <c r="A1221">
        <v>1220</v>
      </c>
      <c r="B1221" s="1">
        <f t="shared" si="39"/>
        <v>1</v>
      </c>
      <c r="C1221" s="1">
        <f t="shared" si="38"/>
        <v>1</v>
      </c>
    </row>
    <row r="1222" spans="1:3" x14ac:dyDescent="0.35">
      <c r="A1222">
        <v>1221</v>
      </c>
      <c r="B1222" s="1">
        <f t="shared" si="39"/>
        <v>1</v>
      </c>
      <c r="C1222" s="1">
        <f t="shared" si="38"/>
        <v>1</v>
      </c>
    </row>
    <row r="1223" spans="1:3" x14ac:dyDescent="0.35">
      <c r="A1223">
        <v>1222</v>
      </c>
      <c r="B1223" s="1">
        <f t="shared" si="39"/>
        <v>1</v>
      </c>
      <c r="C1223" s="1">
        <f t="shared" si="38"/>
        <v>1</v>
      </c>
    </row>
    <row r="1224" spans="1:3" x14ac:dyDescent="0.35">
      <c r="A1224">
        <v>1223</v>
      </c>
      <c r="B1224" s="1">
        <f t="shared" si="39"/>
        <v>1</v>
      </c>
      <c r="C1224" s="1">
        <f t="shared" si="38"/>
        <v>1</v>
      </c>
    </row>
    <row r="1225" spans="1:3" x14ac:dyDescent="0.35">
      <c r="A1225">
        <v>1224</v>
      </c>
      <c r="B1225" s="1">
        <f t="shared" si="39"/>
        <v>1</v>
      </c>
      <c r="C1225" s="1">
        <f t="shared" si="38"/>
        <v>1</v>
      </c>
    </row>
    <row r="1226" spans="1:3" x14ac:dyDescent="0.35">
      <c r="A1226">
        <v>1225</v>
      </c>
      <c r="B1226" s="1">
        <f t="shared" si="39"/>
        <v>1</v>
      </c>
      <c r="C1226" s="1">
        <f t="shared" si="38"/>
        <v>1</v>
      </c>
    </row>
    <row r="1227" spans="1:3" x14ac:dyDescent="0.35">
      <c r="A1227">
        <v>1226</v>
      </c>
      <c r="B1227" s="1">
        <f t="shared" si="39"/>
        <v>1</v>
      </c>
      <c r="C1227" s="1">
        <f t="shared" si="38"/>
        <v>1</v>
      </c>
    </row>
    <row r="1228" spans="1:3" x14ac:dyDescent="0.35">
      <c r="A1228">
        <v>1227</v>
      </c>
      <c r="B1228" s="1">
        <f t="shared" si="39"/>
        <v>1</v>
      </c>
      <c r="C1228" s="1">
        <f t="shared" si="38"/>
        <v>1</v>
      </c>
    </row>
    <row r="1229" spans="1:3" x14ac:dyDescent="0.35">
      <c r="A1229">
        <v>1228</v>
      </c>
      <c r="B1229" s="1">
        <f t="shared" si="39"/>
        <v>1</v>
      </c>
      <c r="C1229" s="1">
        <f t="shared" si="38"/>
        <v>1</v>
      </c>
    </row>
    <row r="1230" spans="1:3" x14ac:dyDescent="0.35">
      <c r="A1230">
        <v>1229</v>
      </c>
      <c r="B1230" s="1">
        <f t="shared" si="39"/>
        <v>1</v>
      </c>
      <c r="C1230" s="1">
        <f t="shared" si="38"/>
        <v>1</v>
      </c>
    </row>
    <row r="1231" spans="1:3" x14ac:dyDescent="0.35">
      <c r="A1231">
        <v>1230</v>
      </c>
      <c r="B1231" s="1">
        <f t="shared" si="39"/>
        <v>1</v>
      </c>
      <c r="C1231" s="1">
        <f t="shared" si="38"/>
        <v>1</v>
      </c>
    </row>
    <row r="1232" spans="1:3" x14ac:dyDescent="0.35">
      <c r="A1232">
        <v>1231</v>
      </c>
      <c r="B1232" s="1">
        <f t="shared" si="39"/>
        <v>1</v>
      </c>
      <c r="C1232" s="1">
        <f t="shared" si="38"/>
        <v>1</v>
      </c>
    </row>
    <row r="1233" spans="1:3" x14ac:dyDescent="0.35">
      <c r="A1233">
        <v>1232</v>
      </c>
      <c r="B1233" s="1">
        <f t="shared" si="39"/>
        <v>1</v>
      </c>
      <c r="C1233" s="1">
        <f t="shared" si="38"/>
        <v>1</v>
      </c>
    </row>
    <row r="1234" spans="1:3" x14ac:dyDescent="0.35">
      <c r="A1234">
        <v>1233</v>
      </c>
      <c r="B1234" s="1">
        <f t="shared" si="39"/>
        <v>1</v>
      </c>
      <c r="C1234" s="1">
        <f t="shared" si="38"/>
        <v>1</v>
      </c>
    </row>
    <row r="1235" spans="1:3" x14ac:dyDescent="0.35">
      <c r="A1235">
        <v>1234</v>
      </c>
      <c r="B1235" s="1">
        <f t="shared" si="39"/>
        <v>1</v>
      </c>
      <c r="C1235" s="1">
        <f t="shared" si="38"/>
        <v>1</v>
      </c>
    </row>
    <row r="1236" spans="1:3" x14ac:dyDescent="0.35">
      <c r="A1236">
        <v>1235</v>
      </c>
      <c r="B1236" s="1">
        <f t="shared" si="39"/>
        <v>1</v>
      </c>
      <c r="C1236" s="1">
        <f t="shared" si="38"/>
        <v>1</v>
      </c>
    </row>
    <row r="1237" spans="1:3" x14ac:dyDescent="0.35">
      <c r="A1237">
        <v>1236</v>
      </c>
      <c r="B1237" s="1">
        <f t="shared" si="39"/>
        <v>1</v>
      </c>
      <c r="C1237" s="1">
        <f t="shared" si="38"/>
        <v>1</v>
      </c>
    </row>
    <row r="1238" spans="1:3" x14ac:dyDescent="0.35">
      <c r="A1238">
        <v>1237</v>
      </c>
      <c r="B1238" s="1">
        <f t="shared" si="39"/>
        <v>1</v>
      </c>
      <c r="C1238" s="1">
        <f t="shared" si="38"/>
        <v>1</v>
      </c>
    </row>
    <row r="1239" spans="1:3" x14ac:dyDescent="0.35">
      <c r="A1239">
        <v>1238</v>
      </c>
      <c r="B1239" s="1">
        <f t="shared" si="39"/>
        <v>1</v>
      </c>
      <c r="C1239" s="1">
        <f t="shared" si="38"/>
        <v>1</v>
      </c>
    </row>
    <row r="1240" spans="1:3" x14ac:dyDescent="0.35">
      <c r="A1240">
        <v>1239</v>
      </c>
      <c r="B1240" s="1">
        <f t="shared" si="39"/>
        <v>1</v>
      </c>
      <c r="C1240" s="1">
        <f t="shared" si="38"/>
        <v>1</v>
      </c>
    </row>
    <row r="1241" spans="1:3" x14ac:dyDescent="0.35">
      <c r="A1241">
        <v>1240</v>
      </c>
      <c r="B1241" s="1">
        <f t="shared" si="39"/>
        <v>1</v>
      </c>
      <c r="C1241" s="1">
        <f t="shared" si="38"/>
        <v>1</v>
      </c>
    </row>
    <row r="1242" spans="1:3" x14ac:dyDescent="0.35">
      <c r="A1242">
        <v>1241</v>
      </c>
      <c r="B1242" s="1">
        <f t="shared" si="39"/>
        <v>1</v>
      </c>
      <c r="C1242" s="1">
        <f t="shared" si="38"/>
        <v>1</v>
      </c>
    </row>
    <row r="1243" spans="1:3" x14ac:dyDescent="0.35">
      <c r="A1243">
        <v>1242</v>
      </c>
      <c r="B1243" s="1">
        <f t="shared" si="39"/>
        <v>1</v>
      </c>
      <c r="C1243" s="1">
        <f t="shared" si="38"/>
        <v>1</v>
      </c>
    </row>
    <row r="1244" spans="1:3" x14ac:dyDescent="0.35">
      <c r="A1244">
        <v>1243</v>
      </c>
      <c r="B1244" s="1">
        <f t="shared" si="39"/>
        <v>1</v>
      </c>
      <c r="C1244" s="1">
        <f t="shared" si="38"/>
        <v>1</v>
      </c>
    </row>
    <row r="1245" spans="1:3" x14ac:dyDescent="0.35">
      <c r="A1245">
        <v>1244</v>
      </c>
      <c r="B1245" s="1">
        <f t="shared" si="39"/>
        <v>1</v>
      </c>
      <c r="C1245" s="1">
        <f t="shared" si="38"/>
        <v>1</v>
      </c>
    </row>
    <row r="1246" spans="1:3" x14ac:dyDescent="0.35">
      <c r="A1246">
        <v>1245</v>
      </c>
      <c r="B1246" s="1">
        <f t="shared" si="39"/>
        <v>1</v>
      </c>
      <c r="C1246" s="1">
        <f t="shared" si="38"/>
        <v>1</v>
      </c>
    </row>
    <row r="1247" spans="1:3" x14ac:dyDescent="0.35">
      <c r="A1247">
        <v>1246</v>
      </c>
      <c r="B1247" s="1">
        <f t="shared" si="39"/>
        <v>1</v>
      </c>
      <c r="C1247" s="1">
        <f t="shared" si="38"/>
        <v>1</v>
      </c>
    </row>
    <row r="1248" spans="1:3" x14ac:dyDescent="0.35">
      <c r="A1248">
        <v>1247</v>
      </c>
      <c r="B1248" s="1">
        <f t="shared" si="39"/>
        <v>1</v>
      </c>
      <c r="C1248" s="1">
        <f t="shared" si="38"/>
        <v>1</v>
      </c>
    </row>
    <row r="1249" spans="1:3" x14ac:dyDescent="0.35">
      <c r="A1249">
        <v>1248</v>
      </c>
      <c r="B1249" s="1">
        <f t="shared" si="39"/>
        <v>1</v>
      </c>
      <c r="C1249" s="1">
        <f t="shared" si="38"/>
        <v>1</v>
      </c>
    </row>
    <row r="1250" spans="1:3" x14ac:dyDescent="0.35">
      <c r="A1250">
        <v>1249</v>
      </c>
      <c r="B1250" s="1">
        <f t="shared" si="39"/>
        <v>1</v>
      </c>
      <c r="C1250" s="1">
        <f t="shared" si="38"/>
        <v>1</v>
      </c>
    </row>
    <row r="1251" spans="1:3" x14ac:dyDescent="0.35">
      <c r="A1251">
        <v>1250</v>
      </c>
      <c r="B1251" s="1">
        <f t="shared" si="39"/>
        <v>1</v>
      </c>
      <c r="C1251" s="1">
        <f t="shared" si="38"/>
        <v>1</v>
      </c>
    </row>
    <row r="1252" spans="1:3" x14ac:dyDescent="0.35">
      <c r="A1252">
        <v>1251</v>
      </c>
      <c r="B1252" s="1">
        <f t="shared" si="39"/>
        <v>1</v>
      </c>
      <c r="C1252" s="1">
        <f t="shared" si="38"/>
        <v>1</v>
      </c>
    </row>
    <row r="1253" spans="1:3" x14ac:dyDescent="0.35">
      <c r="A1253">
        <v>1252</v>
      </c>
      <c r="B1253" s="1">
        <f t="shared" si="39"/>
        <v>1</v>
      </c>
      <c r="C1253" s="1">
        <f t="shared" si="38"/>
        <v>1</v>
      </c>
    </row>
    <row r="1254" spans="1:3" x14ac:dyDescent="0.35">
      <c r="A1254">
        <v>1253</v>
      </c>
      <c r="B1254" s="1">
        <f t="shared" si="39"/>
        <v>1</v>
      </c>
      <c r="C1254" s="1">
        <f t="shared" si="38"/>
        <v>1</v>
      </c>
    </row>
    <row r="1255" spans="1:3" x14ac:dyDescent="0.35">
      <c r="A1255">
        <v>1254</v>
      </c>
      <c r="B1255" s="1">
        <f t="shared" si="39"/>
        <v>1</v>
      </c>
      <c r="C1255" s="1">
        <f t="shared" si="38"/>
        <v>1</v>
      </c>
    </row>
    <row r="1256" spans="1:3" x14ac:dyDescent="0.35">
      <c r="A1256">
        <v>1255</v>
      </c>
      <c r="B1256" s="1">
        <f t="shared" si="39"/>
        <v>1</v>
      </c>
      <c r="C1256" s="1">
        <f t="shared" si="38"/>
        <v>1</v>
      </c>
    </row>
    <row r="1257" spans="1:3" x14ac:dyDescent="0.35">
      <c r="A1257">
        <v>1256</v>
      </c>
      <c r="B1257" s="1">
        <f t="shared" si="39"/>
        <v>1</v>
      </c>
      <c r="C1257" s="1">
        <f t="shared" si="38"/>
        <v>1</v>
      </c>
    </row>
    <row r="1258" spans="1:3" x14ac:dyDescent="0.35">
      <c r="A1258">
        <v>1257</v>
      </c>
      <c r="B1258" s="1">
        <f t="shared" si="39"/>
        <v>1</v>
      </c>
      <c r="C1258" s="1">
        <f t="shared" si="38"/>
        <v>1</v>
      </c>
    </row>
    <row r="1259" spans="1:3" x14ac:dyDescent="0.35">
      <c r="A1259">
        <v>1258</v>
      </c>
      <c r="B1259" s="1">
        <f t="shared" si="39"/>
        <v>1</v>
      </c>
      <c r="C1259" s="1">
        <f t="shared" si="38"/>
        <v>1</v>
      </c>
    </row>
    <row r="1260" spans="1:3" x14ac:dyDescent="0.35">
      <c r="A1260">
        <v>1259</v>
      </c>
      <c r="B1260" s="1">
        <f t="shared" si="39"/>
        <v>1</v>
      </c>
      <c r="C1260" s="1">
        <f t="shared" si="38"/>
        <v>1</v>
      </c>
    </row>
    <row r="1261" spans="1:3" x14ac:dyDescent="0.35">
      <c r="A1261">
        <v>1260</v>
      </c>
      <c r="B1261" s="1">
        <f t="shared" si="39"/>
        <v>1</v>
      </c>
      <c r="C1261" s="1">
        <f t="shared" si="38"/>
        <v>1</v>
      </c>
    </row>
    <row r="1262" spans="1:3" x14ac:dyDescent="0.35">
      <c r="A1262">
        <v>1261</v>
      </c>
      <c r="B1262" s="1">
        <f t="shared" si="39"/>
        <v>1</v>
      </c>
      <c r="C1262" s="1">
        <f t="shared" si="38"/>
        <v>1</v>
      </c>
    </row>
    <row r="1263" spans="1:3" x14ac:dyDescent="0.35">
      <c r="A1263">
        <v>1262</v>
      </c>
      <c r="B1263" s="1">
        <f t="shared" si="39"/>
        <v>1</v>
      </c>
      <c r="C1263" s="1">
        <f t="shared" si="38"/>
        <v>1</v>
      </c>
    </row>
    <row r="1264" spans="1:3" x14ac:dyDescent="0.35">
      <c r="A1264">
        <v>1263</v>
      </c>
      <c r="B1264" s="1">
        <f t="shared" si="39"/>
        <v>1</v>
      </c>
      <c r="C1264" s="1">
        <f t="shared" si="38"/>
        <v>1</v>
      </c>
    </row>
    <row r="1265" spans="1:3" x14ac:dyDescent="0.35">
      <c r="A1265">
        <v>1264</v>
      </c>
      <c r="B1265" s="1">
        <f t="shared" si="39"/>
        <v>1</v>
      </c>
      <c r="C1265" s="1">
        <f t="shared" si="38"/>
        <v>1</v>
      </c>
    </row>
    <row r="1266" spans="1:3" x14ac:dyDescent="0.35">
      <c r="A1266">
        <v>1265</v>
      </c>
      <c r="B1266" s="1">
        <f t="shared" si="39"/>
        <v>1</v>
      </c>
      <c r="C1266" s="1">
        <f t="shared" si="38"/>
        <v>1</v>
      </c>
    </row>
    <row r="1267" spans="1:3" x14ac:dyDescent="0.35">
      <c r="A1267">
        <v>1266</v>
      </c>
      <c r="B1267" s="1">
        <f t="shared" si="39"/>
        <v>1</v>
      </c>
      <c r="C1267" s="1">
        <f t="shared" si="38"/>
        <v>1</v>
      </c>
    </row>
    <row r="1268" spans="1:3" x14ac:dyDescent="0.35">
      <c r="A1268">
        <v>1267</v>
      </c>
      <c r="B1268" s="1">
        <f t="shared" si="39"/>
        <v>1</v>
      </c>
      <c r="C1268" s="1">
        <f t="shared" si="38"/>
        <v>1</v>
      </c>
    </row>
    <row r="1269" spans="1:3" x14ac:dyDescent="0.35">
      <c r="A1269">
        <v>1268</v>
      </c>
      <c r="B1269" s="1">
        <f t="shared" si="39"/>
        <v>1</v>
      </c>
      <c r="C1269" s="1">
        <f t="shared" si="38"/>
        <v>1</v>
      </c>
    </row>
    <row r="1270" spans="1:3" x14ac:dyDescent="0.35">
      <c r="A1270">
        <v>1269</v>
      </c>
      <c r="B1270" s="1">
        <f t="shared" si="39"/>
        <v>1</v>
      </c>
      <c r="C1270" s="1">
        <f t="shared" si="38"/>
        <v>1</v>
      </c>
    </row>
    <row r="1271" spans="1:3" x14ac:dyDescent="0.35">
      <c r="A1271">
        <v>1270</v>
      </c>
      <c r="B1271" s="1">
        <f t="shared" si="39"/>
        <v>1</v>
      </c>
      <c r="C1271" s="1">
        <f t="shared" si="38"/>
        <v>1</v>
      </c>
    </row>
    <row r="1272" spans="1:3" x14ac:dyDescent="0.35">
      <c r="A1272">
        <v>1271</v>
      </c>
      <c r="B1272" s="1">
        <f t="shared" si="39"/>
        <v>1</v>
      </c>
      <c r="C1272" s="1">
        <f t="shared" si="38"/>
        <v>1</v>
      </c>
    </row>
    <row r="1273" spans="1:3" x14ac:dyDescent="0.35">
      <c r="A1273">
        <v>1272</v>
      </c>
      <c r="B1273" s="1">
        <f t="shared" si="39"/>
        <v>1</v>
      </c>
      <c r="C1273" s="1">
        <f t="shared" si="38"/>
        <v>1</v>
      </c>
    </row>
    <row r="1274" spans="1:3" x14ac:dyDescent="0.35">
      <c r="A1274">
        <v>1273</v>
      </c>
      <c r="B1274" s="1">
        <f t="shared" si="39"/>
        <v>1</v>
      </c>
      <c r="C1274" s="1">
        <f t="shared" si="38"/>
        <v>1</v>
      </c>
    </row>
    <row r="1275" spans="1:3" x14ac:dyDescent="0.35">
      <c r="A1275">
        <v>1274</v>
      </c>
      <c r="B1275" s="1">
        <f t="shared" si="39"/>
        <v>1</v>
      </c>
      <c r="C1275" s="1">
        <f t="shared" si="38"/>
        <v>1</v>
      </c>
    </row>
    <row r="1276" spans="1:3" x14ac:dyDescent="0.35">
      <c r="A1276">
        <v>1275</v>
      </c>
      <c r="B1276" s="1">
        <f t="shared" si="39"/>
        <v>1</v>
      </c>
      <c r="C1276" s="1">
        <f t="shared" si="38"/>
        <v>1</v>
      </c>
    </row>
    <row r="1277" spans="1:3" x14ac:dyDescent="0.35">
      <c r="A1277">
        <v>1276</v>
      </c>
      <c r="B1277" s="1">
        <f t="shared" si="39"/>
        <v>1</v>
      </c>
      <c r="C1277" s="1">
        <f t="shared" si="38"/>
        <v>1</v>
      </c>
    </row>
    <row r="1278" spans="1:3" x14ac:dyDescent="0.35">
      <c r="A1278">
        <v>1277</v>
      </c>
      <c r="B1278" s="1">
        <f t="shared" si="39"/>
        <v>1</v>
      </c>
      <c r="C1278" s="1">
        <f t="shared" si="38"/>
        <v>1</v>
      </c>
    </row>
    <row r="1279" spans="1:3" x14ac:dyDescent="0.35">
      <c r="A1279">
        <v>1278</v>
      </c>
      <c r="B1279" s="1">
        <f t="shared" si="39"/>
        <v>1</v>
      </c>
      <c r="C1279" s="1">
        <f t="shared" si="38"/>
        <v>1</v>
      </c>
    </row>
    <row r="1280" spans="1:3" x14ac:dyDescent="0.35">
      <c r="A1280">
        <v>1279</v>
      </c>
      <c r="B1280" s="1">
        <f t="shared" si="39"/>
        <v>1</v>
      </c>
      <c r="C1280" s="1">
        <f t="shared" si="38"/>
        <v>1</v>
      </c>
    </row>
    <row r="1281" spans="1:3" x14ac:dyDescent="0.35">
      <c r="A1281">
        <v>1280</v>
      </c>
      <c r="B1281" s="1">
        <f t="shared" si="39"/>
        <v>1</v>
      </c>
      <c r="C1281" s="1">
        <f t="shared" si="38"/>
        <v>1</v>
      </c>
    </row>
    <row r="1282" spans="1:3" x14ac:dyDescent="0.35">
      <c r="A1282">
        <v>1281</v>
      </c>
      <c r="B1282" s="1">
        <f t="shared" si="39"/>
        <v>1</v>
      </c>
      <c r="C1282" s="1">
        <f t="shared" ref="C1282:C1345" si="40">(1+0*(1+VAL_VTS))^(-$A1282/12)</f>
        <v>1</v>
      </c>
    </row>
    <row r="1283" spans="1:3" x14ac:dyDescent="0.35">
      <c r="A1283">
        <v>1282</v>
      </c>
      <c r="B1283" s="1">
        <f t="shared" ref="B1283:B1346" si="41">(1+0)^(-$A1283/12)</f>
        <v>1</v>
      </c>
      <c r="C1283" s="1">
        <f t="shared" si="40"/>
        <v>1</v>
      </c>
    </row>
    <row r="1284" spans="1:3" x14ac:dyDescent="0.35">
      <c r="A1284">
        <v>1283</v>
      </c>
      <c r="B1284" s="1">
        <f t="shared" si="41"/>
        <v>1</v>
      </c>
      <c r="C1284" s="1">
        <f t="shared" si="40"/>
        <v>1</v>
      </c>
    </row>
    <row r="1285" spans="1:3" x14ac:dyDescent="0.35">
      <c r="A1285">
        <v>1284</v>
      </c>
      <c r="B1285" s="1">
        <f t="shared" si="41"/>
        <v>1</v>
      </c>
      <c r="C1285" s="1">
        <f t="shared" si="40"/>
        <v>1</v>
      </c>
    </row>
    <row r="1286" spans="1:3" x14ac:dyDescent="0.35">
      <c r="A1286">
        <v>1285</v>
      </c>
      <c r="B1286" s="1">
        <f t="shared" si="41"/>
        <v>1</v>
      </c>
      <c r="C1286" s="1">
        <f t="shared" si="40"/>
        <v>1</v>
      </c>
    </row>
    <row r="1287" spans="1:3" x14ac:dyDescent="0.35">
      <c r="A1287">
        <v>1286</v>
      </c>
      <c r="B1287" s="1">
        <f t="shared" si="41"/>
        <v>1</v>
      </c>
      <c r="C1287" s="1">
        <f t="shared" si="40"/>
        <v>1</v>
      </c>
    </row>
    <row r="1288" spans="1:3" x14ac:dyDescent="0.35">
      <c r="A1288">
        <v>1287</v>
      </c>
      <c r="B1288" s="1">
        <f t="shared" si="41"/>
        <v>1</v>
      </c>
      <c r="C1288" s="1">
        <f t="shared" si="40"/>
        <v>1</v>
      </c>
    </row>
    <row r="1289" spans="1:3" x14ac:dyDescent="0.35">
      <c r="A1289">
        <v>1288</v>
      </c>
      <c r="B1289" s="1">
        <f t="shared" si="41"/>
        <v>1</v>
      </c>
      <c r="C1289" s="1">
        <f t="shared" si="40"/>
        <v>1</v>
      </c>
    </row>
    <row r="1290" spans="1:3" x14ac:dyDescent="0.35">
      <c r="A1290">
        <v>1289</v>
      </c>
      <c r="B1290" s="1">
        <f t="shared" si="41"/>
        <v>1</v>
      </c>
      <c r="C1290" s="1">
        <f t="shared" si="40"/>
        <v>1</v>
      </c>
    </row>
    <row r="1291" spans="1:3" x14ac:dyDescent="0.35">
      <c r="A1291">
        <v>1290</v>
      </c>
      <c r="B1291" s="1">
        <f t="shared" si="41"/>
        <v>1</v>
      </c>
      <c r="C1291" s="1">
        <f t="shared" si="40"/>
        <v>1</v>
      </c>
    </row>
    <row r="1292" spans="1:3" x14ac:dyDescent="0.35">
      <c r="A1292">
        <v>1291</v>
      </c>
      <c r="B1292" s="1">
        <f t="shared" si="41"/>
        <v>1</v>
      </c>
      <c r="C1292" s="1">
        <f t="shared" si="40"/>
        <v>1</v>
      </c>
    </row>
    <row r="1293" spans="1:3" x14ac:dyDescent="0.35">
      <c r="A1293">
        <v>1292</v>
      </c>
      <c r="B1293" s="1">
        <f t="shared" si="41"/>
        <v>1</v>
      </c>
      <c r="C1293" s="1">
        <f t="shared" si="40"/>
        <v>1</v>
      </c>
    </row>
    <row r="1294" spans="1:3" x14ac:dyDescent="0.35">
      <c r="A1294">
        <v>1293</v>
      </c>
      <c r="B1294" s="1">
        <f t="shared" si="41"/>
        <v>1</v>
      </c>
      <c r="C1294" s="1">
        <f t="shared" si="40"/>
        <v>1</v>
      </c>
    </row>
    <row r="1295" spans="1:3" x14ac:dyDescent="0.35">
      <c r="A1295">
        <v>1294</v>
      </c>
      <c r="B1295" s="1">
        <f t="shared" si="41"/>
        <v>1</v>
      </c>
      <c r="C1295" s="1">
        <f t="shared" si="40"/>
        <v>1</v>
      </c>
    </row>
    <row r="1296" spans="1:3" x14ac:dyDescent="0.35">
      <c r="A1296">
        <v>1295</v>
      </c>
      <c r="B1296" s="1">
        <f t="shared" si="41"/>
        <v>1</v>
      </c>
      <c r="C1296" s="1">
        <f t="shared" si="40"/>
        <v>1</v>
      </c>
    </row>
    <row r="1297" spans="1:3" x14ac:dyDescent="0.35">
      <c r="A1297">
        <v>1296</v>
      </c>
      <c r="B1297" s="1">
        <f t="shared" si="41"/>
        <v>1</v>
      </c>
      <c r="C1297" s="1">
        <f t="shared" si="40"/>
        <v>1</v>
      </c>
    </row>
    <row r="1298" spans="1:3" x14ac:dyDescent="0.35">
      <c r="A1298">
        <v>1297</v>
      </c>
      <c r="B1298" s="1">
        <f t="shared" si="41"/>
        <v>1</v>
      </c>
      <c r="C1298" s="1">
        <f t="shared" si="40"/>
        <v>1</v>
      </c>
    </row>
    <row r="1299" spans="1:3" x14ac:dyDescent="0.35">
      <c r="A1299">
        <v>1298</v>
      </c>
      <c r="B1299" s="1">
        <f t="shared" si="41"/>
        <v>1</v>
      </c>
      <c r="C1299" s="1">
        <f t="shared" si="40"/>
        <v>1</v>
      </c>
    </row>
    <row r="1300" spans="1:3" x14ac:dyDescent="0.35">
      <c r="A1300">
        <v>1299</v>
      </c>
      <c r="B1300" s="1">
        <f t="shared" si="41"/>
        <v>1</v>
      </c>
      <c r="C1300" s="1">
        <f t="shared" si="40"/>
        <v>1</v>
      </c>
    </row>
    <row r="1301" spans="1:3" x14ac:dyDescent="0.35">
      <c r="A1301">
        <v>1300</v>
      </c>
      <c r="B1301" s="1">
        <f t="shared" si="41"/>
        <v>1</v>
      </c>
      <c r="C1301" s="1">
        <f t="shared" si="40"/>
        <v>1</v>
      </c>
    </row>
    <row r="1302" spans="1:3" x14ac:dyDescent="0.35">
      <c r="A1302">
        <v>1301</v>
      </c>
      <c r="B1302" s="1">
        <f t="shared" si="41"/>
        <v>1</v>
      </c>
      <c r="C1302" s="1">
        <f t="shared" si="40"/>
        <v>1</v>
      </c>
    </row>
    <row r="1303" spans="1:3" x14ac:dyDescent="0.35">
      <c r="A1303">
        <v>1302</v>
      </c>
      <c r="B1303" s="1">
        <f t="shared" si="41"/>
        <v>1</v>
      </c>
      <c r="C1303" s="1">
        <f t="shared" si="40"/>
        <v>1</v>
      </c>
    </row>
    <row r="1304" spans="1:3" x14ac:dyDescent="0.35">
      <c r="A1304">
        <v>1303</v>
      </c>
      <c r="B1304" s="1">
        <f t="shared" si="41"/>
        <v>1</v>
      </c>
      <c r="C1304" s="1">
        <f t="shared" si="40"/>
        <v>1</v>
      </c>
    </row>
    <row r="1305" spans="1:3" x14ac:dyDescent="0.35">
      <c r="A1305">
        <v>1304</v>
      </c>
      <c r="B1305" s="1">
        <f t="shared" si="41"/>
        <v>1</v>
      </c>
      <c r="C1305" s="1">
        <f t="shared" si="40"/>
        <v>1</v>
      </c>
    </row>
    <row r="1306" spans="1:3" x14ac:dyDescent="0.35">
      <c r="A1306">
        <v>1305</v>
      </c>
      <c r="B1306" s="1">
        <f t="shared" si="41"/>
        <v>1</v>
      </c>
      <c r="C1306" s="1">
        <f t="shared" si="40"/>
        <v>1</v>
      </c>
    </row>
    <row r="1307" spans="1:3" x14ac:dyDescent="0.35">
      <c r="A1307">
        <v>1306</v>
      </c>
      <c r="B1307" s="1">
        <f t="shared" si="41"/>
        <v>1</v>
      </c>
      <c r="C1307" s="1">
        <f t="shared" si="40"/>
        <v>1</v>
      </c>
    </row>
    <row r="1308" spans="1:3" x14ac:dyDescent="0.35">
      <c r="A1308">
        <v>1307</v>
      </c>
      <c r="B1308" s="1">
        <f t="shared" si="41"/>
        <v>1</v>
      </c>
      <c r="C1308" s="1">
        <f t="shared" si="40"/>
        <v>1</v>
      </c>
    </row>
    <row r="1309" spans="1:3" x14ac:dyDescent="0.35">
      <c r="A1309">
        <v>1308</v>
      </c>
      <c r="B1309" s="1">
        <f t="shared" si="41"/>
        <v>1</v>
      </c>
      <c r="C1309" s="1">
        <f t="shared" si="40"/>
        <v>1</v>
      </c>
    </row>
    <row r="1310" spans="1:3" x14ac:dyDescent="0.35">
      <c r="A1310">
        <v>1309</v>
      </c>
      <c r="B1310" s="1">
        <f t="shared" si="41"/>
        <v>1</v>
      </c>
      <c r="C1310" s="1">
        <f t="shared" si="40"/>
        <v>1</v>
      </c>
    </row>
    <row r="1311" spans="1:3" x14ac:dyDescent="0.35">
      <c r="A1311">
        <v>1310</v>
      </c>
      <c r="B1311" s="1">
        <f t="shared" si="41"/>
        <v>1</v>
      </c>
      <c r="C1311" s="1">
        <f t="shared" si="40"/>
        <v>1</v>
      </c>
    </row>
    <row r="1312" spans="1:3" x14ac:dyDescent="0.35">
      <c r="A1312">
        <v>1311</v>
      </c>
      <c r="B1312" s="1">
        <f t="shared" si="41"/>
        <v>1</v>
      </c>
      <c r="C1312" s="1">
        <f t="shared" si="40"/>
        <v>1</v>
      </c>
    </row>
    <row r="1313" spans="1:3" x14ac:dyDescent="0.35">
      <c r="A1313">
        <v>1312</v>
      </c>
      <c r="B1313" s="1">
        <f t="shared" si="41"/>
        <v>1</v>
      </c>
      <c r="C1313" s="1">
        <f t="shared" si="40"/>
        <v>1</v>
      </c>
    </row>
    <row r="1314" spans="1:3" x14ac:dyDescent="0.35">
      <c r="A1314">
        <v>1313</v>
      </c>
      <c r="B1314" s="1">
        <f t="shared" si="41"/>
        <v>1</v>
      </c>
      <c r="C1314" s="1">
        <f t="shared" si="40"/>
        <v>1</v>
      </c>
    </row>
    <row r="1315" spans="1:3" x14ac:dyDescent="0.35">
      <c r="A1315">
        <v>1314</v>
      </c>
      <c r="B1315" s="1">
        <f t="shared" si="41"/>
        <v>1</v>
      </c>
      <c r="C1315" s="1">
        <f t="shared" si="40"/>
        <v>1</v>
      </c>
    </row>
    <row r="1316" spans="1:3" x14ac:dyDescent="0.35">
      <c r="A1316">
        <v>1315</v>
      </c>
      <c r="B1316" s="1">
        <f t="shared" si="41"/>
        <v>1</v>
      </c>
      <c r="C1316" s="1">
        <f t="shared" si="40"/>
        <v>1</v>
      </c>
    </row>
    <row r="1317" spans="1:3" x14ac:dyDescent="0.35">
      <c r="A1317">
        <v>1316</v>
      </c>
      <c r="B1317" s="1">
        <f t="shared" si="41"/>
        <v>1</v>
      </c>
      <c r="C1317" s="1">
        <f t="shared" si="40"/>
        <v>1</v>
      </c>
    </row>
    <row r="1318" spans="1:3" x14ac:dyDescent="0.35">
      <c r="A1318">
        <v>1317</v>
      </c>
      <c r="B1318" s="1">
        <f t="shared" si="41"/>
        <v>1</v>
      </c>
      <c r="C1318" s="1">
        <f t="shared" si="40"/>
        <v>1</v>
      </c>
    </row>
    <row r="1319" spans="1:3" x14ac:dyDescent="0.35">
      <c r="A1319">
        <v>1318</v>
      </c>
      <c r="B1319" s="1">
        <f t="shared" si="41"/>
        <v>1</v>
      </c>
      <c r="C1319" s="1">
        <f t="shared" si="40"/>
        <v>1</v>
      </c>
    </row>
    <row r="1320" spans="1:3" x14ac:dyDescent="0.35">
      <c r="A1320">
        <v>1319</v>
      </c>
      <c r="B1320" s="1">
        <f t="shared" si="41"/>
        <v>1</v>
      </c>
      <c r="C1320" s="1">
        <f t="shared" si="40"/>
        <v>1</v>
      </c>
    </row>
    <row r="1321" spans="1:3" x14ac:dyDescent="0.35">
      <c r="A1321">
        <v>1320</v>
      </c>
      <c r="B1321" s="1">
        <f t="shared" si="41"/>
        <v>1</v>
      </c>
      <c r="C1321" s="1">
        <f t="shared" si="40"/>
        <v>1</v>
      </c>
    </row>
    <row r="1322" spans="1:3" x14ac:dyDescent="0.35">
      <c r="A1322">
        <v>1321</v>
      </c>
      <c r="B1322" s="1">
        <f t="shared" si="41"/>
        <v>1</v>
      </c>
      <c r="C1322" s="1">
        <f t="shared" si="40"/>
        <v>1</v>
      </c>
    </row>
    <row r="1323" spans="1:3" x14ac:dyDescent="0.35">
      <c r="A1323">
        <v>1322</v>
      </c>
      <c r="B1323" s="1">
        <f t="shared" si="41"/>
        <v>1</v>
      </c>
      <c r="C1323" s="1">
        <f t="shared" si="40"/>
        <v>1</v>
      </c>
    </row>
    <row r="1324" spans="1:3" x14ac:dyDescent="0.35">
      <c r="A1324">
        <v>1323</v>
      </c>
      <c r="B1324" s="1">
        <f t="shared" si="41"/>
        <v>1</v>
      </c>
      <c r="C1324" s="1">
        <f t="shared" si="40"/>
        <v>1</v>
      </c>
    </row>
    <row r="1325" spans="1:3" x14ac:dyDescent="0.35">
      <c r="A1325">
        <v>1324</v>
      </c>
      <c r="B1325" s="1">
        <f t="shared" si="41"/>
        <v>1</v>
      </c>
      <c r="C1325" s="1">
        <f t="shared" si="40"/>
        <v>1</v>
      </c>
    </row>
    <row r="1326" spans="1:3" x14ac:dyDescent="0.35">
      <c r="A1326">
        <v>1325</v>
      </c>
      <c r="B1326" s="1">
        <f t="shared" si="41"/>
        <v>1</v>
      </c>
      <c r="C1326" s="1">
        <f t="shared" si="40"/>
        <v>1</v>
      </c>
    </row>
    <row r="1327" spans="1:3" x14ac:dyDescent="0.35">
      <c r="A1327">
        <v>1326</v>
      </c>
      <c r="B1327" s="1">
        <f t="shared" si="41"/>
        <v>1</v>
      </c>
      <c r="C1327" s="1">
        <f t="shared" si="40"/>
        <v>1</v>
      </c>
    </row>
    <row r="1328" spans="1:3" x14ac:dyDescent="0.35">
      <c r="A1328">
        <v>1327</v>
      </c>
      <c r="B1328" s="1">
        <f t="shared" si="41"/>
        <v>1</v>
      </c>
      <c r="C1328" s="1">
        <f t="shared" si="40"/>
        <v>1</v>
      </c>
    </row>
    <row r="1329" spans="1:3" x14ac:dyDescent="0.35">
      <c r="A1329">
        <v>1328</v>
      </c>
      <c r="B1329" s="1">
        <f t="shared" si="41"/>
        <v>1</v>
      </c>
      <c r="C1329" s="1">
        <f t="shared" si="40"/>
        <v>1</v>
      </c>
    </row>
    <row r="1330" spans="1:3" x14ac:dyDescent="0.35">
      <c r="A1330">
        <v>1329</v>
      </c>
      <c r="B1330" s="1">
        <f t="shared" si="41"/>
        <v>1</v>
      </c>
      <c r="C1330" s="1">
        <f t="shared" si="40"/>
        <v>1</v>
      </c>
    </row>
    <row r="1331" spans="1:3" x14ac:dyDescent="0.35">
      <c r="A1331">
        <v>1330</v>
      </c>
      <c r="B1331" s="1">
        <f t="shared" si="41"/>
        <v>1</v>
      </c>
      <c r="C1331" s="1">
        <f t="shared" si="40"/>
        <v>1</v>
      </c>
    </row>
    <row r="1332" spans="1:3" x14ac:dyDescent="0.35">
      <c r="A1332">
        <v>1331</v>
      </c>
      <c r="B1332" s="1">
        <f t="shared" si="41"/>
        <v>1</v>
      </c>
      <c r="C1332" s="1">
        <f t="shared" si="40"/>
        <v>1</v>
      </c>
    </row>
    <row r="1333" spans="1:3" x14ac:dyDescent="0.35">
      <c r="A1333">
        <v>1332</v>
      </c>
      <c r="B1333" s="1">
        <f t="shared" si="41"/>
        <v>1</v>
      </c>
      <c r="C1333" s="1">
        <f t="shared" si="40"/>
        <v>1</v>
      </c>
    </row>
    <row r="1334" spans="1:3" x14ac:dyDescent="0.35">
      <c r="A1334">
        <v>1333</v>
      </c>
      <c r="B1334" s="1">
        <f t="shared" si="41"/>
        <v>1</v>
      </c>
      <c r="C1334" s="1">
        <f t="shared" si="40"/>
        <v>1</v>
      </c>
    </row>
    <row r="1335" spans="1:3" x14ac:dyDescent="0.35">
      <c r="A1335">
        <v>1334</v>
      </c>
      <c r="B1335" s="1">
        <f t="shared" si="41"/>
        <v>1</v>
      </c>
      <c r="C1335" s="1">
        <f t="shared" si="40"/>
        <v>1</v>
      </c>
    </row>
    <row r="1336" spans="1:3" x14ac:dyDescent="0.35">
      <c r="A1336">
        <v>1335</v>
      </c>
      <c r="B1336" s="1">
        <f t="shared" si="41"/>
        <v>1</v>
      </c>
      <c r="C1336" s="1">
        <f t="shared" si="40"/>
        <v>1</v>
      </c>
    </row>
    <row r="1337" spans="1:3" x14ac:dyDescent="0.35">
      <c r="A1337">
        <v>1336</v>
      </c>
      <c r="B1337" s="1">
        <f t="shared" si="41"/>
        <v>1</v>
      </c>
      <c r="C1337" s="1">
        <f t="shared" si="40"/>
        <v>1</v>
      </c>
    </row>
    <row r="1338" spans="1:3" x14ac:dyDescent="0.35">
      <c r="A1338">
        <v>1337</v>
      </c>
      <c r="B1338" s="1">
        <f t="shared" si="41"/>
        <v>1</v>
      </c>
      <c r="C1338" s="1">
        <f t="shared" si="40"/>
        <v>1</v>
      </c>
    </row>
    <row r="1339" spans="1:3" x14ac:dyDescent="0.35">
      <c r="A1339">
        <v>1338</v>
      </c>
      <c r="B1339" s="1">
        <f t="shared" si="41"/>
        <v>1</v>
      </c>
      <c r="C1339" s="1">
        <f t="shared" si="40"/>
        <v>1</v>
      </c>
    </row>
    <row r="1340" spans="1:3" x14ac:dyDescent="0.35">
      <c r="A1340">
        <v>1339</v>
      </c>
      <c r="B1340" s="1">
        <f t="shared" si="41"/>
        <v>1</v>
      </c>
      <c r="C1340" s="1">
        <f t="shared" si="40"/>
        <v>1</v>
      </c>
    </row>
    <row r="1341" spans="1:3" x14ac:dyDescent="0.35">
      <c r="A1341">
        <v>1340</v>
      </c>
      <c r="B1341" s="1">
        <f t="shared" si="41"/>
        <v>1</v>
      </c>
      <c r="C1341" s="1">
        <f t="shared" si="40"/>
        <v>1</v>
      </c>
    </row>
    <row r="1342" spans="1:3" x14ac:dyDescent="0.35">
      <c r="A1342">
        <v>1341</v>
      </c>
      <c r="B1342" s="1">
        <f t="shared" si="41"/>
        <v>1</v>
      </c>
      <c r="C1342" s="1">
        <f t="shared" si="40"/>
        <v>1</v>
      </c>
    </row>
    <row r="1343" spans="1:3" x14ac:dyDescent="0.35">
      <c r="A1343">
        <v>1342</v>
      </c>
      <c r="B1343" s="1">
        <f t="shared" si="41"/>
        <v>1</v>
      </c>
      <c r="C1343" s="1">
        <f t="shared" si="40"/>
        <v>1</v>
      </c>
    </row>
    <row r="1344" spans="1:3" x14ac:dyDescent="0.35">
      <c r="A1344">
        <v>1343</v>
      </c>
      <c r="B1344" s="1">
        <f t="shared" si="41"/>
        <v>1</v>
      </c>
      <c r="C1344" s="1">
        <f t="shared" si="40"/>
        <v>1</v>
      </c>
    </row>
    <row r="1345" spans="1:3" x14ac:dyDescent="0.35">
      <c r="A1345">
        <v>1344</v>
      </c>
      <c r="B1345" s="1">
        <f t="shared" si="41"/>
        <v>1</v>
      </c>
      <c r="C1345" s="1">
        <f t="shared" si="40"/>
        <v>1</v>
      </c>
    </row>
    <row r="1346" spans="1:3" x14ac:dyDescent="0.35">
      <c r="A1346">
        <v>1345</v>
      </c>
      <c r="B1346" s="1">
        <f t="shared" si="41"/>
        <v>1</v>
      </c>
      <c r="C1346" s="1">
        <f t="shared" ref="C1346:C1409" si="42">(1+0*(1+VAL_VTS))^(-$A1346/12)</f>
        <v>1</v>
      </c>
    </row>
    <row r="1347" spans="1:3" x14ac:dyDescent="0.35">
      <c r="A1347">
        <v>1346</v>
      </c>
      <c r="B1347" s="1">
        <f t="shared" ref="B1347:B1410" si="43">(1+0)^(-$A1347/12)</f>
        <v>1</v>
      </c>
      <c r="C1347" s="1">
        <f t="shared" si="42"/>
        <v>1</v>
      </c>
    </row>
    <row r="1348" spans="1:3" x14ac:dyDescent="0.35">
      <c r="A1348">
        <v>1347</v>
      </c>
      <c r="B1348" s="1">
        <f t="shared" si="43"/>
        <v>1</v>
      </c>
      <c r="C1348" s="1">
        <f t="shared" si="42"/>
        <v>1</v>
      </c>
    </row>
    <row r="1349" spans="1:3" x14ac:dyDescent="0.35">
      <c r="A1349">
        <v>1348</v>
      </c>
      <c r="B1349" s="1">
        <f t="shared" si="43"/>
        <v>1</v>
      </c>
      <c r="C1349" s="1">
        <f t="shared" si="42"/>
        <v>1</v>
      </c>
    </row>
    <row r="1350" spans="1:3" x14ac:dyDescent="0.35">
      <c r="A1350">
        <v>1349</v>
      </c>
      <c r="B1350" s="1">
        <f t="shared" si="43"/>
        <v>1</v>
      </c>
      <c r="C1350" s="1">
        <f t="shared" si="42"/>
        <v>1</v>
      </c>
    </row>
    <row r="1351" spans="1:3" x14ac:dyDescent="0.35">
      <c r="A1351">
        <v>1350</v>
      </c>
      <c r="B1351" s="1">
        <f t="shared" si="43"/>
        <v>1</v>
      </c>
      <c r="C1351" s="1">
        <f t="shared" si="42"/>
        <v>1</v>
      </c>
    </row>
    <row r="1352" spans="1:3" x14ac:dyDescent="0.35">
      <c r="A1352">
        <v>1351</v>
      </c>
      <c r="B1352" s="1">
        <f t="shared" si="43"/>
        <v>1</v>
      </c>
      <c r="C1352" s="1">
        <f t="shared" si="42"/>
        <v>1</v>
      </c>
    </row>
    <row r="1353" spans="1:3" x14ac:dyDescent="0.35">
      <c r="A1353">
        <v>1352</v>
      </c>
      <c r="B1353" s="1">
        <f t="shared" si="43"/>
        <v>1</v>
      </c>
      <c r="C1353" s="1">
        <f t="shared" si="42"/>
        <v>1</v>
      </c>
    </row>
    <row r="1354" spans="1:3" x14ac:dyDescent="0.35">
      <c r="A1354">
        <v>1353</v>
      </c>
      <c r="B1354" s="1">
        <f t="shared" si="43"/>
        <v>1</v>
      </c>
      <c r="C1354" s="1">
        <f t="shared" si="42"/>
        <v>1</v>
      </c>
    </row>
    <row r="1355" spans="1:3" x14ac:dyDescent="0.35">
      <c r="A1355">
        <v>1354</v>
      </c>
      <c r="B1355" s="1">
        <f t="shared" si="43"/>
        <v>1</v>
      </c>
      <c r="C1355" s="1">
        <f t="shared" si="42"/>
        <v>1</v>
      </c>
    </row>
    <row r="1356" spans="1:3" x14ac:dyDescent="0.35">
      <c r="A1356">
        <v>1355</v>
      </c>
      <c r="B1356" s="1">
        <f t="shared" si="43"/>
        <v>1</v>
      </c>
      <c r="C1356" s="1">
        <f t="shared" si="42"/>
        <v>1</v>
      </c>
    </row>
    <row r="1357" spans="1:3" x14ac:dyDescent="0.35">
      <c r="A1357">
        <v>1356</v>
      </c>
      <c r="B1357" s="1">
        <f t="shared" si="43"/>
        <v>1</v>
      </c>
      <c r="C1357" s="1">
        <f t="shared" si="42"/>
        <v>1</v>
      </c>
    </row>
    <row r="1358" spans="1:3" x14ac:dyDescent="0.35">
      <c r="A1358">
        <v>1357</v>
      </c>
      <c r="B1358" s="1">
        <f t="shared" si="43"/>
        <v>1</v>
      </c>
      <c r="C1358" s="1">
        <f t="shared" si="42"/>
        <v>1</v>
      </c>
    </row>
    <row r="1359" spans="1:3" x14ac:dyDescent="0.35">
      <c r="A1359">
        <v>1358</v>
      </c>
      <c r="B1359" s="1">
        <f t="shared" si="43"/>
        <v>1</v>
      </c>
      <c r="C1359" s="1">
        <f t="shared" si="42"/>
        <v>1</v>
      </c>
    </row>
    <row r="1360" spans="1:3" x14ac:dyDescent="0.35">
      <c r="A1360">
        <v>1359</v>
      </c>
      <c r="B1360" s="1">
        <f t="shared" si="43"/>
        <v>1</v>
      </c>
      <c r="C1360" s="1">
        <f t="shared" si="42"/>
        <v>1</v>
      </c>
    </row>
    <row r="1361" spans="1:3" x14ac:dyDescent="0.35">
      <c r="A1361">
        <v>1360</v>
      </c>
      <c r="B1361" s="1">
        <f t="shared" si="43"/>
        <v>1</v>
      </c>
      <c r="C1361" s="1">
        <f t="shared" si="42"/>
        <v>1</v>
      </c>
    </row>
    <row r="1362" spans="1:3" x14ac:dyDescent="0.35">
      <c r="A1362">
        <v>1361</v>
      </c>
      <c r="B1362" s="1">
        <f t="shared" si="43"/>
        <v>1</v>
      </c>
      <c r="C1362" s="1">
        <f t="shared" si="42"/>
        <v>1</v>
      </c>
    </row>
    <row r="1363" spans="1:3" x14ac:dyDescent="0.35">
      <c r="A1363">
        <v>1362</v>
      </c>
      <c r="B1363" s="1">
        <f t="shared" si="43"/>
        <v>1</v>
      </c>
      <c r="C1363" s="1">
        <f t="shared" si="42"/>
        <v>1</v>
      </c>
    </row>
    <row r="1364" spans="1:3" x14ac:dyDescent="0.35">
      <c r="A1364">
        <v>1363</v>
      </c>
      <c r="B1364" s="1">
        <f t="shared" si="43"/>
        <v>1</v>
      </c>
      <c r="C1364" s="1">
        <f t="shared" si="42"/>
        <v>1</v>
      </c>
    </row>
    <row r="1365" spans="1:3" x14ac:dyDescent="0.35">
      <c r="A1365">
        <v>1364</v>
      </c>
      <c r="B1365" s="1">
        <f t="shared" si="43"/>
        <v>1</v>
      </c>
      <c r="C1365" s="1">
        <f t="shared" si="42"/>
        <v>1</v>
      </c>
    </row>
    <row r="1366" spans="1:3" x14ac:dyDescent="0.35">
      <c r="A1366">
        <v>1365</v>
      </c>
      <c r="B1366" s="1">
        <f t="shared" si="43"/>
        <v>1</v>
      </c>
      <c r="C1366" s="1">
        <f t="shared" si="42"/>
        <v>1</v>
      </c>
    </row>
    <row r="1367" spans="1:3" x14ac:dyDescent="0.35">
      <c r="A1367">
        <v>1366</v>
      </c>
      <c r="B1367" s="1">
        <f t="shared" si="43"/>
        <v>1</v>
      </c>
      <c r="C1367" s="1">
        <f t="shared" si="42"/>
        <v>1</v>
      </c>
    </row>
    <row r="1368" spans="1:3" x14ac:dyDescent="0.35">
      <c r="A1368">
        <v>1367</v>
      </c>
      <c r="B1368" s="1">
        <f t="shared" si="43"/>
        <v>1</v>
      </c>
      <c r="C1368" s="1">
        <f t="shared" si="42"/>
        <v>1</v>
      </c>
    </row>
    <row r="1369" spans="1:3" x14ac:dyDescent="0.35">
      <c r="A1369">
        <v>1368</v>
      </c>
      <c r="B1369" s="1">
        <f t="shared" si="43"/>
        <v>1</v>
      </c>
      <c r="C1369" s="1">
        <f t="shared" si="42"/>
        <v>1</v>
      </c>
    </row>
    <row r="1370" spans="1:3" x14ac:dyDescent="0.35">
      <c r="A1370">
        <v>1369</v>
      </c>
      <c r="B1370" s="1">
        <f t="shared" si="43"/>
        <v>1</v>
      </c>
      <c r="C1370" s="1">
        <f t="shared" si="42"/>
        <v>1</v>
      </c>
    </row>
    <row r="1371" spans="1:3" x14ac:dyDescent="0.35">
      <c r="A1371">
        <v>1370</v>
      </c>
      <c r="B1371" s="1">
        <f t="shared" si="43"/>
        <v>1</v>
      </c>
      <c r="C1371" s="1">
        <f t="shared" si="42"/>
        <v>1</v>
      </c>
    </row>
    <row r="1372" spans="1:3" x14ac:dyDescent="0.35">
      <c r="A1372">
        <v>1371</v>
      </c>
      <c r="B1372" s="1">
        <f t="shared" si="43"/>
        <v>1</v>
      </c>
      <c r="C1372" s="1">
        <f t="shared" si="42"/>
        <v>1</v>
      </c>
    </row>
    <row r="1373" spans="1:3" x14ac:dyDescent="0.35">
      <c r="A1373">
        <v>1372</v>
      </c>
      <c r="B1373" s="1">
        <f t="shared" si="43"/>
        <v>1</v>
      </c>
      <c r="C1373" s="1">
        <f t="shared" si="42"/>
        <v>1</v>
      </c>
    </row>
    <row r="1374" spans="1:3" x14ac:dyDescent="0.35">
      <c r="A1374">
        <v>1373</v>
      </c>
      <c r="B1374" s="1">
        <f t="shared" si="43"/>
        <v>1</v>
      </c>
      <c r="C1374" s="1">
        <f t="shared" si="42"/>
        <v>1</v>
      </c>
    </row>
    <row r="1375" spans="1:3" x14ac:dyDescent="0.35">
      <c r="A1375">
        <v>1374</v>
      </c>
      <c r="B1375" s="1">
        <f t="shared" si="43"/>
        <v>1</v>
      </c>
      <c r="C1375" s="1">
        <f t="shared" si="42"/>
        <v>1</v>
      </c>
    </row>
    <row r="1376" spans="1:3" x14ac:dyDescent="0.35">
      <c r="A1376">
        <v>1375</v>
      </c>
      <c r="B1376" s="1">
        <f t="shared" si="43"/>
        <v>1</v>
      </c>
      <c r="C1376" s="1">
        <f t="shared" si="42"/>
        <v>1</v>
      </c>
    </row>
    <row r="1377" spans="1:3" x14ac:dyDescent="0.35">
      <c r="A1377">
        <v>1376</v>
      </c>
      <c r="B1377" s="1">
        <f t="shared" si="43"/>
        <v>1</v>
      </c>
      <c r="C1377" s="1">
        <f t="shared" si="42"/>
        <v>1</v>
      </c>
    </row>
    <row r="1378" spans="1:3" x14ac:dyDescent="0.35">
      <c r="A1378">
        <v>1377</v>
      </c>
      <c r="B1378" s="1">
        <f t="shared" si="43"/>
        <v>1</v>
      </c>
      <c r="C1378" s="1">
        <f t="shared" si="42"/>
        <v>1</v>
      </c>
    </row>
    <row r="1379" spans="1:3" x14ac:dyDescent="0.35">
      <c r="A1379">
        <v>1378</v>
      </c>
      <c r="B1379" s="1">
        <f t="shared" si="43"/>
        <v>1</v>
      </c>
      <c r="C1379" s="1">
        <f t="shared" si="42"/>
        <v>1</v>
      </c>
    </row>
    <row r="1380" spans="1:3" x14ac:dyDescent="0.35">
      <c r="A1380">
        <v>1379</v>
      </c>
      <c r="B1380" s="1">
        <f t="shared" si="43"/>
        <v>1</v>
      </c>
      <c r="C1380" s="1">
        <f t="shared" si="42"/>
        <v>1</v>
      </c>
    </row>
    <row r="1381" spans="1:3" x14ac:dyDescent="0.35">
      <c r="A1381">
        <v>1380</v>
      </c>
      <c r="B1381" s="1">
        <f t="shared" si="43"/>
        <v>1</v>
      </c>
      <c r="C1381" s="1">
        <f t="shared" si="42"/>
        <v>1</v>
      </c>
    </row>
    <row r="1382" spans="1:3" x14ac:dyDescent="0.35">
      <c r="A1382">
        <v>1381</v>
      </c>
      <c r="B1382" s="1">
        <f t="shared" si="43"/>
        <v>1</v>
      </c>
      <c r="C1382" s="1">
        <f t="shared" si="42"/>
        <v>1</v>
      </c>
    </row>
    <row r="1383" spans="1:3" x14ac:dyDescent="0.35">
      <c r="A1383">
        <v>1382</v>
      </c>
      <c r="B1383" s="1">
        <f t="shared" si="43"/>
        <v>1</v>
      </c>
      <c r="C1383" s="1">
        <f t="shared" si="42"/>
        <v>1</v>
      </c>
    </row>
    <row r="1384" spans="1:3" x14ac:dyDescent="0.35">
      <c r="A1384">
        <v>1383</v>
      </c>
      <c r="B1384" s="1">
        <f t="shared" si="43"/>
        <v>1</v>
      </c>
      <c r="C1384" s="1">
        <f t="shared" si="42"/>
        <v>1</v>
      </c>
    </row>
    <row r="1385" spans="1:3" x14ac:dyDescent="0.35">
      <c r="A1385">
        <v>1384</v>
      </c>
      <c r="B1385" s="1">
        <f t="shared" si="43"/>
        <v>1</v>
      </c>
      <c r="C1385" s="1">
        <f t="shared" si="42"/>
        <v>1</v>
      </c>
    </row>
    <row r="1386" spans="1:3" x14ac:dyDescent="0.35">
      <c r="A1386">
        <v>1385</v>
      </c>
      <c r="B1386" s="1">
        <f t="shared" si="43"/>
        <v>1</v>
      </c>
      <c r="C1386" s="1">
        <f t="shared" si="42"/>
        <v>1</v>
      </c>
    </row>
    <row r="1387" spans="1:3" x14ac:dyDescent="0.35">
      <c r="A1387">
        <v>1386</v>
      </c>
      <c r="B1387" s="1">
        <f t="shared" si="43"/>
        <v>1</v>
      </c>
      <c r="C1387" s="1">
        <f t="shared" si="42"/>
        <v>1</v>
      </c>
    </row>
    <row r="1388" spans="1:3" x14ac:dyDescent="0.35">
      <c r="A1388">
        <v>1387</v>
      </c>
      <c r="B1388" s="1">
        <f t="shared" si="43"/>
        <v>1</v>
      </c>
      <c r="C1388" s="1">
        <f t="shared" si="42"/>
        <v>1</v>
      </c>
    </row>
    <row r="1389" spans="1:3" x14ac:dyDescent="0.35">
      <c r="A1389">
        <v>1388</v>
      </c>
      <c r="B1389" s="1">
        <f t="shared" si="43"/>
        <v>1</v>
      </c>
      <c r="C1389" s="1">
        <f t="shared" si="42"/>
        <v>1</v>
      </c>
    </row>
    <row r="1390" spans="1:3" x14ac:dyDescent="0.35">
      <c r="A1390">
        <v>1389</v>
      </c>
      <c r="B1390" s="1">
        <f t="shared" si="43"/>
        <v>1</v>
      </c>
      <c r="C1390" s="1">
        <f t="shared" si="42"/>
        <v>1</v>
      </c>
    </row>
    <row r="1391" spans="1:3" x14ac:dyDescent="0.35">
      <c r="A1391">
        <v>1390</v>
      </c>
      <c r="B1391" s="1">
        <f t="shared" si="43"/>
        <v>1</v>
      </c>
      <c r="C1391" s="1">
        <f t="shared" si="42"/>
        <v>1</v>
      </c>
    </row>
    <row r="1392" spans="1:3" x14ac:dyDescent="0.35">
      <c r="A1392">
        <v>1391</v>
      </c>
      <c r="B1392" s="1">
        <f t="shared" si="43"/>
        <v>1</v>
      </c>
      <c r="C1392" s="1">
        <f t="shared" si="42"/>
        <v>1</v>
      </c>
    </row>
    <row r="1393" spans="1:3" x14ac:dyDescent="0.35">
      <c r="A1393">
        <v>1392</v>
      </c>
      <c r="B1393" s="1">
        <f t="shared" si="43"/>
        <v>1</v>
      </c>
      <c r="C1393" s="1">
        <f t="shared" si="42"/>
        <v>1</v>
      </c>
    </row>
    <row r="1394" spans="1:3" x14ac:dyDescent="0.35">
      <c r="A1394">
        <v>1393</v>
      </c>
      <c r="B1394" s="1">
        <f t="shared" si="43"/>
        <v>1</v>
      </c>
      <c r="C1394" s="1">
        <f t="shared" si="42"/>
        <v>1</v>
      </c>
    </row>
    <row r="1395" spans="1:3" x14ac:dyDescent="0.35">
      <c r="A1395">
        <v>1394</v>
      </c>
      <c r="B1395" s="1">
        <f t="shared" si="43"/>
        <v>1</v>
      </c>
      <c r="C1395" s="1">
        <f t="shared" si="42"/>
        <v>1</v>
      </c>
    </row>
    <row r="1396" spans="1:3" x14ac:dyDescent="0.35">
      <c r="A1396">
        <v>1395</v>
      </c>
      <c r="B1396" s="1">
        <f t="shared" si="43"/>
        <v>1</v>
      </c>
      <c r="C1396" s="1">
        <f t="shared" si="42"/>
        <v>1</v>
      </c>
    </row>
    <row r="1397" spans="1:3" x14ac:dyDescent="0.35">
      <c r="A1397">
        <v>1396</v>
      </c>
      <c r="B1397" s="1">
        <f t="shared" si="43"/>
        <v>1</v>
      </c>
      <c r="C1397" s="1">
        <f t="shared" si="42"/>
        <v>1</v>
      </c>
    </row>
    <row r="1398" spans="1:3" x14ac:dyDescent="0.35">
      <c r="A1398">
        <v>1397</v>
      </c>
      <c r="B1398" s="1">
        <f t="shared" si="43"/>
        <v>1</v>
      </c>
      <c r="C1398" s="1">
        <f t="shared" si="42"/>
        <v>1</v>
      </c>
    </row>
    <row r="1399" spans="1:3" x14ac:dyDescent="0.35">
      <c r="A1399">
        <v>1398</v>
      </c>
      <c r="B1399" s="1">
        <f t="shared" si="43"/>
        <v>1</v>
      </c>
      <c r="C1399" s="1">
        <f t="shared" si="42"/>
        <v>1</v>
      </c>
    </row>
    <row r="1400" spans="1:3" x14ac:dyDescent="0.35">
      <c r="A1400">
        <v>1399</v>
      </c>
      <c r="B1400" s="1">
        <f t="shared" si="43"/>
        <v>1</v>
      </c>
      <c r="C1400" s="1">
        <f t="shared" si="42"/>
        <v>1</v>
      </c>
    </row>
    <row r="1401" spans="1:3" x14ac:dyDescent="0.35">
      <c r="A1401">
        <v>1400</v>
      </c>
      <c r="B1401" s="1">
        <f t="shared" si="43"/>
        <v>1</v>
      </c>
      <c r="C1401" s="1">
        <f t="shared" si="42"/>
        <v>1</v>
      </c>
    </row>
    <row r="1402" spans="1:3" x14ac:dyDescent="0.35">
      <c r="A1402">
        <v>1401</v>
      </c>
      <c r="B1402" s="1">
        <f t="shared" si="43"/>
        <v>1</v>
      </c>
      <c r="C1402" s="1">
        <f t="shared" si="42"/>
        <v>1</v>
      </c>
    </row>
    <row r="1403" spans="1:3" x14ac:dyDescent="0.35">
      <c r="A1403">
        <v>1402</v>
      </c>
      <c r="B1403" s="1">
        <f t="shared" si="43"/>
        <v>1</v>
      </c>
      <c r="C1403" s="1">
        <f t="shared" si="42"/>
        <v>1</v>
      </c>
    </row>
    <row r="1404" spans="1:3" x14ac:dyDescent="0.35">
      <c r="A1404">
        <v>1403</v>
      </c>
      <c r="B1404" s="1">
        <f t="shared" si="43"/>
        <v>1</v>
      </c>
      <c r="C1404" s="1">
        <f t="shared" si="42"/>
        <v>1</v>
      </c>
    </row>
    <row r="1405" spans="1:3" x14ac:dyDescent="0.35">
      <c r="A1405">
        <v>1404</v>
      </c>
      <c r="B1405" s="1">
        <f t="shared" si="43"/>
        <v>1</v>
      </c>
      <c r="C1405" s="1">
        <f t="shared" si="42"/>
        <v>1</v>
      </c>
    </row>
    <row r="1406" spans="1:3" x14ac:dyDescent="0.35">
      <c r="A1406">
        <v>1405</v>
      </c>
      <c r="B1406" s="1">
        <f t="shared" si="43"/>
        <v>1</v>
      </c>
      <c r="C1406" s="1">
        <f t="shared" si="42"/>
        <v>1</v>
      </c>
    </row>
    <row r="1407" spans="1:3" x14ac:dyDescent="0.35">
      <c r="A1407">
        <v>1406</v>
      </c>
      <c r="B1407" s="1">
        <f t="shared" si="43"/>
        <v>1</v>
      </c>
      <c r="C1407" s="1">
        <f t="shared" si="42"/>
        <v>1</v>
      </c>
    </row>
    <row r="1408" spans="1:3" x14ac:dyDescent="0.35">
      <c r="A1408">
        <v>1407</v>
      </c>
      <c r="B1408" s="1">
        <f t="shared" si="43"/>
        <v>1</v>
      </c>
      <c r="C1408" s="1">
        <f t="shared" si="42"/>
        <v>1</v>
      </c>
    </row>
    <row r="1409" spans="1:3" x14ac:dyDescent="0.35">
      <c r="A1409">
        <v>1408</v>
      </c>
      <c r="B1409" s="1">
        <f t="shared" si="43"/>
        <v>1</v>
      </c>
      <c r="C1409" s="1">
        <f t="shared" si="42"/>
        <v>1</v>
      </c>
    </row>
    <row r="1410" spans="1:3" x14ac:dyDescent="0.35">
      <c r="A1410">
        <v>1409</v>
      </c>
      <c r="B1410" s="1">
        <f t="shared" si="43"/>
        <v>1</v>
      </c>
      <c r="C1410" s="1">
        <f t="shared" ref="C1410:C1473" si="44">(1+0*(1+VAL_VTS))^(-$A1410/12)</f>
        <v>1</v>
      </c>
    </row>
    <row r="1411" spans="1:3" x14ac:dyDescent="0.35">
      <c r="A1411">
        <v>1410</v>
      </c>
      <c r="B1411" s="1">
        <f t="shared" ref="B1411:B1474" si="45">(1+0)^(-$A1411/12)</f>
        <v>1</v>
      </c>
      <c r="C1411" s="1">
        <f t="shared" si="44"/>
        <v>1</v>
      </c>
    </row>
    <row r="1412" spans="1:3" x14ac:dyDescent="0.35">
      <c r="A1412">
        <v>1411</v>
      </c>
      <c r="B1412" s="1">
        <f t="shared" si="45"/>
        <v>1</v>
      </c>
      <c r="C1412" s="1">
        <f t="shared" si="44"/>
        <v>1</v>
      </c>
    </row>
    <row r="1413" spans="1:3" x14ac:dyDescent="0.35">
      <c r="A1413">
        <v>1412</v>
      </c>
      <c r="B1413" s="1">
        <f t="shared" si="45"/>
        <v>1</v>
      </c>
      <c r="C1413" s="1">
        <f t="shared" si="44"/>
        <v>1</v>
      </c>
    </row>
    <row r="1414" spans="1:3" x14ac:dyDescent="0.35">
      <c r="A1414">
        <v>1413</v>
      </c>
      <c r="B1414" s="1">
        <f t="shared" si="45"/>
        <v>1</v>
      </c>
      <c r="C1414" s="1">
        <f t="shared" si="44"/>
        <v>1</v>
      </c>
    </row>
    <row r="1415" spans="1:3" x14ac:dyDescent="0.35">
      <c r="A1415">
        <v>1414</v>
      </c>
      <c r="B1415" s="1">
        <f t="shared" si="45"/>
        <v>1</v>
      </c>
      <c r="C1415" s="1">
        <f t="shared" si="44"/>
        <v>1</v>
      </c>
    </row>
    <row r="1416" spans="1:3" x14ac:dyDescent="0.35">
      <c r="A1416">
        <v>1415</v>
      </c>
      <c r="B1416" s="1">
        <f t="shared" si="45"/>
        <v>1</v>
      </c>
      <c r="C1416" s="1">
        <f t="shared" si="44"/>
        <v>1</v>
      </c>
    </row>
    <row r="1417" spans="1:3" x14ac:dyDescent="0.35">
      <c r="A1417">
        <v>1416</v>
      </c>
      <c r="B1417" s="1">
        <f t="shared" si="45"/>
        <v>1</v>
      </c>
      <c r="C1417" s="1">
        <f t="shared" si="44"/>
        <v>1</v>
      </c>
    </row>
    <row r="1418" spans="1:3" x14ac:dyDescent="0.35">
      <c r="A1418">
        <v>1417</v>
      </c>
      <c r="B1418" s="1">
        <f t="shared" si="45"/>
        <v>1</v>
      </c>
      <c r="C1418" s="1">
        <f t="shared" si="44"/>
        <v>1</v>
      </c>
    </row>
    <row r="1419" spans="1:3" x14ac:dyDescent="0.35">
      <c r="A1419">
        <v>1418</v>
      </c>
      <c r="B1419" s="1">
        <f t="shared" si="45"/>
        <v>1</v>
      </c>
      <c r="C1419" s="1">
        <f t="shared" si="44"/>
        <v>1</v>
      </c>
    </row>
    <row r="1420" spans="1:3" x14ac:dyDescent="0.35">
      <c r="A1420">
        <v>1419</v>
      </c>
      <c r="B1420" s="1">
        <f t="shared" si="45"/>
        <v>1</v>
      </c>
      <c r="C1420" s="1">
        <f t="shared" si="44"/>
        <v>1</v>
      </c>
    </row>
    <row r="1421" spans="1:3" x14ac:dyDescent="0.35">
      <c r="A1421">
        <v>1420</v>
      </c>
      <c r="B1421" s="1">
        <f t="shared" si="45"/>
        <v>1</v>
      </c>
      <c r="C1421" s="1">
        <f t="shared" si="44"/>
        <v>1</v>
      </c>
    </row>
    <row r="1422" spans="1:3" x14ac:dyDescent="0.35">
      <c r="A1422">
        <v>1421</v>
      </c>
      <c r="B1422" s="1">
        <f t="shared" si="45"/>
        <v>1</v>
      </c>
      <c r="C1422" s="1">
        <f t="shared" si="44"/>
        <v>1</v>
      </c>
    </row>
    <row r="1423" spans="1:3" x14ac:dyDescent="0.35">
      <c r="A1423">
        <v>1422</v>
      </c>
      <c r="B1423" s="1">
        <f t="shared" si="45"/>
        <v>1</v>
      </c>
      <c r="C1423" s="1">
        <f t="shared" si="44"/>
        <v>1</v>
      </c>
    </row>
    <row r="1424" spans="1:3" x14ac:dyDescent="0.35">
      <c r="A1424">
        <v>1423</v>
      </c>
      <c r="B1424" s="1">
        <f t="shared" si="45"/>
        <v>1</v>
      </c>
      <c r="C1424" s="1">
        <f t="shared" si="44"/>
        <v>1</v>
      </c>
    </row>
    <row r="1425" spans="1:3" x14ac:dyDescent="0.35">
      <c r="A1425">
        <v>1424</v>
      </c>
      <c r="B1425" s="1">
        <f t="shared" si="45"/>
        <v>1</v>
      </c>
      <c r="C1425" s="1">
        <f t="shared" si="44"/>
        <v>1</v>
      </c>
    </row>
    <row r="1426" spans="1:3" x14ac:dyDescent="0.35">
      <c r="A1426">
        <v>1425</v>
      </c>
      <c r="B1426" s="1">
        <f t="shared" si="45"/>
        <v>1</v>
      </c>
      <c r="C1426" s="1">
        <f t="shared" si="44"/>
        <v>1</v>
      </c>
    </row>
    <row r="1427" spans="1:3" x14ac:dyDescent="0.35">
      <c r="A1427">
        <v>1426</v>
      </c>
      <c r="B1427" s="1">
        <f t="shared" si="45"/>
        <v>1</v>
      </c>
      <c r="C1427" s="1">
        <f t="shared" si="44"/>
        <v>1</v>
      </c>
    </row>
    <row r="1428" spans="1:3" x14ac:dyDescent="0.35">
      <c r="A1428">
        <v>1427</v>
      </c>
      <c r="B1428" s="1">
        <f t="shared" si="45"/>
        <v>1</v>
      </c>
      <c r="C1428" s="1">
        <f t="shared" si="44"/>
        <v>1</v>
      </c>
    </row>
    <row r="1429" spans="1:3" x14ac:dyDescent="0.35">
      <c r="A1429">
        <v>1428</v>
      </c>
      <c r="B1429" s="1">
        <f t="shared" si="45"/>
        <v>1</v>
      </c>
      <c r="C1429" s="1">
        <f t="shared" si="44"/>
        <v>1</v>
      </c>
    </row>
    <row r="1430" spans="1:3" x14ac:dyDescent="0.35">
      <c r="A1430">
        <v>1429</v>
      </c>
      <c r="B1430" s="1">
        <f t="shared" si="45"/>
        <v>1</v>
      </c>
      <c r="C1430" s="1">
        <f t="shared" si="44"/>
        <v>1</v>
      </c>
    </row>
    <row r="1431" spans="1:3" x14ac:dyDescent="0.35">
      <c r="A1431">
        <v>1430</v>
      </c>
      <c r="B1431" s="1">
        <f t="shared" si="45"/>
        <v>1</v>
      </c>
      <c r="C1431" s="1">
        <f t="shared" si="44"/>
        <v>1</v>
      </c>
    </row>
    <row r="1432" spans="1:3" x14ac:dyDescent="0.35">
      <c r="A1432">
        <v>1431</v>
      </c>
      <c r="B1432" s="1">
        <f t="shared" si="45"/>
        <v>1</v>
      </c>
      <c r="C1432" s="1">
        <f t="shared" si="44"/>
        <v>1</v>
      </c>
    </row>
    <row r="1433" spans="1:3" x14ac:dyDescent="0.35">
      <c r="A1433">
        <v>1432</v>
      </c>
      <c r="B1433" s="1">
        <f t="shared" si="45"/>
        <v>1</v>
      </c>
      <c r="C1433" s="1">
        <f t="shared" si="44"/>
        <v>1</v>
      </c>
    </row>
    <row r="1434" spans="1:3" x14ac:dyDescent="0.35">
      <c r="A1434">
        <v>1433</v>
      </c>
      <c r="B1434" s="1">
        <f t="shared" si="45"/>
        <v>1</v>
      </c>
      <c r="C1434" s="1">
        <f t="shared" si="44"/>
        <v>1</v>
      </c>
    </row>
    <row r="1435" spans="1:3" x14ac:dyDescent="0.35">
      <c r="A1435">
        <v>1434</v>
      </c>
      <c r="B1435" s="1">
        <f t="shared" si="45"/>
        <v>1</v>
      </c>
      <c r="C1435" s="1">
        <f t="shared" si="44"/>
        <v>1</v>
      </c>
    </row>
    <row r="1436" spans="1:3" x14ac:dyDescent="0.35">
      <c r="A1436">
        <v>1435</v>
      </c>
      <c r="B1436" s="1">
        <f t="shared" si="45"/>
        <v>1</v>
      </c>
      <c r="C1436" s="1">
        <f t="shared" si="44"/>
        <v>1</v>
      </c>
    </row>
    <row r="1437" spans="1:3" x14ac:dyDescent="0.35">
      <c r="A1437">
        <v>1436</v>
      </c>
      <c r="B1437" s="1">
        <f t="shared" si="45"/>
        <v>1</v>
      </c>
      <c r="C1437" s="1">
        <f t="shared" si="44"/>
        <v>1</v>
      </c>
    </row>
    <row r="1438" spans="1:3" x14ac:dyDescent="0.35">
      <c r="A1438">
        <v>1437</v>
      </c>
      <c r="B1438" s="1">
        <f t="shared" si="45"/>
        <v>1</v>
      </c>
      <c r="C1438" s="1">
        <f t="shared" si="44"/>
        <v>1</v>
      </c>
    </row>
    <row r="1439" spans="1:3" x14ac:dyDescent="0.35">
      <c r="A1439">
        <v>1438</v>
      </c>
      <c r="B1439" s="1">
        <f t="shared" si="45"/>
        <v>1</v>
      </c>
      <c r="C1439" s="1">
        <f t="shared" si="44"/>
        <v>1</v>
      </c>
    </row>
    <row r="1440" spans="1:3" x14ac:dyDescent="0.35">
      <c r="A1440">
        <v>1439</v>
      </c>
      <c r="B1440" s="1">
        <f t="shared" si="45"/>
        <v>1</v>
      </c>
      <c r="C1440" s="1">
        <f t="shared" si="44"/>
        <v>1</v>
      </c>
    </row>
    <row r="1441" spans="1:3" x14ac:dyDescent="0.35">
      <c r="A1441">
        <v>1440</v>
      </c>
      <c r="B1441" s="1">
        <f t="shared" si="45"/>
        <v>1</v>
      </c>
      <c r="C1441" s="1">
        <f t="shared" si="44"/>
        <v>1</v>
      </c>
    </row>
    <row r="1442" spans="1:3" x14ac:dyDescent="0.35">
      <c r="A1442">
        <v>1441</v>
      </c>
      <c r="B1442" s="1">
        <f t="shared" si="45"/>
        <v>1</v>
      </c>
      <c r="C1442" s="1">
        <f t="shared" si="44"/>
        <v>1</v>
      </c>
    </row>
    <row r="1443" spans="1:3" x14ac:dyDescent="0.35">
      <c r="A1443">
        <v>1442</v>
      </c>
      <c r="B1443" s="1">
        <f t="shared" si="45"/>
        <v>1</v>
      </c>
      <c r="C1443" s="1">
        <f t="shared" si="44"/>
        <v>1</v>
      </c>
    </row>
    <row r="1444" spans="1:3" x14ac:dyDescent="0.35">
      <c r="A1444">
        <v>1443</v>
      </c>
      <c r="B1444" s="1">
        <f t="shared" si="45"/>
        <v>1</v>
      </c>
      <c r="C1444" s="1">
        <f t="shared" si="44"/>
        <v>1</v>
      </c>
    </row>
    <row r="1445" spans="1:3" x14ac:dyDescent="0.35">
      <c r="A1445">
        <v>1444</v>
      </c>
      <c r="B1445" s="1">
        <f t="shared" si="45"/>
        <v>1</v>
      </c>
      <c r="C1445" s="1">
        <f t="shared" si="44"/>
        <v>1</v>
      </c>
    </row>
    <row r="1446" spans="1:3" x14ac:dyDescent="0.35">
      <c r="A1446">
        <v>1445</v>
      </c>
      <c r="B1446" s="1">
        <f t="shared" si="45"/>
        <v>1</v>
      </c>
      <c r="C1446" s="1">
        <f t="shared" si="44"/>
        <v>1</v>
      </c>
    </row>
    <row r="1447" spans="1:3" x14ac:dyDescent="0.35">
      <c r="A1447">
        <v>1446</v>
      </c>
      <c r="B1447" s="1">
        <f t="shared" si="45"/>
        <v>1</v>
      </c>
      <c r="C1447" s="1">
        <f t="shared" si="44"/>
        <v>1</v>
      </c>
    </row>
    <row r="1448" spans="1:3" x14ac:dyDescent="0.35">
      <c r="A1448">
        <v>1447</v>
      </c>
      <c r="B1448" s="1">
        <f t="shared" si="45"/>
        <v>1</v>
      </c>
      <c r="C1448" s="1">
        <f t="shared" si="44"/>
        <v>1</v>
      </c>
    </row>
    <row r="1449" spans="1:3" x14ac:dyDescent="0.35">
      <c r="A1449">
        <v>1448</v>
      </c>
      <c r="B1449" s="1">
        <f t="shared" si="45"/>
        <v>1</v>
      </c>
      <c r="C1449" s="1">
        <f t="shared" si="44"/>
        <v>1</v>
      </c>
    </row>
    <row r="1450" spans="1:3" x14ac:dyDescent="0.35">
      <c r="A1450">
        <v>1449</v>
      </c>
      <c r="B1450" s="1">
        <f t="shared" si="45"/>
        <v>1</v>
      </c>
      <c r="C1450" s="1">
        <f t="shared" si="44"/>
        <v>1</v>
      </c>
    </row>
    <row r="1451" spans="1:3" x14ac:dyDescent="0.35">
      <c r="A1451">
        <v>1450</v>
      </c>
      <c r="B1451" s="1">
        <f t="shared" si="45"/>
        <v>1</v>
      </c>
      <c r="C1451" s="1">
        <f t="shared" si="44"/>
        <v>1</v>
      </c>
    </row>
    <row r="1452" spans="1:3" x14ac:dyDescent="0.35">
      <c r="A1452">
        <v>1451</v>
      </c>
      <c r="B1452" s="1">
        <f t="shared" si="45"/>
        <v>1</v>
      </c>
      <c r="C1452" s="1">
        <f t="shared" si="44"/>
        <v>1</v>
      </c>
    </row>
    <row r="1453" spans="1:3" x14ac:dyDescent="0.35">
      <c r="A1453">
        <v>1452</v>
      </c>
      <c r="B1453" s="1">
        <f t="shared" si="45"/>
        <v>1</v>
      </c>
      <c r="C1453" s="1">
        <f t="shared" si="44"/>
        <v>1</v>
      </c>
    </row>
    <row r="1454" spans="1:3" x14ac:dyDescent="0.35">
      <c r="A1454">
        <v>1453</v>
      </c>
      <c r="B1454" s="1">
        <f t="shared" si="45"/>
        <v>1</v>
      </c>
      <c r="C1454" s="1">
        <f t="shared" si="44"/>
        <v>1</v>
      </c>
    </row>
    <row r="1455" spans="1:3" x14ac:dyDescent="0.35">
      <c r="A1455">
        <v>1454</v>
      </c>
      <c r="B1455" s="1">
        <f t="shared" si="45"/>
        <v>1</v>
      </c>
      <c r="C1455" s="1">
        <f t="shared" si="44"/>
        <v>1</v>
      </c>
    </row>
    <row r="1456" spans="1:3" x14ac:dyDescent="0.35">
      <c r="A1456">
        <v>1455</v>
      </c>
      <c r="B1456" s="1">
        <f t="shared" si="45"/>
        <v>1</v>
      </c>
      <c r="C1456" s="1">
        <f t="shared" si="44"/>
        <v>1</v>
      </c>
    </row>
    <row r="1457" spans="1:3" x14ac:dyDescent="0.35">
      <c r="A1457">
        <v>1456</v>
      </c>
      <c r="B1457" s="1">
        <f t="shared" si="45"/>
        <v>1</v>
      </c>
      <c r="C1457" s="1">
        <f t="shared" si="44"/>
        <v>1</v>
      </c>
    </row>
    <row r="1458" spans="1:3" x14ac:dyDescent="0.35">
      <c r="A1458">
        <v>1457</v>
      </c>
      <c r="B1458" s="1">
        <f t="shared" si="45"/>
        <v>1</v>
      </c>
      <c r="C1458" s="1">
        <f t="shared" si="44"/>
        <v>1</v>
      </c>
    </row>
    <row r="1459" spans="1:3" x14ac:dyDescent="0.35">
      <c r="A1459">
        <v>1458</v>
      </c>
      <c r="B1459" s="1">
        <f t="shared" si="45"/>
        <v>1</v>
      </c>
      <c r="C1459" s="1">
        <f t="shared" si="44"/>
        <v>1</v>
      </c>
    </row>
    <row r="1460" spans="1:3" x14ac:dyDescent="0.35">
      <c r="A1460">
        <v>1459</v>
      </c>
      <c r="B1460" s="1">
        <f t="shared" si="45"/>
        <v>1</v>
      </c>
      <c r="C1460" s="1">
        <f t="shared" si="44"/>
        <v>1</v>
      </c>
    </row>
    <row r="1461" spans="1:3" x14ac:dyDescent="0.35">
      <c r="A1461">
        <v>1460</v>
      </c>
      <c r="B1461" s="1">
        <f t="shared" si="45"/>
        <v>1</v>
      </c>
      <c r="C1461" s="1">
        <f t="shared" si="44"/>
        <v>1</v>
      </c>
    </row>
    <row r="1462" spans="1:3" x14ac:dyDescent="0.35">
      <c r="A1462">
        <v>1461</v>
      </c>
      <c r="B1462" s="1">
        <f t="shared" si="45"/>
        <v>1</v>
      </c>
      <c r="C1462" s="1">
        <f t="shared" si="44"/>
        <v>1</v>
      </c>
    </row>
    <row r="1463" spans="1:3" x14ac:dyDescent="0.35">
      <c r="A1463">
        <v>1462</v>
      </c>
      <c r="B1463" s="1">
        <f t="shared" si="45"/>
        <v>1</v>
      </c>
      <c r="C1463" s="1">
        <f t="shared" si="44"/>
        <v>1</v>
      </c>
    </row>
    <row r="1464" spans="1:3" x14ac:dyDescent="0.35">
      <c r="A1464">
        <v>1463</v>
      </c>
      <c r="B1464" s="1">
        <f t="shared" si="45"/>
        <v>1</v>
      </c>
      <c r="C1464" s="1">
        <f t="shared" si="44"/>
        <v>1</v>
      </c>
    </row>
    <row r="1465" spans="1:3" x14ac:dyDescent="0.35">
      <c r="A1465">
        <v>1464</v>
      </c>
      <c r="B1465" s="1">
        <f t="shared" si="45"/>
        <v>1</v>
      </c>
      <c r="C1465" s="1">
        <f t="shared" si="44"/>
        <v>1</v>
      </c>
    </row>
    <row r="1466" spans="1:3" x14ac:dyDescent="0.35">
      <c r="A1466">
        <v>1465</v>
      </c>
      <c r="B1466" s="1">
        <f t="shared" si="45"/>
        <v>1</v>
      </c>
      <c r="C1466" s="1">
        <f t="shared" si="44"/>
        <v>1</v>
      </c>
    </row>
    <row r="1467" spans="1:3" x14ac:dyDescent="0.35">
      <c r="A1467">
        <v>1466</v>
      </c>
      <c r="B1467" s="1">
        <f t="shared" si="45"/>
        <v>1</v>
      </c>
      <c r="C1467" s="1">
        <f t="shared" si="44"/>
        <v>1</v>
      </c>
    </row>
    <row r="1468" spans="1:3" x14ac:dyDescent="0.35">
      <c r="A1468">
        <v>1467</v>
      </c>
      <c r="B1468" s="1">
        <f t="shared" si="45"/>
        <v>1</v>
      </c>
      <c r="C1468" s="1">
        <f t="shared" si="44"/>
        <v>1</v>
      </c>
    </row>
    <row r="1469" spans="1:3" x14ac:dyDescent="0.35">
      <c r="A1469">
        <v>1468</v>
      </c>
      <c r="B1469" s="1">
        <f t="shared" si="45"/>
        <v>1</v>
      </c>
      <c r="C1469" s="1">
        <f t="shared" si="44"/>
        <v>1</v>
      </c>
    </row>
    <row r="1470" spans="1:3" x14ac:dyDescent="0.35">
      <c r="A1470">
        <v>1469</v>
      </c>
      <c r="B1470" s="1">
        <f t="shared" si="45"/>
        <v>1</v>
      </c>
      <c r="C1470" s="1">
        <f t="shared" si="44"/>
        <v>1</v>
      </c>
    </row>
    <row r="1471" spans="1:3" x14ac:dyDescent="0.35">
      <c r="A1471">
        <v>1470</v>
      </c>
      <c r="B1471" s="1">
        <f t="shared" si="45"/>
        <v>1</v>
      </c>
      <c r="C1471" s="1">
        <f t="shared" si="44"/>
        <v>1</v>
      </c>
    </row>
    <row r="1472" spans="1:3" x14ac:dyDescent="0.35">
      <c r="A1472">
        <v>1471</v>
      </c>
      <c r="B1472" s="1">
        <f t="shared" si="45"/>
        <v>1</v>
      </c>
      <c r="C1472" s="1">
        <f t="shared" si="44"/>
        <v>1</v>
      </c>
    </row>
    <row r="1473" spans="1:3" x14ac:dyDescent="0.35">
      <c r="A1473">
        <v>1472</v>
      </c>
      <c r="B1473" s="1">
        <f t="shared" si="45"/>
        <v>1</v>
      </c>
      <c r="C1473" s="1">
        <f t="shared" si="44"/>
        <v>1</v>
      </c>
    </row>
    <row r="1474" spans="1:3" x14ac:dyDescent="0.35">
      <c r="A1474">
        <v>1473</v>
      </c>
      <c r="B1474" s="1">
        <f t="shared" si="45"/>
        <v>1</v>
      </c>
      <c r="C1474" s="1">
        <f t="shared" ref="C1474:C1537" si="46">(1+0*(1+VAL_VTS))^(-$A1474/12)</f>
        <v>1</v>
      </c>
    </row>
    <row r="1475" spans="1:3" x14ac:dyDescent="0.35">
      <c r="A1475">
        <v>1474</v>
      </c>
      <c r="B1475" s="1">
        <f t="shared" ref="B1475:B1538" si="47">(1+0)^(-$A1475/12)</f>
        <v>1</v>
      </c>
      <c r="C1475" s="1">
        <f t="shared" si="46"/>
        <v>1</v>
      </c>
    </row>
    <row r="1476" spans="1:3" x14ac:dyDescent="0.35">
      <c r="A1476">
        <v>1475</v>
      </c>
      <c r="B1476" s="1">
        <f t="shared" si="47"/>
        <v>1</v>
      </c>
      <c r="C1476" s="1">
        <f t="shared" si="46"/>
        <v>1</v>
      </c>
    </row>
    <row r="1477" spans="1:3" x14ac:dyDescent="0.35">
      <c r="A1477">
        <v>1476</v>
      </c>
      <c r="B1477" s="1">
        <f t="shared" si="47"/>
        <v>1</v>
      </c>
      <c r="C1477" s="1">
        <f t="shared" si="46"/>
        <v>1</v>
      </c>
    </row>
    <row r="1478" spans="1:3" x14ac:dyDescent="0.35">
      <c r="A1478">
        <v>1477</v>
      </c>
      <c r="B1478" s="1">
        <f t="shared" si="47"/>
        <v>1</v>
      </c>
      <c r="C1478" s="1">
        <f t="shared" si="46"/>
        <v>1</v>
      </c>
    </row>
    <row r="1479" spans="1:3" x14ac:dyDescent="0.35">
      <c r="A1479">
        <v>1478</v>
      </c>
      <c r="B1479" s="1">
        <f t="shared" si="47"/>
        <v>1</v>
      </c>
      <c r="C1479" s="1">
        <f t="shared" si="46"/>
        <v>1</v>
      </c>
    </row>
    <row r="1480" spans="1:3" x14ac:dyDescent="0.35">
      <c r="A1480">
        <v>1479</v>
      </c>
      <c r="B1480" s="1">
        <f t="shared" si="47"/>
        <v>1</v>
      </c>
      <c r="C1480" s="1">
        <f t="shared" si="46"/>
        <v>1</v>
      </c>
    </row>
    <row r="1481" spans="1:3" x14ac:dyDescent="0.35">
      <c r="A1481">
        <v>1480</v>
      </c>
      <c r="B1481" s="1">
        <f t="shared" si="47"/>
        <v>1</v>
      </c>
      <c r="C1481" s="1">
        <f t="shared" si="46"/>
        <v>1</v>
      </c>
    </row>
    <row r="1482" spans="1:3" x14ac:dyDescent="0.35">
      <c r="A1482">
        <v>1481</v>
      </c>
      <c r="B1482" s="1">
        <f t="shared" si="47"/>
        <v>1</v>
      </c>
      <c r="C1482" s="1">
        <f t="shared" si="46"/>
        <v>1</v>
      </c>
    </row>
    <row r="1483" spans="1:3" x14ac:dyDescent="0.35">
      <c r="A1483">
        <v>1482</v>
      </c>
      <c r="B1483" s="1">
        <f t="shared" si="47"/>
        <v>1</v>
      </c>
      <c r="C1483" s="1">
        <f t="shared" si="46"/>
        <v>1</v>
      </c>
    </row>
    <row r="1484" spans="1:3" x14ac:dyDescent="0.35">
      <c r="A1484">
        <v>1483</v>
      </c>
      <c r="B1484" s="1">
        <f t="shared" si="47"/>
        <v>1</v>
      </c>
      <c r="C1484" s="1">
        <f t="shared" si="46"/>
        <v>1</v>
      </c>
    </row>
    <row r="1485" spans="1:3" x14ac:dyDescent="0.35">
      <c r="A1485">
        <v>1484</v>
      </c>
      <c r="B1485" s="1">
        <f t="shared" si="47"/>
        <v>1</v>
      </c>
      <c r="C1485" s="1">
        <f t="shared" si="46"/>
        <v>1</v>
      </c>
    </row>
    <row r="1486" spans="1:3" x14ac:dyDescent="0.35">
      <c r="A1486">
        <v>1485</v>
      </c>
      <c r="B1486" s="1">
        <f t="shared" si="47"/>
        <v>1</v>
      </c>
      <c r="C1486" s="1">
        <f t="shared" si="46"/>
        <v>1</v>
      </c>
    </row>
    <row r="1487" spans="1:3" x14ac:dyDescent="0.35">
      <c r="A1487">
        <v>1486</v>
      </c>
      <c r="B1487" s="1">
        <f t="shared" si="47"/>
        <v>1</v>
      </c>
      <c r="C1487" s="1">
        <f t="shared" si="46"/>
        <v>1</v>
      </c>
    </row>
    <row r="1488" spans="1:3" x14ac:dyDescent="0.35">
      <c r="A1488">
        <v>1487</v>
      </c>
      <c r="B1488" s="1">
        <f t="shared" si="47"/>
        <v>1</v>
      </c>
      <c r="C1488" s="1">
        <f t="shared" si="46"/>
        <v>1</v>
      </c>
    </row>
    <row r="1489" spans="1:3" x14ac:dyDescent="0.35">
      <c r="A1489">
        <v>1488</v>
      </c>
      <c r="B1489" s="1">
        <f t="shared" si="47"/>
        <v>1</v>
      </c>
      <c r="C1489" s="1">
        <f t="shared" si="46"/>
        <v>1</v>
      </c>
    </row>
    <row r="1490" spans="1:3" x14ac:dyDescent="0.35">
      <c r="A1490">
        <v>1489</v>
      </c>
      <c r="B1490" s="1">
        <f t="shared" si="47"/>
        <v>1</v>
      </c>
      <c r="C1490" s="1">
        <f t="shared" si="46"/>
        <v>1</v>
      </c>
    </row>
    <row r="1491" spans="1:3" x14ac:dyDescent="0.35">
      <c r="A1491">
        <v>1490</v>
      </c>
      <c r="B1491" s="1">
        <f t="shared" si="47"/>
        <v>1</v>
      </c>
      <c r="C1491" s="1">
        <f t="shared" si="46"/>
        <v>1</v>
      </c>
    </row>
    <row r="1492" spans="1:3" x14ac:dyDescent="0.35">
      <c r="A1492">
        <v>1491</v>
      </c>
      <c r="B1492" s="1">
        <f t="shared" si="47"/>
        <v>1</v>
      </c>
      <c r="C1492" s="1">
        <f t="shared" si="46"/>
        <v>1</v>
      </c>
    </row>
    <row r="1493" spans="1:3" x14ac:dyDescent="0.35">
      <c r="A1493">
        <v>1492</v>
      </c>
      <c r="B1493" s="1">
        <f t="shared" si="47"/>
        <v>1</v>
      </c>
      <c r="C1493" s="1">
        <f t="shared" si="46"/>
        <v>1</v>
      </c>
    </row>
    <row r="1494" spans="1:3" x14ac:dyDescent="0.35">
      <c r="A1494">
        <v>1493</v>
      </c>
      <c r="B1494" s="1">
        <f t="shared" si="47"/>
        <v>1</v>
      </c>
      <c r="C1494" s="1">
        <f t="shared" si="46"/>
        <v>1</v>
      </c>
    </row>
    <row r="1495" spans="1:3" x14ac:dyDescent="0.35">
      <c r="A1495">
        <v>1494</v>
      </c>
      <c r="B1495" s="1">
        <f t="shared" si="47"/>
        <v>1</v>
      </c>
      <c r="C1495" s="1">
        <f t="shared" si="46"/>
        <v>1</v>
      </c>
    </row>
    <row r="1496" spans="1:3" x14ac:dyDescent="0.35">
      <c r="A1496">
        <v>1495</v>
      </c>
      <c r="B1496" s="1">
        <f t="shared" si="47"/>
        <v>1</v>
      </c>
      <c r="C1496" s="1">
        <f t="shared" si="46"/>
        <v>1</v>
      </c>
    </row>
    <row r="1497" spans="1:3" x14ac:dyDescent="0.35">
      <c r="A1497">
        <v>1496</v>
      </c>
      <c r="B1497" s="1">
        <f t="shared" si="47"/>
        <v>1</v>
      </c>
      <c r="C1497" s="1">
        <f t="shared" si="46"/>
        <v>1</v>
      </c>
    </row>
    <row r="1498" spans="1:3" x14ac:dyDescent="0.35">
      <c r="A1498">
        <v>1497</v>
      </c>
      <c r="B1498" s="1">
        <f t="shared" si="47"/>
        <v>1</v>
      </c>
      <c r="C1498" s="1">
        <f t="shared" si="46"/>
        <v>1</v>
      </c>
    </row>
    <row r="1499" spans="1:3" x14ac:dyDescent="0.35">
      <c r="A1499">
        <v>1498</v>
      </c>
      <c r="B1499" s="1">
        <f t="shared" si="47"/>
        <v>1</v>
      </c>
      <c r="C1499" s="1">
        <f t="shared" si="46"/>
        <v>1</v>
      </c>
    </row>
    <row r="1500" spans="1:3" x14ac:dyDescent="0.35">
      <c r="A1500">
        <v>1499</v>
      </c>
      <c r="B1500" s="1">
        <f t="shared" si="47"/>
        <v>1</v>
      </c>
      <c r="C1500" s="1">
        <f t="shared" si="46"/>
        <v>1</v>
      </c>
    </row>
    <row r="1501" spans="1:3" x14ac:dyDescent="0.35">
      <c r="A1501">
        <v>1500</v>
      </c>
      <c r="B1501" s="1">
        <f t="shared" si="47"/>
        <v>1</v>
      </c>
      <c r="C1501" s="1">
        <f t="shared" si="46"/>
        <v>1</v>
      </c>
    </row>
    <row r="1502" spans="1:3" x14ac:dyDescent="0.35">
      <c r="A1502">
        <v>1501</v>
      </c>
      <c r="B1502" s="1">
        <f t="shared" si="47"/>
        <v>1</v>
      </c>
      <c r="C1502" s="1">
        <f t="shared" si="46"/>
        <v>1</v>
      </c>
    </row>
    <row r="1503" spans="1:3" x14ac:dyDescent="0.35">
      <c r="A1503">
        <v>1502</v>
      </c>
      <c r="B1503" s="1">
        <f t="shared" si="47"/>
        <v>1</v>
      </c>
      <c r="C1503" s="1">
        <f t="shared" si="46"/>
        <v>1</v>
      </c>
    </row>
    <row r="1504" spans="1:3" x14ac:dyDescent="0.35">
      <c r="A1504">
        <v>1503</v>
      </c>
      <c r="B1504" s="1">
        <f t="shared" si="47"/>
        <v>1</v>
      </c>
      <c r="C1504" s="1">
        <f t="shared" si="46"/>
        <v>1</v>
      </c>
    </row>
    <row r="1505" spans="1:3" x14ac:dyDescent="0.35">
      <c r="A1505">
        <v>1504</v>
      </c>
      <c r="B1505" s="1">
        <f t="shared" si="47"/>
        <v>1</v>
      </c>
      <c r="C1505" s="1">
        <f t="shared" si="46"/>
        <v>1</v>
      </c>
    </row>
    <row r="1506" spans="1:3" x14ac:dyDescent="0.35">
      <c r="A1506">
        <v>1505</v>
      </c>
      <c r="B1506" s="1">
        <f t="shared" si="47"/>
        <v>1</v>
      </c>
      <c r="C1506" s="1">
        <f t="shared" si="46"/>
        <v>1</v>
      </c>
    </row>
    <row r="1507" spans="1:3" x14ac:dyDescent="0.35">
      <c r="A1507">
        <v>1506</v>
      </c>
      <c r="B1507" s="1">
        <f t="shared" si="47"/>
        <v>1</v>
      </c>
      <c r="C1507" s="1">
        <f t="shared" si="46"/>
        <v>1</v>
      </c>
    </row>
    <row r="1508" spans="1:3" x14ac:dyDescent="0.35">
      <c r="A1508">
        <v>1507</v>
      </c>
      <c r="B1508" s="1">
        <f t="shared" si="47"/>
        <v>1</v>
      </c>
      <c r="C1508" s="1">
        <f t="shared" si="46"/>
        <v>1</v>
      </c>
    </row>
    <row r="1509" spans="1:3" x14ac:dyDescent="0.35">
      <c r="A1509">
        <v>1508</v>
      </c>
      <c r="B1509" s="1">
        <f t="shared" si="47"/>
        <v>1</v>
      </c>
      <c r="C1509" s="1">
        <f t="shared" si="46"/>
        <v>1</v>
      </c>
    </row>
    <row r="1510" spans="1:3" x14ac:dyDescent="0.35">
      <c r="A1510">
        <v>1509</v>
      </c>
      <c r="B1510" s="1">
        <f t="shared" si="47"/>
        <v>1</v>
      </c>
      <c r="C1510" s="1">
        <f t="shared" si="46"/>
        <v>1</v>
      </c>
    </row>
    <row r="1511" spans="1:3" x14ac:dyDescent="0.35">
      <c r="A1511">
        <v>1510</v>
      </c>
      <c r="B1511" s="1">
        <f t="shared" si="47"/>
        <v>1</v>
      </c>
      <c r="C1511" s="1">
        <f t="shared" si="46"/>
        <v>1</v>
      </c>
    </row>
    <row r="1512" spans="1:3" x14ac:dyDescent="0.35">
      <c r="A1512">
        <v>1511</v>
      </c>
      <c r="B1512" s="1">
        <f t="shared" si="47"/>
        <v>1</v>
      </c>
      <c r="C1512" s="1">
        <f t="shared" si="46"/>
        <v>1</v>
      </c>
    </row>
    <row r="1513" spans="1:3" x14ac:dyDescent="0.35">
      <c r="A1513">
        <v>1512</v>
      </c>
      <c r="B1513" s="1">
        <f t="shared" si="47"/>
        <v>1</v>
      </c>
      <c r="C1513" s="1">
        <f t="shared" si="46"/>
        <v>1</v>
      </c>
    </row>
    <row r="1514" spans="1:3" x14ac:dyDescent="0.35">
      <c r="A1514">
        <v>1513</v>
      </c>
      <c r="B1514" s="1">
        <f t="shared" si="47"/>
        <v>1</v>
      </c>
      <c r="C1514" s="1">
        <f t="shared" si="46"/>
        <v>1</v>
      </c>
    </row>
    <row r="1515" spans="1:3" x14ac:dyDescent="0.35">
      <c r="A1515">
        <v>1514</v>
      </c>
      <c r="B1515" s="1">
        <f t="shared" si="47"/>
        <v>1</v>
      </c>
      <c r="C1515" s="1">
        <f t="shared" si="46"/>
        <v>1</v>
      </c>
    </row>
    <row r="1516" spans="1:3" x14ac:dyDescent="0.35">
      <c r="A1516">
        <v>1515</v>
      </c>
      <c r="B1516" s="1">
        <f t="shared" si="47"/>
        <v>1</v>
      </c>
      <c r="C1516" s="1">
        <f t="shared" si="46"/>
        <v>1</v>
      </c>
    </row>
    <row r="1517" spans="1:3" x14ac:dyDescent="0.35">
      <c r="A1517">
        <v>1516</v>
      </c>
      <c r="B1517" s="1">
        <f t="shared" si="47"/>
        <v>1</v>
      </c>
      <c r="C1517" s="1">
        <f t="shared" si="46"/>
        <v>1</v>
      </c>
    </row>
    <row r="1518" spans="1:3" x14ac:dyDescent="0.35">
      <c r="A1518">
        <v>1517</v>
      </c>
      <c r="B1518" s="1">
        <f t="shared" si="47"/>
        <v>1</v>
      </c>
      <c r="C1518" s="1">
        <f t="shared" si="46"/>
        <v>1</v>
      </c>
    </row>
    <row r="1519" spans="1:3" x14ac:dyDescent="0.35">
      <c r="A1519">
        <v>1518</v>
      </c>
      <c r="B1519" s="1">
        <f t="shared" si="47"/>
        <v>1</v>
      </c>
      <c r="C1519" s="1">
        <f t="shared" si="46"/>
        <v>1</v>
      </c>
    </row>
    <row r="1520" spans="1:3" x14ac:dyDescent="0.35">
      <c r="A1520">
        <v>1519</v>
      </c>
      <c r="B1520" s="1">
        <f t="shared" si="47"/>
        <v>1</v>
      </c>
      <c r="C1520" s="1">
        <f t="shared" si="46"/>
        <v>1</v>
      </c>
    </row>
    <row r="1521" spans="1:3" x14ac:dyDescent="0.35">
      <c r="A1521">
        <v>1520</v>
      </c>
      <c r="B1521" s="1">
        <f t="shared" si="47"/>
        <v>1</v>
      </c>
      <c r="C1521" s="1">
        <f t="shared" si="46"/>
        <v>1</v>
      </c>
    </row>
    <row r="1522" spans="1:3" x14ac:dyDescent="0.35">
      <c r="A1522">
        <v>1521</v>
      </c>
      <c r="B1522" s="1">
        <f t="shared" si="47"/>
        <v>1</v>
      </c>
      <c r="C1522" s="1">
        <f t="shared" si="46"/>
        <v>1</v>
      </c>
    </row>
    <row r="1523" spans="1:3" x14ac:dyDescent="0.35">
      <c r="A1523">
        <v>1522</v>
      </c>
      <c r="B1523" s="1">
        <f t="shared" si="47"/>
        <v>1</v>
      </c>
      <c r="C1523" s="1">
        <f t="shared" si="46"/>
        <v>1</v>
      </c>
    </row>
    <row r="1524" spans="1:3" x14ac:dyDescent="0.35">
      <c r="A1524">
        <v>1523</v>
      </c>
      <c r="B1524" s="1">
        <f t="shared" si="47"/>
        <v>1</v>
      </c>
      <c r="C1524" s="1">
        <f t="shared" si="46"/>
        <v>1</v>
      </c>
    </row>
    <row r="1525" spans="1:3" x14ac:dyDescent="0.35">
      <c r="A1525">
        <v>1524</v>
      </c>
      <c r="B1525" s="1">
        <f t="shared" si="47"/>
        <v>1</v>
      </c>
      <c r="C1525" s="1">
        <f t="shared" si="46"/>
        <v>1</v>
      </c>
    </row>
    <row r="1526" spans="1:3" x14ac:dyDescent="0.35">
      <c r="A1526">
        <v>1525</v>
      </c>
      <c r="B1526" s="1">
        <f t="shared" si="47"/>
        <v>1</v>
      </c>
      <c r="C1526" s="1">
        <f t="shared" si="46"/>
        <v>1</v>
      </c>
    </row>
    <row r="1527" spans="1:3" x14ac:dyDescent="0.35">
      <c r="A1527">
        <v>1526</v>
      </c>
      <c r="B1527" s="1">
        <f t="shared" si="47"/>
        <v>1</v>
      </c>
      <c r="C1527" s="1">
        <f t="shared" si="46"/>
        <v>1</v>
      </c>
    </row>
    <row r="1528" spans="1:3" x14ac:dyDescent="0.35">
      <c r="A1528">
        <v>1527</v>
      </c>
      <c r="B1528" s="1">
        <f t="shared" si="47"/>
        <v>1</v>
      </c>
      <c r="C1528" s="1">
        <f t="shared" si="46"/>
        <v>1</v>
      </c>
    </row>
    <row r="1529" spans="1:3" x14ac:dyDescent="0.35">
      <c r="A1529">
        <v>1528</v>
      </c>
      <c r="B1529" s="1">
        <f t="shared" si="47"/>
        <v>1</v>
      </c>
      <c r="C1529" s="1">
        <f t="shared" si="46"/>
        <v>1</v>
      </c>
    </row>
    <row r="1530" spans="1:3" x14ac:dyDescent="0.35">
      <c r="A1530">
        <v>1529</v>
      </c>
      <c r="B1530" s="1">
        <f t="shared" si="47"/>
        <v>1</v>
      </c>
      <c r="C1530" s="1">
        <f t="shared" si="46"/>
        <v>1</v>
      </c>
    </row>
    <row r="1531" spans="1:3" x14ac:dyDescent="0.35">
      <c r="A1531">
        <v>1530</v>
      </c>
      <c r="B1531" s="1">
        <f t="shared" si="47"/>
        <v>1</v>
      </c>
      <c r="C1531" s="1">
        <f t="shared" si="46"/>
        <v>1</v>
      </c>
    </row>
    <row r="1532" spans="1:3" x14ac:dyDescent="0.35">
      <c r="A1532">
        <v>1531</v>
      </c>
      <c r="B1532" s="1">
        <f t="shared" si="47"/>
        <v>1</v>
      </c>
      <c r="C1532" s="1">
        <f t="shared" si="46"/>
        <v>1</v>
      </c>
    </row>
    <row r="1533" spans="1:3" x14ac:dyDescent="0.35">
      <c r="A1533">
        <v>1532</v>
      </c>
      <c r="B1533" s="1">
        <f t="shared" si="47"/>
        <v>1</v>
      </c>
      <c r="C1533" s="1">
        <f t="shared" si="46"/>
        <v>1</v>
      </c>
    </row>
    <row r="1534" spans="1:3" x14ac:dyDescent="0.35">
      <c r="A1534">
        <v>1533</v>
      </c>
      <c r="B1534" s="1">
        <f t="shared" si="47"/>
        <v>1</v>
      </c>
      <c r="C1534" s="1">
        <f t="shared" si="46"/>
        <v>1</v>
      </c>
    </row>
    <row r="1535" spans="1:3" x14ac:dyDescent="0.35">
      <c r="A1535">
        <v>1534</v>
      </c>
      <c r="B1535" s="1">
        <f t="shared" si="47"/>
        <v>1</v>
      </c>
      <c r="C1535" s="1">
        <f t="shared" si="46"/>
        <v>1</v>
      </c>
    </row>
    <row r="1536" spans="1:3" x14ac:dyDescent="0.35">
      <c r="A1536">
        <v>1535</v>
      </c>
      <c r="B1536" s="1">
        <f t="shared" si="47"/>
        <v>1</v>
      </c>
      <c r="C1536" s="1">
        <f t="shared" si="46"/>
        <v>1</v>
      </c>
    </row>
    <row r="1537" spans="1:3" x14ac:dyDescent="0.35">
      <c r="A1537">
        <v>1536</v>
      </c>
      <c r="B1537" s="1">
        <f t="shared" si="47"/>
        <v>1</v>
      </c>
      <c r="C1537" s="1">
        <f t="shared" si="46"/>
        <v>1</v>
      </c>
    </row>
    <row r="1538" spans="1:3" x14ac:dyDescent="0.35">
      <c r="A1538">
        <v>1537</v>
      </c>
      <c r="B1538" s="1">
        <f t="shared" si="47"/>
        <v>1</v>
      </c>
      <c r="C1538" s="1">
        <f t="shared" ref="C1538:C1601" si="48">(1+0*(1+VAL_VTS))^(-$A1538/12)</f>
        <v>1</v>
      </c>
    </row>
    <row r="1539" spans="1:3" x14ac:dyDescent="0.35">
      <c r="A1539">
        <v>1538</v>
      </c>
      <c r="B1539" s="1">
        <f t="shared" ref="B1539:B1602" si="49">(1+0)^(-$A1539/12)</f>
        <v>1</v>
      </c>
      <c r="C1539" s="1">
        <f t="shared" si="48"/>
        <v>1</v>
      </c>
    </row>
    <row r="1540" spans="1:3" x14ac:dyDescent="0.35">
      <c r="A1540">
        <v>1539</v>
      </c>
      <c r="B1540" s="1">
        <f t="shared" si="49"/>
        <v>1</v>
      </c>
      <c r="C1540" s="1">
        <f t="shared" si="48"/>
        <v>1</v>
      </c>
    </row>
    <row r="1541" spans="1:3" x14ac:dyDescent="0.35">
      <c r="A1541">
        <v>1540</v>
      </c>
      <c r="B1541" s="1">
        <f t="shared" si="49"/>
        <v>1</v>
      </c>
      <c r="C1541" s="1">
        <f t="shared" si="48"/>
        <v>1</v>
      </c>
    </row>
    <row r="1542" spans="1:3" x14ac:dyDescent="0.35">
      <c r="A1542">
        <v>1541</v>
      </c>
      <c r="B1542" s="1">
        <f t="shared" si="49"/>
        <v>1</v>
      </c>
      <c r="C1542" s="1">
        <f t="shared" si="48"/>
        <v>1</v>
      </c>
    </row>
    <row r="1543" spans="1:3" x14ac:dyDescent="0.35">
      <c r="A1543">
        <v>1542</v>
      </c>
      <c r="B1543" s="1">
        <f t="shared" si="49"/>
        <v>1</v>
      </c>
      <c r="C1543" s="1">
        <f t="shared" si="48"/>
        <v>1</v>
      </c>
    </row>
    <row r="1544" spans="1:3" x14ac:dyDescent="0.35">
      <c r="A1544">
        <v>1543</v>
      </c>
      <c r="B1544" s="1">
        <f t="shared" si="49"/>
        <v>1</v>
      </c>
      <c r="C1544" s="1">
        <f t="shared" si="48"/>
        <v>1</v>
      </c>
    </row>
    <row r="1545" spans="1:3" x14ac:dyDescent="0.35">
      <c r="A1545">
        <v>1544</v>
      </c>
      <c r="B1545" s="1">
        <f t="shared" si="49"/>
        <v>1</v>
      </c>
      <c r="C1545" s="1">
        <f t="shared" si="48"/>
        <v>1</v>
      </c>
    </row>
    <row r="1546" spans="1:3" x14ac:dyDescent="0.35">
      <c r="A1546">
        <v>1545</v>
      </c>
      <c r="B1546" s="1">
        <f t="shared" si="49"/>
        <v>1</v>
      </c>
      <c r="C1546" s="1">
        <f t="shared" si="48"/>
        <v>1</v>
      </c>
    </row>
    <row r="1547" spans="1:3" x14ac:dyDescent="0.35">
      <c r="A1547">
        <v>1546</v>
      </c>
      <c r="B1547" s="1">
        <f t="shared" si="49"/>
        <v>1</v>
      </c>
      <c r="C1547" s="1">
        <f t="shared" si="48"/>
        <v>1</v>
      </c>
    </row>
    <row r="1548" spans="1:3" x14ac:dyDescent="0.35">
      <c r="A1548">
        <v>1547</v>
      </c>
      <c r="B1548" s="1">
        <f t="shared" si="49"/>
        <v>1</v>
      </c>
      <c r="C1548" s="1">
        <f t="shared" si="48"/>
        <v>1</v>
      </c>
    </row>
    <row r="1549" spans="1:3" x14ac:dyDescent="0.35">
      <c r="A1549">
        <v>1548</v>
      </c>
      <c r="B1549" s="1">
        <f t="shared" si="49"/>
        <v>1</v>
      </c>
      <c r="C1549" s="1">
        <f t="shared" si="48"/>
        <v>1</v>
      </c>
    </row>
    <row r="1550" spans="1:3" x14ac:dyDescent="0.35">
      <c r="A1550">
        <v>1549</v>
      </c>
      <c r="B1550" s="1">
        <f t="shared" si="49"/>
        <v>1</v>
      </c>
      <c r="C1550" s="1">
        <f t="shared" si="48"/>
        <v>1</v>
      </c>
    </row>
    <row r="1551" spans="1:3" x14ac:dyDescent="0.35">
      <c r="A1551">
        <v>1550</v>
      </c>
      <c r="B1551" s="1">
        <f t="shared" si="49"/>
        <v>1</v>
      </c>
      <c r="C1551" s="1">
        <f t="shared" si="48"/>
        <v>1</v>
      </c>
    </row>
    <row r="1552" spans="1:3" x14ac:dyDescent="0.35">
      <c r="A1552">
        <v>1551</v>
      </c>
      <c r="B1552" s="1">
        <f t="shared" si="49"/>
        <v>1</v>
      </c>
      <c r="C1552" s="1">
        <f t="shared" si="48"/>
        <v>1</v>
      </c>
    </row>
    <row r="1553" spans="1:3" x14ac:dyDescent="0.35">
      <c r="A1553">
        <v>1552</v>
      </c>
      <c r="B1553" s="1">
        <f t="shared" si="49"/>
        <v>1</v>
      </c>
      <c r="C1553" s="1">
        <f t="shared" si="48"/>
        <v>1</v>
      </c>
    </row>
    <row r="1554" spans="1:3" x14ac:dyDescent="0.35">
      <c r="A1554">
        <v>1553</v>
      </c>
      <c r="B1554" s="1">
        <f t="shared" si="49"/>
        <v>1</v>
      </c>
      <c r="C1554" s="1">
        <f t="shared" si="48"/>
        <v>1</v>
      </c>
    </row>
    <row r="1555" spans="1:3" x14ac:dyDescent="0.35">
      <c r="A1555">
        <v>1554</v>
      </c>
      <c r="B1555" s="1">
        <f t="shared" si="49"/>
        <v>1</v>
      </c>
      <c r="C1555" s="1">
        <f t="shared" si="48"/>
        <v>1</v>
      </c>
    </row>
    <row r="1556" spans="1:3" x14ac:dyDescent="0.35">
      <c r="A1556">
        <v>1555</v>
      </c>
      <c r="B1556" s="1">
        <f t="shared" si="49"/>
        <v>1</v>
      </c>
      <c r="C1556" s="1">
        <f t="shared" si="48"/>
        <v>1</v>
      </c>
    </row>
    <row r="1557" spans="1:3" x14ac:dyDescent="0.35">
      <c r="A1557">
        <v>1556</v>
      </c>
      <c r="B1557" s="1">
        <f t="shared" si="49"/>
        <v>1</v>
      </c>
      <c r="C1557" s="1">
        <f t="shared" si="48"/>
        <v>1</v>
      </c>
    </row>
    <row r="1558" spans="1:3" x14ac:dyDescent="0.35">
      <c r="A1558">
        <v>1557</v>
      </c>
      <c r="B1558" s="1">
        <f t="shared" si="49"/>
        <v>1</v>
      </c>
      <c r="C1558" s="1">
        <f t="shared" si="48"/>
        <v>1</v>
      </c>
    </row>
    <row r="1559" spans="1:3" x14ac:dyDescent="0.35">
      <c r="A1559">
        <v>1558</v>
      </c>
      <c r="B1559" s="1">
        <f t="shared" si="49"/>
        <v>1</v>
      </c>
      <c r="C1559" s="1">
        <f t="shared" si="48"/>
        <v>1</v>
      </c>
    </row>
    <row r="1560" spans="1:3" x14ac:dyDescent="0.35">
      <c r="A1560">
        <v>1559</v>
      </c>
      <c r="B1560" s="1">
        <f t="shared" si="49"/>
        <v>1</v>
      </c>
      <c r="C1560" s="1">
        <f t="shared" si="48"/>
        <v>1</v>
      </c>
    </row>
    <row r="1561" spans="1:3" x14ac:dyDescent="0.35">
      <c r="A1561">
        <v>1560</v>
      </c>
      <c r="B1561" s="1">
        <f t="shared" si="49"/>
        <v>1</v>
      </c>
      <c r="C1561" s="1">
        <f t="shared" si="48"/>
        <v>1</v>
      </c>
    </row>
    <row r="1562" spans="1:3" x14ac:dyDescent="0.35">
      <c r="A1562">
        <v>1561</v>
      </c>
      <c r="B1562" s="1">
        <f t="shared" si="49"/>
        <v>1</v>
      </c>
      <c r="C1562" s="1">
        <f t="shared" si="48"/>
        <v>1</v>
      </c>
    </row>
    <row r="1563" spans="1:3" x14ac:dyDescent="0.35">
      <c r="A1563">
        <v>1562</v>
      </c>
      <c r="B1563" s="1">
        <f t="shared" si="49"/>
        <v>1</v>
      </c>
      <c r="C1563" s="1">
        <f t="shared" si="48"/>
        <v>1</v>
      </c>
    </row>
    <row r="1564" spans="1:3" x14ac:dyDescent="0.35">
      <c r="A1564">
        <v>1563</v>
      </c>
      <c r="B1564" s="1">
        <f t="shared" si="49"/>
        <v>1</v>
      </c>
      <c r="C1564" s="1">
        <f t="shared" si="48"/>
        <v>1</v>
      </c>
    </row>
    <row r="1565" spans="1:3" x14ac:dyDescent="0.35">
      <c r="A1565">
        <v>1564</v>
      </c>
      <c r="B1565" s="1">
        <f t="shared" si="49"/>
        <v>1</v>
      </c>
      <c r="C1565" s="1">
        <f t="shared" si="48"/>
        <v>1</v>
      </c>
    </row>
    <row r="1566" spans="1:3" x14ac:dyDescent="0.35">
      <c r="A1566">
        <v>1565</v>
      </c>
      <c r="B1566" s="1">
        <f t="shared" si="49"/>
        <v>1</v>
      </c>
      <c r="C1566" s="1">
        <f t="shared" si="48"/>
        <v>1</v>
      </c>
    </row>
    <row r="1567" spans="1:3" x14ac:dyDescent="0.35">
      <c r="A1567">
        <v>1566</v>
      </c>
      <c r="B1567" s="1">
        <f t="shared" si="49"/>
        <v>1</v>
      </c>
      <c r="C1567" s="1">
        <f t="shared" si="48"/>
        <v>1</v>
      </c>
    </row>
    <row r="1568" spans="1:3" x14ac:dyDescent="0.35">
      <c r="A1568">
        <v>1567</v>
      </c>
      <c r="B1568" s="1">
        <f t="shared" si="49"/>
        <v>1</v>
      </c>
      <c r="C1568" s="1">
        <f t="shared" si="48"/>
        <v>1</v>
      </c>
    </row>
    <row r="1569" spans="1:3" x14ac:dyDescent="0.35">
      <c r="A1569">
        <v>1568</v>
      </c>
      <c r="B1569" s="1">
        <f t="shared" si="49"/>
        <v>1</v>
      </c>
      <c r="C1569" s="1">
        <f t="shared" si="48"/>
        <v>1</v>
      </c>
    </row>
    <row r="1570" spans="1:3" x14ac:dyDescent="0.35">
      <c r="A1570">
        <v>1569</v>
      </c>
      <c r="B1570" s="1">
        <f t="shared" si="49"/>
        <v>1</v>
      </c>
      <c r="C1570" s="1">
        <f t="shared" si="48"/>
        <v>1</v>
      </c>
    </row>
    <row r="1571" spans="1:3" x14ac:dyDescent="0.35">
      <c r="A1571">
        <v>1570</v>
      </c>
      <c r="B1571" s="1">
        <f t="shared" si="49"/>
        <v>1</v>
      </c>
      <c r="C1571" s="1">
        <f t="shared" si="48"/>
        <v>1</v>
      </c>
    </row>
    <row r="1572" spans="1:3" x14ac:dyDescent="0.35">
      <c r="A1572">
        <v>1571</v>
      </c>
      <c r="B1572" s="1">
        <f t="shared" si="49"/>
        <v>1</v>
      </c>
      <c r="C1572" s="1">
        <f t="shared" si="48"/>
        <v>1</v>
      </c>
    </row>
    <row r="1573" spans="1:3" x14ac:dyDescent="0.35">
      <c r="A1573">
        <v>1572</v>
      </c>
      <c r="B1573" s="1">
        <f t="shared" si="49"/>
        <v>1</v>
      </c>
      <c r="C1573" s="1">
        <f t="shared" si="48"/>
        <v>1</v>
      </c>
    </row>
    <row r="1574" spans="1:3" x14ac:dyDescent="0.35">
      <c r="A1574">
        <v>1573</v>
      </c>
      <c r="B1574" s="1">
        <f t="shared" si="49"/>
        <v>1</v>
      </c>
      <c r="C1574" s="1">
        <f t="shared" si="48"/>
        <v>1</v>
      </c>
    </row>
    <row r="1575" spans="1:3" x14ac:dyDescent="0.35">
      <c r="A1575">
        <v>1574</v>
      </c>
      <c r="B1575" s="1">
        <f t="shared" si="49"/>
        <v>1</v>
      </c>
      <c r="C1575" s="1">
        <f t="shared" si="48"/>
        <v>1</v>
      </c>
    </row>
    <row r="1576" spans="1:3" x14ac:dyDescent="0.35">
      <c r="A1576">
        <v>1575</v>
      </c>
      <c r="B1576" s="1">
        <f t="shared" si="49"/>
        <v>1</v>
      </c>
      <c r="C1576" s="1">
        <f t="shared" si="48"/>
        <v>1</v>
      </c>
    </row>
    <row r="1577" spans="1:3" x14ac:dyDescent="0.35">
      <c r="A1577">
        <v>1576</v>
      </c>
      <c r="B1577" s="1">
        <f t="shared" si="49"/>
        <v>1</v>
      </c>
      <c r="C1577" s="1">
        <f t="shared" si="48"/>
        <v>1</v>
      </c>
    </row>
    <row r="1578" spans="1:3" x14ac:dyDescent="0.35">
      <c r="A1578">
        <v>1577</v>
      </c>
      <c r="B1578" s="1">
        <f t="shared" si="49"/>
        <v>1</v>
      </c>
      <c r="C1578" s="1">
        <f t="shared" si="48"/>
        <v>1</v>
      </c>
    </row>
    <row r="1579" spans="1:3" x14ac:dyDescent="0.35">
      <c r="A1579">
        <v>1578</v>
      </c>
      <c r="B1579" s="1">
        <f t="shared" si="49"/>
        <v>1</v>
      </c>
      <c r="C1579" s="1">
        <f t="shared" si="48"/>
        <v>1</v>
      </c>
    </row>
    <row r="1580" spans="1:3" x14ac:dyDescent="0.35">
      <c r="A1580">
        <v>1579</v>
      </c>
      <c r="B1580" s="1">
        <f t="shared" si="49"/>
        <v>1</v>
      </c>
      <c r="C1580" s="1">
        <f t="shared" si="48"/>
        <v>1</v>
      </c>
    </row>
    <row r="1581" spans="1:3" x14ac:dyDescent="0.35">
      <c r="A1581">
        <v>1580</v>
      </c>
      <c r="B1581" s="1">
        <f t="shared" si="49"/>
        <v>1</v>
      </c>
      <c r="C1581" s="1">
        <f t="shared" si="48"/>
        <v>1</v>
      </c>
    </row>
    <row r="1582" spans="1:3" x14ac:dyDescent="0.35">
      <c r="A1582">
        <v>1581</v>
      </c>
      <c r="B1582" s="1">
        <f t="shared" si="49"/>
        <v>1</v>
      </c>
      <c r="C1582" s="1">
        <f t="shared" si="48"/>
        <v>1</v>
      </c>
    </row>
    <row r="1583" spans="1:3" x14ac:dyDescent="0.35">
      <c r="A1583">
        <v>1582</v>
      </c>
      <c r="B1583" s="1">
        <f t="shared" si="49"/>
        <v>1</v>
      </c>
      <c r="C1583" s="1">
        <f t="shared" si="48"/>
        <v>1</v>
      </c>
    </row>
    <row r="1584" spans="1:3" x14ac:dyDescent="0.35">
      <c r="A1584">
        <v>1583</v>
      </c>
      <c r="B1584" s="1">
        <f t="shared" si="49"/>
        <v>1</v>
      </c>
      <c r="C1584" s="1">
        <f t="shared" si="48"/>
        <v>1</v>
      </c>
    </row>
    <row r="1585" spans="1:3" x14ac:dyDescent="0.35">
      <c r="A1585">
        <v>1584</v>
      </c>
      <c r="B1585" s="1">
        <f t="shared" si="49"/>
        <v>1</v>
      </c>
      <c r="C1585" s="1">
        <f t="shared" si="48"/>
        <v>1</v>
      </c>
    </row>
    <row r="1586" spans="1:3" x14ac:dyDescent="0.35">
      <c r="A1586">
        <v>1585</v>
      </c>
      <c r="B1586" s="1">
        <f t="shared" si="49"/>
        <v>1</v>
      </c>
      <c r="C1586" s="1">
        <f t="shared" si="48"/>
        <v>1</v>
      </c>
    </row>
    <row r="1587" spans="1:3" x14ac:dyDescent="0.35">
      <c r="A1587">
        <v>1586</v>
      </c>
      <c r="B1587" s="1">
        <f t="shared" si="49"/>
        <v>1</v>
      </c>
      <c r="C1587" s="1">
        <f t="shared" si="48"/>
        <v>1</v>
      </c>
    </row>
    <row r="1588" spans="1:3" x14ac:dyDescent="0.35">
      <c r="A1588">
        <v>1587</v>
      </c>
      <c r="B1588" s="1">
        <f t="shared" si="49"/>
        <v>1</v>
      </c>
      <c r="C1588" s="1">
        <f t="shared" si="48"/>
        <v>1</v>
      </c>
    </row>
    <row r="1589" spans="1:3" x14ac:dyDescent="0.35">
      <c r="A1589">
        <v>1588</v>
      </c>
      <c r="B1589" s="1">
        <f t="shared" si="49"/>
        <v>1</v>
      </c>
      <c r="C1589" s="1">
        <f t="shared" si="48"/>
        <v>1</v>
      </c>
    </row>
    <row r="1590" spans="1:3" x14ac:dyDescent="0.35">
      <c r="A1590">
        <v>1589</v>
      </c>
      <c r="B1590" s="1">
        <f t="shared" si="49"/>
        <v>1</v>
      </c>
      <c r="C1590" s="1">
        <f t="shared" si="48"/>
        <v>1</v>
      </c>
    </row>
    <row r="1591" spans="1:3" x14ac:dyDescent="0.35">
      <c r="A1591">
        <v>1590</v>
      </c>
      <c r="B1591" s="1">
        <f t="shared" si="49"/>
        <v>1</v>
      </c>
      <c r="C1591" s="1">
        <f t="shared" si="48"/>
        <v>1</v>
      </c>
    </row>
    <row r="1592" spans="1:3" x14ac:dyDescent="0.35">
      <c r="A1592">
        <v>1591</v>
      </c>
      <c r="B1592" s="1">
        <f t="shared" si="49"/>
        <v>1</v>
      </c>
      <c r="C1592" s="1">
        <f t="shared" si="48"/>
        <v>1</v>
      </c>
    </row>
    <row r="1593" spans="1:3" x14ac:dyDescent="0.35">
      <c r="A1593">
        <v>1592</v>
      </c>
      <c r="B1593" s="1">
        <f t="shared" si="49"/>
        <v>1</v>
      </c>
      <c r="C1593" s="1">
        <f t="shared" si="48"/>
        <v>1</v>
      </c>
    </row>
    <row r="1594" spans="1:3" x14ac:dyDescent="0.35">
      <c r="A1594">
        <v>1593</v>
      </c>
      <c r="B1594" s="1">
        <f t="shared" si="49"/>
        <v>1</v>
      </c>
      <c r="C1594" s="1">
        <f t="shared" si="48"/>
        <v>1</v>
      </c>
    </row>
    <row r="1595" spans="1:3" x14ac:dyDescent="0.35">
      <c r="A1595">
        <v>1594</v>
      </c>
      <c r="B1595" s="1">
        <f t="shared" si="49"/>
        <v>1</v>
      </c>
      <c r="C1595" s="1">
        <f t="shared" si="48"/>
        <v>1</v>
      </c>
    </row>
    <row r="1596" spans="1:3" x14ac:dyDescent="0.35">
      <c r="A1596">
        <v>1595</v>
      </c>
      <c r="B1596" s="1">
        <f t="shared" si="49"/>
        <v>1</v>
      </c>
      <c r="C1596" s="1">
        <f t="shared" si="48"/>
        <v>1</v>
      </c>
    </row>
    <row r="1597" spans="1:3" x14ac:dyDescent="0.35">
      <c r="A1597">
        <v>1596</v>
      </c>
      <c r="B1597" s="1">
        <f t="shared" si="49"/>
        <v>1</v>
      </c>
      <c r="C1597" s="1">
        <f t="shared" si="48"/>
        <v>1</v>
      </c>
    </row>
    <row r="1598" spans="1:3" x14ac:dyDescent="0.35">
      <c r="A1598">
        <v>1597</v>
      </c>
      <c r="B1598" s="1">
        <f t="shared" si="49"/>
        <v>1</v>
      </c>
      <c r="C1598" s="1">
        <f t="shared" si="48"/>
        <v>1</v>
      </c>
    </row>
    <row r="1599" spans="1:3" x14ac:dyDescent="0.35">
      <c r="A1599">
        <v>1598</v>
      </c>
      <c r="B1599" s="1">
        <f t="shared" si="49"/>
        <v>1</v>
      </c>
      <c r="C1599" s="1">
        <f t="shared" si="48"/>
        <v>1</v>
      </c>
    </row>
    <row r="1600" spans="1:3" x14ac:dyDescent="0.35">
      <c r="A1600">
        <v>1599</v>
      </c>
      <c r="B1600" s="1">
        <f t="shared" si="49"/>
        <v>1</v>
      </c>
      <c r="C1600" s="1">
        <f t="shared" si="48"/>
        <v>1</v>
      </c>
    </row>
    <row r="1601" spans="1:3" x14ac:dyDescent="0.35">
      <c r="A1601">
        <v>1600</v>
      </c>
      <c r="B1601" s="1">
        <f t="shared" si="49"/>
        <v>1</v>
      </c>
      <c r="C1601" s="1">
        <f t="shared" si="48"/>
        <v>1</v>
      </c>
    </row>
    <row r="1602" spans="1:3" x14ac:dyDescent="0.35">
      <c r="A1602">
        <v>1601</v>
      </c>
      <c r="B1602" s="1">
        <f t="shared" si="49"/>
        <v>1</v>
      </c>
      <c r="C1602" s="1">
        <f t="shared" ref="C1602:C1665" si="50">(1+0*(1+VAL_VTS))^(-$A1602/12)</f>
        <v>1</v>
      </c>
    </row>
    <row r="1603" spans="1:3" x14ac:dyDescent="0.35">
      <c r="A1603">
        <v>1602</v>
      </c>
      <c r="B1603" s="1">
        <f t="shared" ref="B1603:B1666" si="51">(1+0)^(-$A1603/12)</f>
        <v>1</v>
      </c>
      <c r="C1603" s="1">
        <f t="shared" si="50"/>
        <v>1</v>
      </c>
    </row>
    <row r="1604" spans="1:3" x14ac:dyDescent="0.35">
      <c r="A1604">
        <v>1603</v>
      </c>
      <c r="B1604" s="1">
        <f t="shared" si="51"/>
        <v>1</v>
      </c>
      <c r="C1604" s="1">
        <f t="shared" si="50"/>
        <v>1</v>
      </c>
    </row>
    <row r="1605" spans="1:3" x14ac:dyDescent="0.35">
      <c r="A1605">
        <v>1604</v>
      </c>
      <c r="B1605" s="1">
        <f t="shared" si="51"/>
        <v>1</v>
      </c>
      <c r="C1605" s="1">
        <f t="shared" si="50"/>
        <v>1</v>
      </c>
    </row>
    <row r="1606" spans="1:3" x14ac:dyDescent="0.35">
      <c r="A1606">
        <v>1605</v>
      </c>
      <c r="B1606" s="1">
        <f t="shared" si="51"/>
        <v>1</v>
      </c>
      <c r="C1606" s="1">
        <f t="shared" si="50"/>
        <v>1</v>
      </c>
    </row>
    <row r="1607" spans="1:3" x14ac:dyDescent="0.35">
      <c r="A1607">
        <v>1606</v>
      </c>
      <c r="B1607" s="1">
        <f t="shared" si="51"/>
        <v>1</v>
      </c>
      <c r="C1607" s="1">
        <f t="shared" si="50"/>
        <v>1</v>
      </c>
    </row>
    <row r="1608" spans="1:3" x14ac:dyDescent="0.35">
      <c r="A1608">
        <v>1607</v>
      </c>
      <c r="B1608" s="1">
        <f t="shared" si="51"/>
        <v>1</v>
      </c>
      <c r="C1608" s="1">
        <f t="shared" si="50"/>
        <v>1</v>
      </c>
    </row>
    <row r="1609" spans="1:3" x14ac:dyDescent="0.35">
      <c r="A1609">
        <v>1608</v>
      </c>
      <c r="B1609" s="1">
        <f t="shared" si="51"/>
        <v>1</v>
      </c>
      <c r="C1609" s="1">
        <f t="shared" si="50"/>
        <v>1</v>
      </c>
    </row>
    <row r="1610" spans="1:3" x14ac:dyDescent="0.35">
      <c r="A1610">
        <v>1609</v>
      </c>
      <c r="B1610" s="1">
        <f t="shared" si="51"/>
        <v>1</v>
      </c>
      <c r="C1610" s="1">
        <f t="shared" si="50"/>
        <v>1</v>
      </c>
    </row>
    <row r="1611" spans="1:3" x14ac:dyDescent="0.35">
      <c r="A1611">
        <v>1610</v>
      </c>
      <c r="B1611" s="1">
        <f t="shared" si="51"/>
        <v>1</v>
      </c>
      <c r="C1611" s="1">
        <f t="shared" si="50"/>
        <v>1</v>
      </c>
    </row>
    <row r="1612" spans="1:3" x14ac:dyDescent="0.35">
      <c r="A1612">
        <v>1611</v>
      </c>
      <c r="B1612" s="1">
        <f t="shared" si="51"/>
        <v>1</v>
      </c>
      <c r="C1612" s="1">
        <f t="shared" si="50"/>
        <v>1</v>
      </c>
    </row>
    <row r="1613" spans="1:3" x14ac:dyDescent="0.35">
      <c r="A1613">
        <v>1612</v>
      </c>
      <c r="B1613" s="1">
        <f t="shared" si="51"/>
        <v>1</v>
      </c>
      <c r="C1613" s="1">
        <f t="shared" si="50"/>
        <v>1</v>
      </c>
    </row>
    <row r="1614" spans="1:3" x14ac:dyDescent="0.35">
      <c r="A1614">
        <v>1613</v>
      </c>
      <c r="B1614" s="1">
        <f t="shared" si="51"/>
        <v>1</v>
      </c>
      <c r="C1614" s="1">
        <f t="shared" si="50"/>
        <v>1</v>
      </c>
    </row>
    <row r="1615" spans="1:3" x14ac:dyDescent="0.35">
      <c r="A1615">
        <v>1614</v>
      </c>
      <c r="B1615" s="1">
        <f t="shared" si="51"/>
        <v>1</v>
      </c>
      <c r="C1615" s="1">
        <f t="shared" si="50"/>
        <v>1</v>
      </c>
    </row>
    <row r="1616" spans="1:3" x14ac:dyDescent="0.35">
      <c r="A1616">
        <v>1615</v>
      </c>
      <c r="B1616" s="1">
        <f t="shared" si="51"/>
        <v>1</v>
      </c>
      <c r="C1616" s="1">
        <f t="shared" si="50"/>
        <v>1</v>
      </c>
    </row>
    <row r="1617" spans="1:3" x14ac:dyDescent="0.35">
      <c r="A1617">
        <v>1616</v>
      </c>
      <c r="B1617" s="1">
        <f t="shared" si="51"/>
        <v>1</v>
      </c>
      <c r="C1617" s="1">
        <f t="shared" si="50"/>
        <v>1</v>
      </c>
    </row>
    <row r="1618" spans="1:3" x14ac:dyDescent="0.35">
      <c r="A1618">
        <v>1617</v>
      </c>
      <c r="B1618" s="1">
        <f t="shared" si="51"/>
        <v>1</v>
      </c>
      <c r="C1618" s="1">
        <f t="shared" si="50"/>
        <v>1</v>
      </c>
    </row>
    <row r="1619" spans="1:3" x14ac:dyDescent="0.35">
      <c r="A1619">
        <v>1618</v>
      </c>
      <c r="B1619" s="1">
        <f t="shared" si="51"/>
        <v>1</v>
      </c>
      <c r="C1619" s="1">
        <f t="shared" si="50"/>
        <v>1</v>
      </c>
    </row>
    <row r="1620" spans="1:3" x14ac:dyDescent="0.35">
      <c r="A1620">
        <v>1619</v>
      </c>
      <c r="B1620" s="1">
        <f t="shared" si="51"/>
        <v>1</v>
      </c>
      <c r="C1620" s="1">
        <f t="shared" si="50"/>
        <v>1</v>
      </c>
    </row>
    <row r="1621" spans="1:3" x14ac:dyDescent="0.35">
      <c r="A1621">
        <v>1620</v>
      </c>
      <c r="B1621" s="1">
        <f t="shared" si="51"/>
        <v>1</v>
      </c>
      <c r="C1621" s="1">
        <f t="shared" si="50"/>
        <v>1</v>
      </c>
    </row>
    <row r="1622" spans="1:3" x14ac:dyDescent="0.35">
      <c r="A1622">
        <v>1621</v>
      </c>
      <c r="B1622" s="1">
        <f t="shared" si="51"/>
        <v>1</v>
      </c>
      <c r="C1622" s="1">
        <f t="shared" si="50"/>
        <v>1</v>
      </c>
    </row>
    <row r="1623" spans="1:3" x14ac:dyDescent="0.35">
      <c r="A1623">
        <v>1622</v>
      </c>
      <c r="B1623" s="1">
        <f t="shared" si="51"/>
        <v>1</v>
      </c>
      <c r="C1623" s="1">
        <f t="shared" si="50"/>
        <v>1</v>
      </c>
    </row>
    <row r="1624" spans="1:3" x14ac:dyDescent="0.35">
      <c r="A1624">
        <v>1623</v>
      </c>
      <c r="B1624" s="1">
        <f t="shared" si="51"/>
        <v>1</v>
      </c>
      <c r="C1624" s="1">
        <f t="shared" si="50"/>
        <v>1</v>
      </c>
    </row>
    <row r="1625" spans="1:3" x14ac:dyDescent="0.35">
      <c r="A1625">
        <v>1624</v>
      </c>
      <c r="B1625" s="1">
        <f t="shared" si="51"/>
        <v>1</v>
      </c>
      <c r="C1625" s="1">
        <f t="shared" si="50"/>
        <v>1</v>
      </c>
    </row>
    <row r="1626" spans="1:3" x14ac:dyDescent="0.35">
      <c r="A1626">
        <v>1625</v>
      </c>
      <c r="B1626" s="1">
        <f t="shared" si="51"/>
        <v>1</v>
      </c>
      <c r="C1626" s="1">
        <f t="shared" si="50"/>
        <v>1</v>
      </c>
    </row>
    <row r="1627" spans="1:3" x14ac:dyDescent="0.35">
      <c r="A1627">
        <v>1626</v>
      </c>
      <c r="B1627" s="1">
        <f t="shared" si="51"/>
        <v>1</v>
      </c>
      <c r="C1627" s="1">
        <f t="shared" si="50"/>
        <v>1</v>
      </c>
    </row>
    <row r="1628" spans="1:3" x14ac:dyDescent="0.35">
      <c r="A1628">
        <v>1627</v>
      </c>
      <c r="B1628" s="1">
        <f t="shared" si="51"/>
        <v>1</v>
      </c>
      <c r="C1628" s="1">
        <f t="shared" si="50"/>
        <v>1</v>
      </c>
    </row>
    <row r="1629" spans="1:3" x14ac:dyDescent="0.35">
      <c r="A1629">
        <v>1628</v>
      </c>
      <c r="B1629" s="1">
        <f t="shared" si="51"/>
        <v>1</v>
      </c>
      <c r="C1629" s="1">
        <f t="shared" si="50"/>
        <v>1</v>
      </c>
    </row>
    <row r="1630" spans="1:3" x14ac:dyDescent="0.35">
      <c r="A1630">
        <v>1629</v>
      </c>
      <c r="B1630" s="1">
        <f t="shared" si="51"/>
        <v>1</v>
      </c>
      <c r="C1630" s="1">
        <f t="shared" si="50"/>
        <v>1</v>
      </c>
    </row>
    <row r="1631" spans="1:3" x14ac:dyDescent="0.35">
      <c r="A1631">
        <v>1630</v>
      </c>
      <c r="B1631" s="1">
        <f t="shared" si="51"/>
        <v>1</v>
      </c>
      <c r="C1631" s="1">
        <f t="shared" si="50"/>
        <v>1</v>
      </c>
    </row>
    <row r="1632" spans="1:3" x14ac:dyDescent="0.35">
      <c r="A1632">
        <v>1631</v>
      </c>
      <c r="B1632" s="1">
        <f t="shared" si="51"/>
        <v>1</v>
      </c>
      <c r="C1632" s="1">
        <f t="shared" si="50"/>
        <v>1</v>
      </c>
    </row>
    <row r="1633" spans="1:3" x14ac:dyDescent="0.35">
      <c r="A1633">
        <v>1632</v>
      </c>
      <c r="B1633" s="1">
        <f t="shared" si="51"/>
        <v>1</v>
      </c>
      <c r="C1633" s="1">
        <f t="shared" si="50"/>
        <v>1</v>
      </c>
    </row>
    <row r="1634" spans="1:3" x14ac:dyDescent="0.35">
      <c r="A1634">
        <v>1633</v>
      </c>
      <c r="B1634" s="1">
        <f t="shared" si="51"/>
        <v>1</v>
      </c>
      <c r="C1634" s="1">
        <f t="shared" si="50"/>
        <v>1</v>
      </c>
    </row>
    <row r="1635" spans="1:3" x14ac:dyDescent="0.35">
      <c r="A1635">
        <v>1634</v>
      </c>
      <c r="B1635" s="1">
        <f t="shared" si="51"/>
        <v>1</v>
      </c>
      <c r="C1635" s="1">
        <f t="shared" si="50"/>
        <v>1</v>
      </c>
    </row>
    <row r="1636" spans="1:3" x14ac:dyDescent="0.35">
      <c r="A1636">
        <v>1635</v>
      </c>
      <c r="B1636" s="1">
        <f t="shared" si="51"/>
        <v>1</v>
      </c>
      <c r="C1636" s="1">
        <f t="shared" si="50"/>
        <v>1</v>
      </c>
    </row>
    <row r="1637" spans="1:3" x14ac:dyDescent="0.35">
      <c r="A1637">
        <v>1636</v>
      </c>
      <c r="B1637" s="1">
        <f t="shared" si="51"/>
        <v>1</v>
      </c>
      <c r="C1637" s="1">
        <f t="shared" si="50"/>
        <v>1</v>
      </c>
    </row>
    <row r="1638" spans="1:3" x14ac:dyDescent="0.35">
      <c r="A1638">
        <v>1637</v>
      </c>
      <c r="B1638" s="1">
        <f t="shared" si="51"/>
        <v>1</v>
      </c>
      <c r="C1638" s="1">
        <f t="shared" si="50"/>
        <v>1</v>
      </c>
    </row>
    <row r="1639" spans="1:3" x14ac:dyDescent="0.35">
      <c r="A1639">
        <v>1638</v>
      </c>
      <c r="B1639" s="1">
        <f t="shared" si="51"/>
        <v>1</v>
      </c>
      <c r="C1639" s="1">
        <f t="shared" si="50"/>
        <v>1</v>
      </c>
    </row>
    <row r="1640" spans="1:3" x14ac:dyDescent="0.35">
      <c r="A1640">
        <v>1639</v>
      </c>
      <c r="B1640" s="1">
        <f t="shared" si="51"/>
        <v>1</v>
      </c>
      <c r="C1640" s="1">
        <f t="shared" si="50"/>
        <v>1</v>
      </c>
    </row>
    <row r="1641" spans="1:3" x14ac:dyDescent="0.35">
      <c r="A1641">
        <v>1640</v>
      </c>
      <c r="B1641" s="1">
        <f t="shared" si="51"/>
        <v>1</v>
      </c>
      <c r="C1641" s="1">
        <f t="shared" si="50"/>
        <v>1</v>
      </c>
    </row>
    <row r="1642" spans="1:3" x14ac:dyDescent="0.35">
      <c r="A1642">
        <v>1641</v>
      </c>
      <c r="B1642" s="1">
        <f t="shared" si="51"/>
        <v>1</v>
      </c>
      <c r="C1642" s="1">
        <f t="shared" si="50"/>
        <v>1</v>
      </c>
    </row>
    <row r="1643" spans="1:3" x14ac:dyDescent="0.35">
      <c r="A1643">
        <v>1642</v>
      </c>
      <c r="B1643" s="1">
        <f t="shared" si="51"/>
        <v>1</v>
      </c>
      <c r="C1643" s="1">
        <f t="shared" si="50"/>
        <v>1</v>
      </c>
    </row>
    <row r="1644" spans="1:3" x14ac:dyDescent="0.35">
      <c r="A1644">
        <v>1643</v>
      </c>
      <c r="B1644" s="1">
        <f t="shared" si="51"/>
        <v>1</v>
      </c>
      <c r="C1644" s="1">
        <f t="shared" si="50"/>
        <v>1</v>
      </c>
    </row>
    <row r="1645" spans="1:3" x14ac:dyDescent="0.35">
      <c r="A1645">
        <v>1644</v>
      </c>
      <c r="B1645" s="1">
        <f t="shared" si="51"/>
        <v>1</v>
      </c>
      <c r="C1645" s="1">
        <f t="shared" si="50"/>
        <v>1</v>
      </c>
    </row>
    <row r="1646" spans="1:3" x14ac:dyDescent="0.35">
      <c r="A1646">
        <v>1645</v>
      </c>
      <c r="B1646" s="1">
        <f t="shared" si="51"/>
        <v>1</v>
      </c>
      <c r="C1646" s="1">
        <f t="shared" si="50"/>
        <v>1</v>
      </c>
    </row>
    <row r="1647" spans="1:3" x14ac:dyDescent="0.35">
      <c r="A1647">
        <v>1646</v>
      </c>
      <c r="B1647" s="1">
        <f t="shared" si="51"/>
        <v>1</v>
      </c>
      <c r="C1647" s="1">
        <f t="shared" si="50"/>
        <v>1</v>
      </c>
    </row>
    <row r="1648" spans="1:3" x14ac:dyDescent="0.35">
      <c r="A1648">
        <v>1647</v>
      </c>
      <c r="B1648" s="1">
        <f t="shared" si="51"/>
        <v>1</v>
      </c>
      <c r="C1648" s="1">
        <f t="shared" si="50"/>
        <v>1</v>
      </c>
    </row>
    <row r="1649" spans="1:3" x14ac:dyDescent="0.35">
      <c r="A1649">
        <v>1648</v>
      </c>
      <c r="B1649" s="1">
        <f t="shared" si="51"/>
        <v>1</v>
      </c>
      <c r="C1649" s="1">
        <f t="shared" si="50"/>
        <v>1</v>
      </c>
    </row>
    <row r="1650" spans="1:3" x14ac:dyDescent="0.35">
      <c r="A1650">
        <v>1649</v>
      </c>
      <c r="B1650" s="1">
        <f t="shared" si="51"/>
        <v>1</v>
      </c>
      <c r="C1650" s="1">
        <f t="shared" si="50"/>
        <v>1</v>
      </c>
    </row>
    <row r="1651" spans="1:3" x14ac:dyDescent="0.35">
      <c r="A1651">
        <v>1650</v>
      </c>
      <c r="B1651" s="1">
        <f t="shared" si="51"/>
        <v>1</v>
      </c>
      <c r="C1651" s="1">
        <f t="shared" si="50"/>
        <v>1</v>
      </c>
    </row>
    <row r="1652" spans="1:3" x14ac:dyDescent="0.35">
      <c r="A1652">
        <v>1651</v>
      </c>
      <c r="B1652" s="1">
        <f t="shared" si="51"/>
        <v>1</v>
      </c>
      <c r="C1652" s="1">
        <f t="shared" si="50"/>
        <v>1</v>
      </c>
    </row>
    <row r="1653" spans="1:3" x14ac:dyDescent="0.35">
      <c r="A1653">
        <v>1652</v>
      </c>
      <c r="B1653" s="1">
        <f t="shared" si="51"/>
        <v>1</v>
      </c>
      <c r="C1653" s="1">
        <f t="shared" si="50"/>
        <v>1</v>
      </c>
    </row>
    <row r="1654" spans="1:3" x14ac:dyDescent="0.35">
      <c r="A1654">
        <v>1653</v>
      </c>
      <c r="B1654" s="1">
        <f t="shared" si="51"/>
        <v>1</v>
      </c>
      <c r="C1654" s="1">
        <f t="shared" si="50"/>
        <v>1</v>
      </c>
    </row>
    <row r="1655" spans="1:3" x14ac:dyDescent="0.35">
      <c r="A1655">
        <v>1654</v>
      </c>
      <c r="B1655" s="1">
        <f t="shared" si="51"/>
        <v>1</v>
      </c>
      <c r="C1655" s="1">
        <f t="shared" si="50"/>
        <v>1</v>
      </c>
    </row>
    <row r="1656" spans="1:3" x14ac:dyDescent="0.35">
      <c r="A1656">
        <v>1655</v>
      </c>
      <c r="B1656" s="1">
        <f t="shared" si="51"/>
        <v>1</v>
      </c>
      <c r="C1656" s="1">
        <f t="shared" si="50"/>
        <v>1</v>
      </c>
    </row>
    <row r="1657" spans="1:3" x14ac:dyDescent="0.35">
      <c r="A1657">
        <v>1656</v>
      </c>
      <c r="B1657" s="1">
        <f t="shared" si="51"/>
        <v>1</v>
      </c>
      <c r="C1657" s="1">
        <f t="shared" si="50"/>
        <v>1</v>
      </c>
    </row>
    <row r="1658" spans="1:3" x14ac:dyDescent="0.35">
      <c r="A1658">
        <v>1657</v>
      </c>
      <c r="B1658" s="1">
        <f t="shared" si="51"/>
        <v>1</v>
      </c>
      <c r="C1658" s="1">
        <f t="shared" si="50"/>
        <v>1</v>
      </c>
    </row>
    <row r="1659" spans="1:3" x14ac:dyDescent="0.35">
      <c r="A1659">
        <v>1658</v>
      </c>
      <c r="B1659" s="1">
        <f t="shared" si="51"/>
        <v>1</v>
      </c>
      <c r="C1659" s="1">
        <f t="shared" si="50"/>
        <v>1</v>
      </c>
    </row>
    <row r="1660" spans="1:3" x14ac:dyDescent="0.35">
      <c r="A1660">
        <v>1659</v>
      </c>
      <c r="B1660" s="1">
        <f t="shared" si="51"/>
        <v>1</v>
      </c>
      <c r="C1660" s="1">
        <f t="shared" si="50"/>
        <v>1</v>
      </c>
    </row>
    <row r="1661" spans="1:3" x14ac:dyDescent="0.35">
      <c r="A1661">
        <v>1660</v>
      </c>
      <c r="B1661" s="1">
        <f t="shared" si="51"/>
        <v>1</v>
      </c>
      <c r="C1661" s="1">
        <f t="shared" si="50"/>
        <v>1</v>
      </c>
    </row>
    <row r="1662" spans="1:3" x14ac:dyDescent="0.35">
      <c r="A1662">
        <v>1661</v>
      </c>
      <c r="B1662" s="1">
        <f t="shared" si="51"/>
        <v>1</v>
      </c>
      <c r="C1662" s="1">
        <f t="shared" si="50"/>
        <v>1</v>
      </c>
    </row>
    <row r="1663" spans="1:3" x14ac:dyDescent="0.35">
      <c r="A1663">
        <v>1662</v>
      </c>
      <c r="B1663" s="1">
        <f t="shared" si="51"/>
        <v>1</v>
      </c>
      <c r="C1663" s="1">
        <f t="shared" si="50"/>
        <v>1</v>
      </c>
    </row>
    <row r="1664" spans="1:3" x14ac:dyDescent="0.35">
      <c r="A1664">
        <v>1663</v>
      </c>
      <c r="B1664" s="1">
        <f t="shared" si="51"/>
        <v>1</v>
      </c>
      <c r="C1664" s="1">
        <f t="shared" si="50"/>
        <v>1</v>
      </c>
    </row>
    <row r="1665" spans="1:3" x14ac:dyDescent="0.35">
      <c r="A1665">
        <v>1664</v>
      </c>
      <c r="B1665" s="1">
        <f t="shared" si="51"/>
        <v>1</v>
      </c>
      <c r="C1665" s="1">
        <f t="shared" si="50"/>
        <v>1</v>
      </c>
    </row>
    <row r="1666" spans="1:3" x14ac:dyDescent="0.35">
      <c r="A1666">
        <v>1665</v>
      </c>
      <c r="B1666" s="1">
        <f t="shared" si="51"/>
        <v>1</v>
      </c>
      <c r="C1666" s="1">
        <f t="shared" ref="C1666:C1729" si="52">(1+0*(1+VAL_VTS))^(-$A1666/12)</f>
        <v>1</v>
      </c>
    </row>
    <row r="1667" spans="1:3" x14ac:dyDescent="0.35">
      <c r="A1667">
        <v>1666</v>
      </c>
      <c r="B1667" s="1">
        <f t="shared" ref="B1667:B1730" si="53">(1+0)^(-$A1667/12)</f>
        <v>1</v>
      </c>
      <c r="C1667" s="1">
        <f t="shared" si="52"/>
        <v>1</v>
      </c>
    </row>
    <row r="1668" spans="1:3" x14ac:dyDescent="0.35">
      <c r="A1668">
        <v>1667</v>
      </c>
      <c r="B1668" s="1">
        <f t="shared" si="53"/>
        <v>1</v>
      </c>
      <c r="C1668" s="1">
        <f t="shared" si="52"/>
        <v>1</v>
      </c>
    </row>
    <row r="1669" spans="1:3" x14ac:dyDescent="0.35">
      <c r="A1669">
        <v>1668</v>
      </c>
      <c r="B1669" s="1">
        <f t="shared" si="53"/>
        <v>1</v>
      </c>
      <c r="C1669" s="1">
        <f t="shared" si="52"/>
        <v>1</v>
      </c>
    </row>
    <row r="1670" spans="1:3" x14ac:dyDescent="0.35">
      <c r="A1670">
        <v>1669</v>
      </c>
      <c r="B1670" s="1">
        <f t="shared" si="53"/>
        <v>1</v>
      </c>
      <c r="C1670" s="1">
        <f t="shared" si="52"/>
        <v>1</v>
      </c>
    </row>
    <row r="1671" spans="1:3" x14ac:dyDescent="0.35">
      <c r="A1671">
        <v>1670</v>
      </c>
      <c r="B1671" s="1">
        <f t="shared" si="53"/>
        <v>1</v>
      </c>
      <c r="C1671" s="1">
        <f t="shared" si="52"/>
        <v>1</v>
      </c>
    </row>
    <row r="1672" spans="1:3" x14ac:dyDescent="0.35">
      <c r="A1672">
        <v>1671</v>
      </c>
      <c r="B1672" s="1">
        <f t="shared" si="53"/>
        <v>1</v>
      </c>
      <c r="C1672" s="1">
        <f t="shared" si="52"/>
        <v>1</v>
      </c>
    </row>
    <row r="1673" spans="1:3" x14ac:dyDescent="0.35">
      <c r="A1673">
        <v>1672</v>
      </c>
      <c r="B1673" s="1">
        <f t="shared" si="53"/>
        <v>1</v>
      </c>
      <c r="C1673" s="1">
        <f t="shared" si="52"/>
        <v>1</v>
      </c>
    </row>
    <row r="1674" spans="1:3" x14ac:dyDescent="0.35">
      <c r="A1674">
        <v>1673</v>
      </c>
      <c r="B1674" s="1">
        <f t="shared" si="53"/>
        <v>1</v>
      </c>
      <c r="C1674" s="1">
        <f t="shared" si="52"/>
        <v>1</v>
      </c>
    </row>
    <row r="1675" spans="1:3" x14ac:dyDescent="0.35">
      <c r="A1675">
        <v>1674</v>
      </c>
      <c r="B1675" s="1">
        <f t="shared" si="53"/>
        <v>1</v>
      </c>
      <c r="C1675" s="1">
        <f t="shared" si="52"/>
        <v>1</v>
      </c>
    </row>
    <row r="1676" spans="1:3" x14ac:dyDescent="0.35">
      <c r="A1676">
        <v>1675</v>
      </c>
      <c r="B1676" s="1">
        <f t="shared" si="53"/>
        <v>1</v>
      </c>
      <c r="C1676" s="1">
        <f t="shared" si="52"/>
        <v>1</v>
      </c>
    </row>
    <row r="1677" spans="1:3" x14ac:dyDescent="0.35">
      <c r="A1677">
        <v>1676</v>
      </c>
      <c r="B1677" s="1">
        <f t="shared" si="53"/>
        <v>1</v>
      </c>
      <c r="C1677" s="1">
        <f t="shared" si="52"/>
        <v>1</v>
      </c>
    </row>
    <row r="1678" spans="1:3" x14ac:dyDescent="0.35">
      <c r="A1678">
        <v>1677</v>
      </c>
      <c r="B1678" s="1">
        <f t="shared" si="53"/>
        <v>1</v>
      </c>
      <c r="C1678" s="1">
        <f t="shared" si="52"/>
        <v>1</v>
      </c>
    </row>
    <row r="1679" spans="1:3" x14ac:dyDescent="0.35">
      <c r="A1679">
        <v>1678</v>
      </c>
      <c r="B1679" s="1">
        <f t="shared" si="53"/>
        <v>1</v>
      </c>
      <c r="C1679" s="1">
        <f t="shared" si="52"/>
        <v>1</v>
      </c>
    </row>
    <row r="1680" spans="1:3" x14ac:dyDescent="0.35">
      <c r="A1680">
        <v>1679</v>
      </c>
      <c r="B1680" s="1">
        <f t="shared" si="53"/>
        <v>1</v>
      </c>
      <c r="C1680" s="1">
        <f t="shared" si="52"/>
        <v>1</v>
      </c>
    </row>
    <row r="1681" spans="1:3" x14ac:dyDescent="0.35">
      <c r="A1681">
        <v>1680</v>
      </c>
      <c r="B1681" s="1">
        <f t="shared" si="53"/>
        <v>1</v>
      </c>
      <c r="C1681" s="1">
        <f t="shared" si="52"/>
        <v>1</v>
      </c>
    </row>
    <row r="1682" spans="1:3" x14ac:dyDescent="0.35">
      <c r="A1682">
        <v>1681</v>
      </c>
      <c r="B1682" s="1">
        <f t="shared" si="53"/>
        <v>1</v>
      </c>
      <c r="C1682" s="1">
        <f t="shared" si="52"/>
        <v>1</v>
      </c>
    </row>
    <row r="1683" spans="1:3" x14ac:dyDescent="0.35">
      <c r="A1683">
        <v>1682</v>
      </c>
      <c r="B1683" s="1">
        <f t="shared" si="53"/>
        <v>1</v>
      </c>
      <c r="C1683" s="1">
        <f t="shared" si="52"/>
        <v>1</v>
      </c>
    </row>
    <row r="1684" spans="1:3" x14ac:dyDescent="0.35">
      <c r="A1684">
        <v>1683</v>
      </c>
      <c r="B1684" s="1">
        <f t="shared" si="53"/>
        <v>1</v>
      </c>
      <c r="C1684" s="1">
        <f t="shared" si="52"/>
        <v>1</v>
      </c>
    </row>
    <row r="1685" spans="1:3" x14ac:dyDescent="0.35">
      <c r="A1685">
        <v>1684</v>
      </c>
      <c r="B1685" s="1">
        <f t="shared" si="53"/>
        <v>1</v>
      </c>
      <c r="C1685" s="1">
        <f t="shared" si="52"/>
        <v>1</v>
      </c>
    </row>
    <row r="1686" spans="1:3" x14ac:dyDescent="0.35">
      <c r="A1686">
        <v>1685</v>
      </c>
      <c r="B1686" s="1">
        <f t="shared" si="53"/>
        <v>1</v>
      </c>
      <c r="C1686" s="1">
        <f t="shared" si="52"/>
        <v>1</v>
      </c>
    </row>
    <row r="1687" spans="1:3" x14ac:dyDescent="0.35">
      <c r="A1687">
        <v>1686</v>
      </c>
      <c r="B1687" s="1">
        <f t="shared" si="53"/>
        <v>1</v>
      </c>
      <c r="C1687" s="1">
        <f t="shared" si="52"/>
        <v>1</v>
      </c>
    </row>
    <row r="1688" spans="1:3" x14ac:dyDescent="0.35">
      <c r="A1688">
        <v>1687</v>
      </c>
      <c r="B1688" s="1">
        <f t="shared" si="53"/>
        <v>1</v>
      </c>
      <c r="C1688" s="1">
        <f t="shared" si="52"/>
        <v>1</v>
      </c>
    </row>
    <row r="1689" spans="1:3" x14ac:dyDescent="0.35">
      <c r="A1689">
        <v>1688</v>
      </c>
      <c r="B1689" s="1">
        <f t="shared" si="53"/>
        <v>1</v>
      </c>
      <c r="C1689" s="1">
        <f t="shared" si="52"/>
        <v>1</v>
      </c>
    </row>
    <row r="1690" spans="1:3" x14ac:dyDescent="0.35">
      <c r="A1690">
        <v>1689</v>
      </c>
      <c r="B1690" s="1">
        <f t="shared" si="53"/>
        <v>1</v>
      </c>
      <c r="C1690" s="1">
        <f t="shared" si="52"/>
        <v>1</v>
      </c>
    </row>
    <row r="1691" spans="1:3" x14ac:dyDescent="0.35">
      <c r="A1691">
        <v>1690</v>
      </c>
      <c r="B1691" s="1">
        <f t="shared" si="53"/>
        <v>1</v>
      </c>
      <c r="C1691" s="1">
        <f t="shared" si="52"/>
        <v>1</v>
      </c>
    </row>
    <row r="1692" spans="1:3" x14ac:dyDescent="0.35">
      <c r="A1692">
        <v>1691</v>
      </c>
      <c r="B1692" s="1">
        <f t="shared" si="53"/>
        <v>1</v>
      </c>
      <c r="C1692" s="1">
        <f t="shared" si="52"/>
        <v>1</v>
      </c>
    </row>
    <row r="1693" spans="1:3" x14ac:dyDescent="0.35">
      <c r="A1693">
        <v>1692</v>
      </c>
      <c r="B1693" s="1">
        <f t="shared" si="53"/>
        <v>1</v>
      </c>
      <c r="C1693" s="1">
        <f t="shared" si="52"/>
        <v>1</v>
      </c>
    </row>
    <row r="1694" spans="1:3" x14ac:dyDescent="0.35">
      <c r="A1694">
        <v>1693</v>
      </c>
      <c r="B1694" s="1">
        <f t="shared" si="53"/>
        <v>1</v>
      </c>
      <c r="C1694" s="1">
        <f t="shared" si="52"/>
        <v>1</v>
      </c>
    </row>
    <row r="1695" spans="1:3" x14ac:dyDescent="0.35">
      <c r="A1695">
        <v>1694</v>
      </c>
      <c r="B1695" s="1">
        <f t="shared" si="53"/>
        <v>1</v>
      </c>
      <c r="C1695" s="1">
        <f t="shared" si="52"/>
        <v>1</v>
      </c>
    </row>
    <row r="1696" spans="1:3" x14ac:dyDescent="0.35">
      <c r="A1696">
        <v>1695</v>
      </c>
      <c r="B1696" s="1">
        <f t="shared" si="53"/>
        <v>1</v>
      </c>
      <c r="C1696" s="1">
        <f t="shared" si="52"/>
        <v>1</v>
      </c>
    </row>
    <row r="1697" spans="1:3" x14ac:dyDescent="0.35">
      <c r="A1697">
        <v>1696</v>
      </c>
      <c r="B1697" s="1">
        <f t="shared" si="53"/>
        <v>1</v>
      </c>
      <c r="C1697" s="1">
        <f t="shared" si="52"/>
        <v>1</v>
      </c>
    </row>
    <row r="1698" spans="1:3" x14ac:dyDescent="0.35">
      <c r="A1698">
        <v>1697</v>
      </c>
      <c r="B1698" s="1">
        <f t="shared" si="53"/>
        <v>1</v>
      </c>
      <c r="C1698" s="1">
        <f t="shared" si="52"/>
        <v>1</v>
      </c>
    </row>
    <row r="1699" spans="1:3" x14ac:dyDescent="0.35">
      <c r="A1699">
        <v>1698</v>
      </c>
      <c r="B1699" s="1">
        <f t="shared" si="53"/>
        <v>1</v>
      </c>
      <c r="C1699" s="1">
        <f t="shared" si="52"/>
        <v>1</v>
      </c>
    </row>
    <row r="1700" spans="1:3" x14ac:dyDescent="0.35">
      <c r="A1700">
        <v>1699</v>
      </c>
      <c r="B1700" s="1">
        <f t="shared" si="53"/>
        <v>1</v>
      </c>
      <c r="C1700" s="1">
        <f t="shared" si="52"/>
        <v>1</v>
      </c>
    </row>
    <row r="1701" spans="1:3" x14ac:dyDescent="0.35">
      <c r="A1701">
        <v>1700</v>
      </c>
      <c r="B1701" s="1">
        <f t="shared" si="53"/>
        <v>1</v>
      </c>
      <c r="C1701" s="1">
        <f t="shared" si="52"/>
        <v>1</v>
      </c>
    </row>
    <row r="1702" spans="1:3" x14ac:dyDescent="0.35">
      <c r="A1702">
        <v>1701</v>
      </c>
      <c r="B1702" s="1">
        <f t="shared" si="53"/>
        <v>1</v>
      </c>
      <c r="C1702" s="1">
        <f t="shared" si="52"/>
        <v>1</v>
      </c>
    </row>
    <row r="1703" spans="1:3" x14ac:dyDescent="0.35">
      <c r="A1703">
        <v>1702</v>
      </c>
      <c r="B1703" s="1">
        <f t="shared" si="53"/>
        <v>1</v>
      </c>
      <c r="C1703" s="1">
        <f t="shared" si="52"/>
        <v>1</v>
      </c>
    </row>
    <row r="1704" spans="1:3" x14ac:dyDescent="0.35">
      <c r="A1704">
        <v>1703</v>
      </c>
      <c r="B1704" s="1">
        <f t="shared" si="53"/>
        <v>1</v>
      </c>
      <c r="C1704" s="1">
        <f t="shared" si="52"/>
        <v>1</v>
      </c>
    </row>
    <row r="1705" spans="1:3" x14ac:dyDescent="0.35">
      <c r="A1705">
        <v>1704</v>
      </c>
      <c r="B1705" s="1">
        <f t="shared" si="53"/>
        <v>1</v>
      </c>
      <c r="C1705" s="1">
        <f t="shared" si="52"/>
        <v>1</v>
      </c>
    </row>
    <row r="1706" spans="1:3" x14ac:dyDescent="0.35">
      <c r="A1706">
        <v>1705</v>
      </c>
      <c r="B1706" s="1">
        <f t="shared" si="53"/>
        <v>1</v>
      </c>
      <c r="C1706" s="1">
        <f t="shared" si="52"/>
        <v>1</v>
      </c>
    </row>
    <row r="1707" spans="1:3" x14ac:dyDescent="0.35">
      <c r="A1707">
        <v>1706</v>
      </c>
      <c r="B1707" s="1">
        <f t="shared" si="53"/>
        <v>1</v>
      </c>
      <c r="C1707" s="1">
        <f t="shared" si="52"/>
        <v>1</v>
      </c>
    </row>
    <row r="1708" spans="1:3" x14ac:dyDescent="0.35">
      <c r="A1708">
        <v>1707</v>
      </c>
      <c r="B1708" s="1">
        <f t="shared" si="53"/>
        <v>1</v>
      </c>
      <c r="C1708" s="1">
        <f t="shared" si="52"/>
        <v>1</v>
      </c>
    </row>
    <row r="1709" spans="1:3" x14ac:dyDescent="0.35">
      <c r="A1709">
        <v>1708</v>
      </c>
      <c r="B1709" s="1">
        <f t="shared" si="53"/>
        <v>1</v>
      </c>
      <c r="C1709" s="1">
        <f t="shared" si="52"/>
        <v>1</v>
      </c>
    </row>
    <row r="1710" spans="1:3" x14ac:dyDescent="0.35">
      <c r="A1710">
        <v>1709</v>
      </c>
      <c r="B1710" s="1">
        <f t="shared" si="53"/>
        <v>1</v>
      </c>
      <c r="C1710" s="1">
        <f t="shared" si="52"/>
        <v>1</v>
      </c>
    </row>
    <row r="1711" spans="1:3" x14ac:dyDescent="0.35">
      <c r="A1711">
        <v>1710</v>
      </c>
      <c r="B1711" s="1">
        <f t="shared" si="53"/>
        <v>1</v>
      </c>
      <c r="C1711" s="1">
        <f t="shared" si="52"/>
        <v>1</v>
      </c>
    </row>
    <row r="1712" spans="1:3" x14ac:dyDescent="0.35">
      <c r="A1712">
        <v>1711</v>
      </c>
      <c r="B1712" s="1">
        <f t="shared" si="53"/>
        <v>1</v>
      </c>
      <c r="C1712" s="1">
        <f t="shared" si="52"/>
        <v>1</v>
      </c>
    </row>
    <row r="1713" spans="1:3" x14ac:dyDescent="0.35">
      <c r="A1713">
        <v>1712</v>
      </c>
      <c r="B1713" s="1">
        <f t="shared" si="53"/>
        <v>1</v>
      </c>
      <c r="C1713" s="1">
        <f t="shared" si="52"/>
        <v>1</v>
      </c>
    </row>
    <row r="1714" spans="1:3" x14ac:dyDescent="0.35">
      <c r="A1714">
        <v>1713</v>
      </c>
      <c r="B1714" s="1">
        <f t="shared" si="53"/>
        <v>1</v>
      </c>
      <c r="C1714" s="1">
        <f t="shared" si="52"/>
        <v>1</v>
      </c>
    </row>
    <row r="1715" spans="1:3" x14ac:dyDescent="0.35">
      <c r="A1715">
        <v>1714</v>
      </c>
      <c r="B1715" s="1">
        <f t="shared" si="53"/>
        <v>1</v>
      </c>
      <c r="C1715" s="1">
        <f t="shared" si="52"/>
        <v>1</v>
      </c>
    </row>
    <row r="1716" spans="1:3" x14ac:dyDescent="0.35">
      <c r="A1716">
        <v>1715</v>
      </c>
      <c r="B1716" s="1">
        <f t="shared" si="53"/>
        <v>1</v>
      </c>
      <c r="C1716" s="1">
        <f t="shared" si="52"/>
        <v>1</v>
      </c>
    </row>
    <row r="1717" spans="1:3" x14ac:dyDescent="0.35">
      <c r="A1717">
        <v>1716</v>
      </c>
      <c r="B1717" s="1">
        <f t="shared" si="53"/>
        <v>1</v>
      </c>
      <c r="C1717" s="1">
        <f t="shared" si="52"/>
        <v>1</v>
      </c>
    </row>
    <row r="1718" spans="1:3" x14ac:dyDescent="0.35">
      <c r="A1718">
        <v>1717</v>
      </c>
      <c r="B1718" s="1">
        <f t="shared" si="53"/>
        <v>1</v>
      </c>
      <c r="C1718" s="1">
        <f t="shared" si="52"/>
        <v>1</v>
      </c>
    </row>
    <row r="1719" spans="1:3" x14ac:dyDescent="0.35">
      <c r="A1719">
        <v>1718</v>
      </c>
      <c r="B1719" s="1">
        <f t="shared" si="53"/>
        <v>1</v>
      </c>
      <c r="C1719" s="1">
        <f t="shared" si="52"/>
        <v>1</v>
      </c>
    </row>
    <row r="1720" spans="1:3" x14ac:dyDescent="0.35">
      <c r="A1720">
        <v>1719</v>
      </c>
      <c r="B1720" s="1">
        <f t="shared" si="53"/>
        <v>1</v>
      </c>
      <c r="C1720" s="1">
        <f t="shared" si="52"/>
        <v>1</v>
      </c>
    </row>
    <row r="1721" spans="1:3" x14ac:dyDescent="0.35">
      <c r="A1721">
        <v>1720</v>
      </c>
      <c r="B1721" s="1">
        <f t="shared" si="53"/>
        <v>1</v>
      </c>
      <c r="C1721" s="1">
        <f t="shared" si="52"/>
        <v>1</v>
      </c>
    </row>
    <row r="1722" spans="1:3" x14ac:dyDescent="0.35">
      <c r="A1722">
        <v>1721</v>
      </c>
      <c r="B1722" s="1">
        <f t="shared" si="53"/>
        <v>1</v>
      </c>
      <c r="C1722" s="1">
        <f t="shared" si="52"/>
        <v>1</v>
      </c>
    </row>
    <row r="1723" spans="1:3" x14ac:dyDescent="0.35">
      <c r="A1723">
        <v>1722</v>
      </c>
      <c r="B1723" s="1">
        <f t="shared" si="53"/>
        <v>1</v>
      </c>
      <c r="C1723" s="1">
        <f t="shared" si="52"/>
        <v>1</v>
      </c>
    </row>
    <row r="1724" spans="1:3" x14ac:dyDescent="0.35">
      <c r="A1724">
        <v>1723</v>
      </c>
      <c r="B1724" s="1">
        <f t="shared" si="53"/>
        <v>1</v>
      </c>
      <c r="C1724" s="1">
        <f t="shared" si="52"/>
        <v>1</v>
      </c>
    </row>
    <row r="1725" spans="1:3" x14ac:dyDescent="0.35">
      <c r="A1725">
        <v>1724</v>
      </c>
      <c r="B1725" s="1">
        <f t="shared" si="53"/>
        <v>1</v>
      </c>
      <c r="C1725" s="1">
        <f t="shared" si="52"/>
        <v>1</v>
      </c>
    </row>
    <row r="1726" spans="1:3" x14ac:dyDescent="0.35">
      <c r="A1726">
        <v>1725</v>
      </c>
      <c r="B1726" s="1">
        <f t="shared" si="53"/>
        <v>1</v>
      </c>
      <c r="C1726" s="1">
        <f t="shared" si="52"/>
        <v>1</v>
      </c>
    </row>
    <row r="1727" spans="1:3" x14ac:dyDescent="0.35">
      <c r="A1727">
        <v>1726</v>
      </c>
      <c r="B1727" s="1">
        <f t="shared" si="53"/>
        <v>1</v>
      </c>
      <c r="C1727" s="1">
        <f t="shared" si="52"/>
        <v>1</v>
      </c>
    </row>
    <row r="1728" spans="1:3" x14ac:dyDescent="0.35">
      <c r="A1728">
        <v>1727</v>
      </c>
      <c r="B1728" s="1">
        <f t="shared" si="53"/>
        <v>1</v>
      </c>
      <c r="C1728" s="1">
        <f t="shared" si="52"/>
        <v>1</v>
      </c>
    </row>
    <row r="1729" spans="1:3" x14ac:dyDescent="0.35">
      <c r="A1729">
        <v>1728</v>
      </c>
      <c r="B1729" s="1">
        <f t="shared" si="53"/>
        <v>1</v>
      </c>
      <c r="C1729" s="1">
        <f t="shared" si="52"/>
        <v>1</v>
      </c>
    </row>
    <row r="1730" spans="1:3" x14ac:dyDescent="0.35">
      <c r="A1730">
        <v>1729</v>
      </c>
      <c r="B1730" s="1">
        <f t="shared" si="53"/>
        <v>1</v>
      </c>
      <c r="C1730" s="1">
        <f t="shared" ref="C1730:C1793" si="54">(1+0*(1+VAL_VTS))^(-$A1730/12)</f>
        <v>1</v>
      </c>
    </row>
    <row r="1731" spans="1:3" x14ac:dyDescent="0.35">
      <c r="A1731">
        <v>1730</v>
      </c>
      <c r="B1731" s="1">
        <f t="shared" ref="B1731:B1794" si="55">(1+0)^(-$A1731/12)</f>
        <v>1</v>
      </c>
      <c r="C1731" s="1">
        <f t="shared" si="54"/>
        <v>1</v>
      </c>
    </row>
    <row r="1732" spans="1:3" x14ac:dyDescent="0.35">
      <c r="A1732">
        <v>1731</v>
      </c>
      <c r="B1732" s="1">
        <f t="shared" si="55"/>
        <v>1</v>
      </c>
      <c r="C1732" s="1">
        <f t="shared" si="54"/>
        <v>1</v>
      </c>
    </row>
    <row r="1733" spans="1:3" x14ac:dyDescent="0.35">
      <c r="A1733">
        <v>1732</v>
      </c>
      <c r="B1733" s="1">
        <f t="shared" si="55"/>
        <v>1</v>
      </c>
      <c r="C1733" s="1">
        <f t="shared" si="54"/>
        <v>1</v>
      </c>
    </row>
    <row r="1734" spans="1:3" x14ac:dyDescent="0.35">
      <c r="A1734">
        <v>1733</v>
      </c>
      <c r="B1734" s="1">
        <f t="shared" si="55"/>
        <v>1</v>
      </c>
      <c r="C1734" s="1">
        <f t="shared" si="54"/>
        <v>1</v>
      </c>
    </row>
    <row r="1735" spans="1:3" x14ac:dyDescent="0.35">
      <c r="A1735">
        <v>1734</v>
      </c>
      <c r="B1735" s="1">
        <f t="shared" si="55"/>
        <v>1</v>
      </c>
      <c r="C1735" s="1">
        <f t="shared" si="54"/>
        <v>1</v>
      </c>
    </row>
    <row r="1736" spans="1:3" x14ac:dyDescent="0.35">
      <c r="A1736">
        <v>1735</v>
      </c>
      <c r="B1736" s="1">
        <f t="shared" si="55"/>
        <v>1</v>
      </c>
      <c r="C1736" s="1">
        <f t="shared" si="54"/>
        <v>1</v>
      </c>
    </row>
    <row r="1737" spans="1:3" x14ac:dyDescent="0.35">
      <c r="A1737">
        <v>1736</v>
      </c>
      <c r="B1737" s="1">
        <f t="shared" si="55"/>
        <v>1</v>
      </c>
      <c r="C1737" s="1">
        <f t="shared" si="54"/>
        <v>1</v>
      </c>
    </row>
    <row r="1738" spans="1:3" x14ac:dyDescent="0.35">
      <c r="A1738">
        <v>1737</v>
      </c>
      <c r="B1738" s="1">
        <f t="shared" si="55"/>
        <v>1</v>
      </c>
      <c r="C1738" s="1">
        <f t="shared" si="54"/>
        <v>1</v>
      </c>
    </row>
    <row r="1739" spans="1:3" x14ac:dyDescent="0.35">
      <c r="A1739">
        <v>1738</v>
      </c>
      <c r="B1739" s="1">
        <f t="shared" si="55"/>
        <v>1</v>
      </c>
      <c r="C1739" s="1">
        <f t="shared" si="54"/>
        <v>1</v>
      </c>
    </row>
    <row r="1740" spans="1:3" x14ac:dyDescent="0.35">
      <c r="A1740">
        <v>1739</v>
      </c>
      <c r="B1740" s="1">
        <f t="shared" si="55"/>
        <v>1</v>
      </c>
      <c r="C1740" s="1">
        <f t="shared" si="54"/>
        <v>1</v>
      </c>
    </row>
    <row r="1741" spans="1:3" x14ac:dyDescent="0.35">
      <c r="A1741">
        <v>1740</v>
      </c>
      <c r="B1741" s="1">
        <f t="shared" si="55"/>
        <v>1</v>
      </c>
      <c r="C1741" s="1">
        <f t="shared" si="54"/>
        <v>1</v>
      </c>
    </row>
    <row r="1742" spans="1:3" x14ac:dyDescent="0.35">
      <c r="A1742">
        <v>1741</v>
      </c>
      <c r="B1742" s="1">
        <f t="shared" si="55"/>
        <v>1</v>
      </c>
      <c r="C1742" s="1">
        <f t="shared" si="54"/>
        <v>1</v>
      </c>
    </row>
    <row r="1743" spans="1:3" x14ac:dyDescent="0.35">
      <c r="A1743">
        <v>1742</v>
      </c>
      <c r="B1743" s="1">
        <f t="shared" si="55"/>
        <v>1</v>
      </c>
      <c r="C1743" s="1">
        <f t="shared" si="54"/>
        <v>1</v>
      </c>
    </row>
    <row r="1744" spans="1:3" x14ac:dyDescent="0.35">
      <c r="A1744">
        <v>1743</v>
      </c>
      <c r="B1744" s="1">
        <f t="shared" si="55"/>
        <v>1</v>
      </c>
      <c r="C1744" s="1">
        <f t="shared" si="54"/>
        <v>1</v>
      </c>
    </row>
    <row r="1745" spans="1:3" x14ac:dyDescent="0.35">
      <c r="A1745">
        <v>1744</v>
      </c>
      <c r="B1745" s="1">
        <f t="shared" si="55"/>
        <v>1</v>
      </c>
      <c r="C1745" s="1">
        <f t="shared" si="54"/>
        <v>1</v>
      </c>
    </row>
    <row r="1746" spans="1:3" x14ac:dyDescent="0.35">
      <c r="A1746">
        <v>1745</v>
      </c>
      <c r="B1746" s="1">
        <f t="shared" si="55"/>
        <v>1</v>
      </c>
      <c r="C1746" s="1">
        <f t="shared" si="54"/>
        <v>1</v>
      </c>
    </row>
    <row r="1747" spans="1:3" x14ac:dyDescent="0.35">
      <c r="A1747">
        <v>1746</v>
      </c>
      <c r="B1747" s="1">
        <f t="shared" si="55"/>
        <v>1</v>
      </c>
      <c r="C1747" s="1">
        <f t="shared" si="54"/>
        <v>1</v>
      </c>
    </row>
    <row r="1748" spans="1:3" x14ac:dyDescent="0.35">
      <c r="A1748">
        <v>1747</v>
      </c>
      <c r="B1748" s="1">
        <f t="shared" si="55"/>
        <v>1</v>
      </c>
      <c r="C1748" s="1">
        <f t="shared" si="54"/>
        <v>1</v>
      </c>
    </row>
    <row r="1749" spans="1:3" x14ac:dyDescent="0.35">
      <c r="A1749">
        <v>1748</v>
      </c>
      <c r="B1749" s="1">
        <f t="shared" si="55"/>
        <v>1</v>
      </c>
      <c r="C1749" s="1">
        <f t="shared" si="54"/>
        <v>1</v>
      </c>
    </row>
    <row r="1750" spans="1:3" x14ac:dyDescent="0.35">
      <c r="A1750">
        <v>1749</v>
      </c>
      <c r="B1750" s="1">
        <f t="shared" si="55"/>
        <v>1</v>
      </c>
      <c r="C1750" s="1">
        <f t="shared" si="54"/>
        <v>1</v>
      </c>
    </row>
    <row r="1751" spans="1:3" x14ac:dyDescent="0.35">
      <c r="A1751">
        <v>1750</v>
      </c>
      <c r="B1751" s="1">
        <f t="shared" si="55"/>
        <v>1</v>
      </c>
      <c r="C1751" s="1">
        <f t="shared" si="54"/>
        <v>1</v>
      </c>
    </row>
    <row r="1752" spans="1:3" x14ac:dyDescent="0.35">
      <c r="A1752">
        <v>1751</v>
      </c>
      <c r="B1752" s="1">
        <f t="shared" si="55"/>
        <v>1</v>
      </c>
      <c r="C1752" s="1">
        <f t="shared" si="54"/>
        <v>1</v>
      </c>
    </row>
    <row r="1753" spans="1:3" x14ac:dyDescent="0.35">
      <c r="A1753">
        <v>1752</v>
      </c>
      <c r="B1753" s="1">
        <f t="shared" si="55"/>
        <v>1</v>
      </c>
      <c r="C1753" s="1">
        <f t="shared" si="54"/>
        <v>1</v>
      </c>
    </row>
    <row r="1754" spans="1:3" x14ac:dyDescent="0.35">
      <c r="A1754">
        <v>1753</v>
      </c>
      <c r="B1754" s="1">
        <f t="shared" si="55"/>
        <v>1</v>
      </c>
      <c r="C1754" s="1">
        <f t="shared" si="54"/>
        <v>1</v>
      </c>
    </row>
    <row r="1755" spans="1:3" x14ac:dyDescent="0.35">
      <c r="A1755">
        <v>1754</v>
      </c>
      <c r="B1755" s="1">
        <f t="shared" si="55"/>
        <v>1</v>
      </c>
      <c r="C1755" s="1">
        <f t="shared" si="54"/>
        <v>1</v>
      </c>
    </row>
    <row r="1756" spans="1:3" x14ac:dyDescent="0.35">
      <c r="A1756">
        <v>1755</v>
      </c>
      <c r="B1756" s="1">
        <f t="shared" si="55"/>
        <v>1</v>
      </c>
      <c r="C1756" s="1">
        <f t="shared" si="54"/>
        <v>1</v>
      </c>
    </row>
    <row r="1757" spans="1:3" x14ac:dyDescent="0.35">
      <c r="A1757">
        <v>1756</v>
      </c>
      <c r="B1757" s="1">
        <f t="shared" si="55"/>
        <v>1</v>
      </c>
      <c r="C1757" s="1">
        <f t="shared" si="54"/>
        <v>1</v>
      </c>
    </row>
    <row r="1758" spans="1:3" x14ac:dyDescent="0.35">
      <c r="A1758">
        <v>1757</v>
      </c>
      <c r="B1758" s="1">
        <f t="shared" si="55"/>
        <v>1</v>
      </c>
      <c r="C1758" s="1">
        <f t="shared" si="54"/>
        <v>1</v>
      </c>
    </row>
    <row r="1759" spans="1:3" x14ac:dyDescent="0.35">
      <c r="A1759">
        <v>1758</v>
      </c>
      <c r="B1759" s="1">
        <f t="shared" si="55"/>
        <v>1</v>
      </c>
      <c r="C1759" s="1">
        <f t="shared" si="54"/>
        <v>1</v>
      </c>
    </row>
    <row r="1760" spans="1:3" x14ac:dyDescent="0.35">
      <c r="A1760">
        <v>1759</v>
      </c>
      <c r="B1760" s="1">
        <f t="shared" si="55"/>
        <v>1</v>
      </c>
      <c r="C1760" s="1">
        <f t="shared" si="54"/>
        <v>1</v>
      </c>
    </row>
    <row r="1761" spans="1:3" x14ac:dyDescent="0.35">
      <c r="A1761">
        <v>1760</v>
      </c>
      <c r="B1761" s="1">
        <f t="shared" si="55"/>
        <v>1</v>
      </c>
      <c r="C1761" s="1">
        <f t="shared" si="54"/>
        <v>1</v>
      </c>
    </row>
    <row r="1762" spans="1:3" x14ac:dyDescent="0.35">
      <c r="A1762">
        <v>1761</v>
      </c>
      <c r="B1762" s="1">
        <f t="shared" si="55"/>
        <v>1</v>
      </c>
      <c r="C1762" s="1">
        <f t="shared" si="54"/>
        <v>1</v>
      </c>
    </row>
    <row r="1763" spans="1:3" x14ac:dyDescent="0.35">
      <c r="A1763">
        <v>1762</v>
      </c>
      <c r="B1763" s="1">
        <f t="shared" si="55"/>
        <v>1</v>
      </c>
      <c r="C1763" s="1">
        <f t="shared" si="54"/>
        <v>1</v>
      </c>
    </row>
    <row r="1764" spans="1:3" x14ac:dyDescent="0.35">
      <c r="A1764">
        <v>1763</v>
      </c>
      <c r="B1764" s="1">
        <f t="shared" si="55"/>
        <v>1</v>
      </c>
      <c r="C1764" s="1">
        <f t="shared" si="54"/>
        <v>1</v>
      </c>
    </row>
    <row r="1765" spans="1:3" x14ac:dyDescent="0.35">
      <c r="A1765">
        <v>1764</v>
      </c>
      <c r="B1765" s="1">
        <f t="shared" si="55"/>
        <v>1</v>
      </c>
      <c r="C1765" s="1">
        <f t="shared" si="54"/>
        <v>1</v>
      </c>
    </row>
    <row r="1766" spans="1:3" x14ac:dyDescent="0.35">
      <c r="A1766">
        <v>1765</v>
      </c>
      <c r="B1766" s="1">
        <f t="shared" si="55"/>
        <v>1</v>
      </c>
      <c r="C1766" s="1">
        <f t="shared" si="54"/>
        <v>1</v>
      </c>
    </row>
    <row r="1767" spans="1:3" x14ac:dyDescent="0.35">
      <c r="A1767">
        <v>1766</v>
      </c>
      <c r="B1767" s="1">
        <f t="shared" si="55"/>
        <v>1</v>
      </c>
      <c r="C1767" s="1">
        <f t="shared" si="54"/>
        <v>1</v>
      </c>
    </row>
    <row r="1768" spans="1:3" x14ac:dyDescent="0.35">
      <c r="A1768">
        <v>1767</v>
      </c>
      <c r="B1768" s="1">
        <f t="shared" si="55"/>
        <v>1</v>
      </c>
      <c r="C1768" s="1">
        <f t="shared" si="54"/>
        <v>1</v>
      </c>
    </row>
    <row r="1769" spans="1:3" x14ac:dyDescent="0.35">
      <c r="A1769">
        <v>1768</v>
      </c>
      <c r="B1769" s="1">
        <f t="shared" si="55"/>
        <v>1</v>
      </c>
      <c r="C1769" s="1">
        <f t="shared" si="54"/>
        <v>1</v>
      </c>
    </row>
    <row r="1770" spans="1:3" x14ac:dyDescent="0.35">
      <c r="A1770">
        <v>1769</v>
      </c>
      <c r="B1770" s="1">
        <f t="shared" si="55"/>
        <v>1</v>
      </c>
      <c r="C1770" s="1">
        <f t="shared" si="54"/>
        <v>1</v>
      </c>
    </row>
    <row r="1771" spans="1:3" x14ac:dyDescent="0.35">
      <c r="A1771">
        <v>1770</v>
      </c>
      <c r="B1771" s="1">
        <f t="shared" si="55"/>
        <v>1</v>
      </c>
      <c r="C1771" s="1">
        <f t="shared" si="54"/>
        <v>1</v>
      </c>
    </row>
    <row r="1772" spans="1:3" x14ac:dyDescent="0.35">
      <c r="A1772">
        <v>1771</v>
      </c>
      <c r="B1772" s="1">
        <f t="shared" si="55"/>
        <v>1</v>
      </c>
      <c r="C1772" s="1">
        <f t="shared" si="54"/>
        <v>1</v>
      </c>
    </row>
    <row r="1773" spans="1:3" x14ac:dyDescent="0.35">
      <c r="A1773">
        <v>1772</v>
      </c>
      <c r="B1773" s="1">
        <f t="shared" si="55"/>
        <v>1</v>
      </c>
      <c r="C1773" s="1">
        <f t="shared" si="54"/>
        <v>1</v>
      </c>
    </row>
    <row r="1774" spans="1:3" x14ac:dyDescent="0.35">
      <c r="A1774">
        <v>1773</v>
      </c>
      <c r="B1774" s="1">
        <f t="shared" si="55"/>
        <v>1</v>
      </c>
      <c r="C1774" s="1">
        <f t="shared" si="54"/>
        <v>1</v>
      </c>
    </row>
    <row r="1775" spans="1:3" x14ac:dyDescent="0.35">
      <c r="A1775">
        <v>1774</v>
      </c>
      <c r="B1775" s="1">
        <f t="shared" si="55"/>
        <v>1</v>
      </c>
      <c r="C1775" s="1">
        <f t="shared" si="54"/>
        <v>1</v>
      </c>
    </row>
    <row r="1776" spans="1:3" x14ac:dyDescent="0.35">
      <c r="A1776">
        <v>1775</v>
      </c>
      <c r="B1776" s="1">
        <f t="shared" si="55"/>
        <v>1</v>
      </c>
      <c r="C1776" s="1">
        <f t="shared" si="54"/>
        <v>1</v>
      </c>
    </row>
    <row r="1777" spans="1:3" x14ac:dyDescent="0.35">
      <c r="A1777">
        <v>1776</v>
      </c>
      <c r="B1777" s="1">
        <f t="shared" si="55"/>
        <v>1</v>
      </c>
      <c r="C1777" s="1">
        <f t="shared" si="54"/>
        <v>1</v>
      </c>
    </row>
    <row r="1778" spans="1:3" x14ac:dyDescent="0.35">
      <c r="A1778">
        <v>1777</v>
      </c>
      <c r="B1778" s="1">
        <f t="shared" si="55"/>
        <v>1</v>
      </c>
      <c r="C1778" s="1">
        <f t="shared" si="54"/>
        <v>1</v>
      </c>
    </row>
    <row r="1779" spans="1:3" x14ac:dyDescent="0.35">
      <c r="A1779">
        <v>1778</v>
      </c>
      <c r="B1779" s="1">
        <f t="shared" si="55"/>
        <v>1</v>
      </c>
      <c r="C1779" s="1">
        <f t="shared" si="54"/>
        <v>1</v>
      </c>
    </row>
    <row r="1780" spans="1:3" x14ac:dyDescent="0.35">
      <c r="A1780">
        <v>1779</v>
      </c>
      <c r="B1780" s="1">
        <f t="shared" si="55"/>
        <v>1</v>
      </c>
      <c r="C1780" s="1">
        <f t="shared" si="54"/>
        <v>1</v>
      </c>
    </row>
    <row r="1781" spans="1:3" x14ac:dyDescent="0.35">
      <c r="A1781">
        <v>1780</v>
      </c>
      <c r="B1781" s="1">
        <f t="shared" si="55"/>
        <v>1</v>
      </c>
      <c r="C1781" s="1">
        <f t="shared" si="54"/>
        <v>1</v>
      </c>
    </row>
    <row r="1782" spans="1:3" x14ac:dyDescent="0.35">
      <c r="A1782">
        <v>1781</v>
      </c>
      <c r="B1782" s="1">
        <f t="shared" si="55"/>
        <v>1</v>
      </c>
      <c r="C1782" s="1">
        <f t="shared" si="54"/>
        <v>1</v>
      </c>
    </row>
    <row r="1783" spans="1:3" x14ac:dyDescent="0.35">
      <c r="A1783">
        <v>1782</v>
      </c>
      <c r="B1783" s="1">
        <f t="shared" si="55"/>
        <v>1</v>
      </c>
      <c r="C1783" s="1">
        <f t="shared" si="54"/>
        <v>1</v>
      </c>
    </row>
    <row r="1784" spans="1:3" x14ac:dyDescent="0.35">
      <c r="A1784">
        <v>1783</v>
      </c>
      <c r="B1784" s="1">
        <f t="shared" si="55"/>
        <v>1</v>
      </c>
      <c r="C1784" s="1">
        <f t="shared" si="54"/>
        <v>1</v>
      </c>
    </row>
    <row r="1785" spans="1:3" x14ac:dyDescent="0.35">
      <c r="A1785">
        <v>1784</v>
      </c>
      <c r="B1785" s="1">
        <f t="shared" si="55"/>
        <v>1</v>
      </c>
      <c r="C1785" s="1">
        <f t="shared" si="54"/>
        <v>1</v>
      </c>
    </row>
    <row r="1786" spans="1:3" x14ac:dyDescent="0.35">
      <c r="A1786">
        <v>1785</v>
      </c>
      <c r="B1786" s="1">
        <f t="shared" si="55"/>
        <v>1</v>
      </c>
      <c r="C1786" s="1">
        <f t="shared" si="54"/>
        <v>1</v>
      </c>
    </row>
    <row r="1787" spans="1:3" x14ac:dyDescent="0.35">
      <c r="A1787">
        <v>1786</v>
      </c>
      <c r="B1787" s="1">
        <f t="shared" si="55"/>
        <v>1</v>
      </c>
      <c r="C1787" s="1">
        <f t="shared" si="54"/>
        <v>1</v>
      </c>
    </row>
    <row r="1788" spans="1:3" x14ac:dyDescent="0.35">
      <c r="A1788">
        <v>1787</v>
      </c>
      <c r="B1788" s="1">
        <f t="shared" si="55"/>
        <v>1</v>
      </c>
      <c r="C1788" s="1">
        <f t="shared" si="54"/>
        <v>1</v>
      </c>
    </row>
    <row r="1789" spans="1:3" x14ac:dyDescent="0.35">
      <c r="A1789">
        <v>1788</v>
      </c>
      <c r="B1789" s="1">
        <f t="shared" si="55"/>
        <v>1</v>
      </c>
      <c r="C1789" s="1">
        <f t="shared" si="54"/>
        <v>1</v>
      </c>
    </row>
    <row r="1790" spans="1:3" x14ac:dyDescent="0.35">
      <c r="A1790">
        <v>1789</v>
      </c>
      <c r="B1790" s="1">
        <f t="shared" si="55"/>
        <v>1</v>
      </c>
      <c r="C1790" s="1">
        <f t="shared" si="54"/>
        <v>1</v>
      </c>
    </row>
    <row r="1791" spans="1:3" x14ac:dyDescent="0.35">
      <c r="A1791">
        <v>1790</v>
      </c>
      <c r="B1791" s="1">
        <f t="shared" si="55"/>
        <v>1</v>
      </c>
      <c r="C1791" s="1">
        <f t="shared" si="54"/>
        <v>1</v>
      </c>
    </row>
    <row r="1792" spans="1:3" x14ac:dyDescent="0.35">
      <c r="A1792">
        <v>1791</v>
      </c>
      <c r="B1792" s="1">
        <f t="shared" si="55"/>
        <v>1</v>
      </c>
      <c r="C1792" s="1">
        <f t="shared" si="54"/>
        <v>1</v>
      </c>
    </row>
    <row r="1793" spans="1:3" x14ac:dyDescent="0.35">
      <c r="A1793">
        <v>1792</v>
      </c>
      <c r="B1793" s="1">
        <f t="shared" si="55"/>
        <v>1</v>
      </c>
      <c r="C1793" s="1">
        <f t="shared" si="54"/>
        <v>1</v>
      </c>
    </row>
    <row r="1794" spans="1:3" x14ac:dyDescent="0.35">
      <c r="A1794">
        <v>1793</v>
      </c>
      <c r="B1794" s="1">
        <f t="shared" si="55"/>
        <v>1</v>
      </c>
      <c r="C1794" s="1">
        <f t="shared" ref="C1794:C1857" si="56">(1+0*(1+VAL_VTS))^(-$A1794/12)</f>
        <v>1</v>
      </c>
    </row>
    <row r="1795" spans="1:3" x14ac:dyDescent="0.35">
      <c r="A1795">
        <v>1794</v>
      </c>
      <c r="B1795" s="1">
        <f t="shared" ref="B1795:B1858" si="57">(1+0)^(-$A1795/12)</f>
        <v>1</v>
      </c>
      <c r="C1795" s="1">
        <f t="shared" si="56"/>
        <v>1</v>
      </c>
    </row>
    <row r="1796" spans="1:3" x14ac:dyDescent="0.35">
      <c r="A1796">
        <v>1795</v>
      </c>
      <c r="B1796" s="1">
        <f t="shared" si="57"/>
        <v>1</v>
      </c>
      <c r="C1796" s="1">
        <f t="shared" si="56"/>
        <v>1</v>
      </c>
    </row>
    <row r="1797" spans="1:3" x14ac:dyDescent="0.35">
      <c r="A1797">
        <v>1796</v>
      </c>
      <c r="B1797" s="1">
        <f t="shared" si="57"/>
        <v>1</v>
      </c>
      <c r="C1797" s="1">
        <f t="shared" si="56"/>
        <v>1</v>
      </c>
    </row>
    <row r="1798" spans="1:3" x14ac:dyDescent="0.35">
      <c r="A1798">
        <v>1797</v>
      </c>
      <c r="B1798" s="1">
        <f t="shared" si="57"/>
        <v>1</v>
      </c>
      <c r="C1798" s="1">
        <f t="shared" si="56"/>
        <v>1</v>
      </c>
    </row>
    <row r="1799" spans="1:3" x14ac:dyDescent="0.35">
      <c r="A1799">
        <v>1798</v>
      </c>
      <c r="B1799" s="1">
        <f t="shared" si="57"/>
        <v>1</v>
      </c>
      <c r="C1799" s="1">
        <f t="shared" si="56"/>
        <v>1</v>
      </c>
    </row>
    <row r="1800" spans="1:3" x14ac:dyDescent="0.35">
      <c r="A1800">
        <v>1799</v>
      </c>
      <c r="B1800" s="1">
        <f t="shared" si="57"/>
        <v>1</v>
      </c>
      <c r="C1800" s="1">
        <f t="shared" si="56"/>
        <v>1</v>
      </c>
    </row>
    <row r="1801" spans="1:3" x14ac:dyDescent="0.35">
      <c r="A1801">
        <v>1800</v>
      </c>
      <c r="B1801" s="1">
        <f t="shared" si="57"/>
        <v>1</v>
      </c>
      <c r="C1801" s="1">
        <f t="shared" si="56"/>
        <v>1</v>
      </c>
    </row>
    <row r="1802" spans="1:3" x14ac:dyDescent="0.35">
      <c r="A1802">
        <v>1801</v>
      </c>
      <c r="B1802" s="1">
        <f t="shared" si="57"/>
        <v>1</v>
      </c>
      <c r="C1802" s="1">
        <f t="shared" si="56"/>
        <v>1</v>
      </c>
    </row>
    <row r="1803" spans="1:3" x14ac:dyDescent="0.35">
      <c r="A1803">
        <v>1802</v>
      </c>
      <c r="B1803" s="1">
        <f t="shared" si="57"/>
        <v>1</v>
      </c>
      <c r="C1803" s="1">
        <f t="shared" si="56"/>
        <v>1</v>
      </c>
    </row>
    <row r="1804" spans="1:3" x14ac:dyDescent="0.35">
      <c r="A1804">
        <v>1803</v>
      </c>
      <c r="B1804" s="1">
        <f t="shared" si="57"/>
        <v>1</v>
      </c>
      <c r="C1804" s="1">
        <f t="shared" si="56"/>
        <v>1</v>
      </c>
    </row>
    <row r="1805" spans="1:3" x14ac:dyDescent="0.35">
      <c r="A1805">
        <v>1804</v>
      </c>
      <c r="B1805" s="1">
        <f t="shared" si="57"/>
        <v>1</v>
      </c>
      <c r="C1805" s="1">
        <f t="shared" si="56"/>
        <v>1</v>
      </c>
    </row>
    <row r="1806" spans="1:3" x14ac:dyDescent="0.35">
      <c r="A1806">
        <v>1805</v>
      </c>
      <c r="B1806" s="1">
        <f t="shared" si="57"/>
        <v>1</v>
      </c>
      <c r="C1806" s="1">
        <f t="shared" si="56"/>
        <v>1</v>
      </c>
    </row>
    <row r="1807" spans="1:3" x14ac:dyDescent="0.35">
      <c r="A1807">
        <v>1806</v>
      </c>
      <c r="B1807" s="1">
        <f t="shared" si="57"/>
        <v>1</v>
      </c>
      <c r="C1807" s="1">
        <f t="shared" si="56"/>
        <v>1</v>
      </c>
    </row>
    <row r="1808" spans="1:3" x14ac:dyDescent="0.35">
      <c r="A1808">
        <v>1807</v>
      </c>
      <c r="B1808" s="1">
        <f t="shared" si="57"/>
        <v>1</v>
      </c>
      <c r="C1808" s="1">
        <f t="shared" si="56"/>
        <v>1</v>
      </c>
    </row>
    <row r="1809" spans="1:3" x14ac:dyDescent="0.35">
      <c r="A1809">
        <v>1808</v>
      </c>
      <c r="B1809" s="1">
        <f t="shared" si="57"/>
        <v>1</v>
      </c>
      <c r="C1809" s="1">
        <f t="shared" si="56"/>
        <v>1</v>
      </c>
    </row>
    <row r="1810" spans="1:3" x14ac:dyDescent="0.35">
      <c r="A1810">
        <v>1809</v>
      </c>
      <c r="B1810" s="1">
        <f t="shared" si="57"/>
        <v>1</v>
      </c>
      <c r="C1810" s="1">
        <f t="shared" si="56"/>
        <v>1</v>
      </c>
    </row>
    <row r="1811" spans="1:3" x14ac:dyDescent="0.35">
      <c r="A1811">
        <v>1810</v>
      </c>
      <c r="B1811" s="1">
        <f t="shared" si="57"/>
        <v>1</v>
      </c>
      <c r="C1811" s="1">
        <f t="shared" si="56"/>
        <v>1</v>
      </c>
    </row>
    <row r="1812" spans="1:3" x14ac:dyDescent="0.35">
      <c r="A1812">
        <v>1811</v>
      </c>
      <c r="B1812" s="1">
        <f t="shared" si="57"/>
        <v>1</v>
      </c>
      <c r="C1812" s="1">
        <f t="shared" si="56"/>
        <v>1</v>
      </c>
    </row>
    <row r="1813" spans="1:3" x14ac:dyDescent="0.35">
      <c r="A1813">
        <v>1812</v>
      </c>
      <c r="B1813" s="1">
        <f t="shared" si="57"/>
        <v>1</v>
      </c>
      <c r="C1813" s="1">
        <f t="shared" si="56"/>
        <v>1</v>
      </c>
    </row>
    <row r="1814" spans="1:3" x14ac:dyDescent="0.35">
      <c r="A1814">
        <v>1813</v>
      </c>
      <c r="B1814" s="1">
        <f t="shared" si="57"/>
        <v>1</v>
      </c>
      <c r="C1814" s="1">
        <f t="shared" si="56"/>
        <v>1</v>
      </c>
    </row>
    <row r="1815" spans="1:3" x14ac:dyDescent="0.35">
      <c r="A1815">
        <v>1814</v>
      </c>
      <c r="B1815" s="1">
        <f t="shared" si="57"/>
        <v>1</v>
      </c>
      <c r="C1815" s="1">
        <f t="shared" si="56"/>
        <v>1</v>
      </c>
    </row>
    <row r="1816" spans="1:3" x14ac:dyDescent="0.35">
      <c r="A1816">
        <v>1815</v>
      </c>
      <c r="B1816" s="1">
        <f t="shared" si="57"/>
        <v>1</v>
      </c>
      <c r="C1816" s="1">
        <f t="shared" si="56"/>
        <v>1</v>
      </c>
    </row>
    <row r="1817" spans="1:3" x14ac:dyDescent="0.35">
      <c r="A1817">
        <v>1816</v>
      </c>
      <c r="B1817" s="1">
        <f t="shared" si="57"/>
        <v>1</v>
      </c>
      <c r="C1817" s="1">
        <f t="shared" si="56"/>
        <v>1</v>
      </c>
    </row>
    <row r="1818" spans="1:3" x14ac:dyDescent="0.35">
      <c r="A1818">
        <v>1817</v>
      </c>
      <c r="B1818" s="1">
        <f t="shared" si="57"/>
        <v>1</v>
      </c>
      <c r="C1818" s="1">
        <f t="shared" si="56"/>
        <v>1</v>
      </c>
    </row>
    <row r="1819" spans="1:3" x14ac:dyDescent="0.35">
      <c r="A1819">
        <v>1818</v>
      </c>
      <c r="B1819" s="1">
        <f t="shared" si="57"/>
        <v>1</v>
      </c>
      <c r="C1819" s="1">
        <f t="shared" si="56"/>
        <v>1</v>
      </c>
    </row>
    <row r="1820" spans="1:3" x14ac:dyDescent="0.35">
      <c r="A1820">
        <v>1819</v>
      </c>
      <c r="B1820" s="1">
        <f t="shared" si="57"/>
        <v>1</v>
      </c>
      <c r="C1820" s="1">
        <f t="shared" si="56"/>
        <v>1</v>
      </c>
    </row>
    <row r="1821" spans="1:3" x14ac:dyDescent="0.35">
      <c r="A1821">
        <v>1820</v>
      </c>
      <c r="B1821" s="1">
        <f t="shared" si="57"/>
        <v>1</v>
      </c>
      <c r="C1821" s="1">
        <f t="shared" si="56"/>
        <v>1</v>
      </c>
    </row>
    <row r="1822" spans="1:3" x14ac:dyDescent="0.35">
      <c r="A1822">
        <v>1821</v>
      </c>
      <c r="B1822" s="1">
        <f t="shared" si="57"/>
        <v>1</v>
      </c>
      <c r="C1822" s="1">
        <f t="shared" si="56"/>
        <v>1</v>
      </c>
    </row>
    <row r="1823" spans="1:3" x14ac:dyDescent="0.35">
      <c r="A1823">
        <v>1822</v>
      </c>
      <c r="B1823" s="1">
        <f t="shared" si="57"/>
        <v>1</v>
      </c>
      <c r="C1823" s="1">
        <f t="shared" si="56"/>
        <v>1</v>
      </c>
    </row>
    <row r="1824" spans="1:3" x14ac:dyDescent="0.35">
      <c r="A1824">
        <v>1823</v>
      </c>
      <c r="B1824" s="1">
        <f t="shared" si="57"/>
        <v>1</v>
      </c>
      <c r="C1824" s="1">
        <f t="shared" si="56"/>
        <v>1</v>
      </c>
    </row>
    <row r="1825" spans="1:3" x14ac:dyDescent="0.35">
      <c r="A1825">
        <v>1824</v>
      </c>
      <c r="B1825" s="1">
        <f t="shared" si="57"/>
        <v>1</v>
      </c>
      <c r="C1825" s="1">
        <f t="shared" si="56"/>
        <v>1</v>
      </c>
    </row>
    <row r="1826" spans="1:3" x14ac:dyDescent="0.35">
      <c r="A1826">
        <v>1825</v>
      </c>
      <c r="B1826" s="1">
        <f t="shared" si="57"/>
        <v>1</v>
      </c>
      <c r="C1826" s="1">
        <f t="shared" si="56"/>
        <v>1</v>
      </c>
    </row>
    <row r="1827" spans="1:3" x14ac:dyDescent="0.35">
      <c r="A1827">
        <v>1826</v>
      </c>
      <c r="B1827" s="1">
        <f t="shared" si="57"/>
        <v>1</v>
      </c>
      <c r="C1827" s="1">
        <f t="shared" si="56"/>
        <v>1</v>
      </c>
    </row>
    <row r="1828" spans="1:3" x14ac:dyDescent="0.35">
      <c r="A1828">
        <v>1827</v>
      </c>
      <c r="B1828" s="1">
        <f t="shared" si="57"/>
        <v>1</v>
      </c>
      <c r="C1828" s="1">
        <f t="shared" si="56"/>
        <v>1</v>
      </c>
    </row>
    <row r="1829" spans="1:3" x14ac:dyDescent="0.35">
      <c r="A1829">
        <v>1828</v>
      </c>
      <c r="B1829" s="1">
        <f t="shared" si="57"/>
        <v>1</v>
      </c>
      <c r="C1829" s="1">
        <f t="shared" si="56"/>
        <v>1</v>
      </c>
    </row>
    <row r="1830" spans="1:3" x14ac:dyDescent="0.35">
      <c r="A1830">
        <v>1829</v>
      </c>
      <c r="B1830" s="1">
        <f t="shared" si="57"/>
        <v>1</v>
      </c>
      <c r="C1830" s="1">
        <f t="shared" si="56"/>
        <v>1</v>
      </c>
    </row>
    <row r="1831" spans="1:3" x14ac:dyDescent="0.35">
      <c r="A1831">
        <v>1830</v>
      </c>
      <c r="B1831" s="1">
        <f t="shared" si="57"/>
        <v>1</v>
      </c>
      <c r="C1831" s="1">
        <f t="shared" si="56"/>
        <v>1</v>
      </c>
    </row>
    <row r="1832" spans="1:3" x14ac:dyDescent="0.35">
      <c r="A1832">
        <v>1831</v>
      </c>
      <c r="B1832" s="1">
        <f t="shared" si="57"/>
        <v>1</v>
      </c>
      <c r="C1832" s="1">
        <f t="shared" si="56"/>
        <v>1</v>
      </c>
    </row>
    <row r="1833" spans="1:3" x14ac:dyDescent="0.35">
      <c r="A1833">
        <v>1832</v>
      </c>
      <c r="B1833" s="1">
        <f t="shared" si="57"/>
        <v>1</v>
      </c>
      <c r="C1833" s="1">
        <f t="shared" si="56"/>
        <v>1</v>
      </c>
    </row>
    <row r="1834" spans="1:3" x14ac:dyDescent="0.35">
      <c r="A1834">
        <v>1833</v>
      </c>
      <c r="B1834" s="1">
        <f t="shared" si="57"/>
        <v>1</v>
      </c>
      <c r="C1834" s="1">
        <f t="shared" si="56"/>
        <v>1</v>
      </c>
    </row>
    <row r="1835" spans="1:3" x14ac:dyDescent="0.35">
      <c r="A1835">
        <v>1834</v>
      </c>
      <c r="B1835" s="1">
        <f t="shared" si="57"/>
        <v>1</v>
      </c>
      <c r="C1835" s="1">
        <f t="shared" si="56"/>
        <v>1</v>
      </c>
    </row>
    <row r="1836" spans="1:3" x14ac:dyDescent="0.35">
      <c r="A1836">
        <v>1835</v>
      </c>
      <c r="B1836" s="1">
        <f t="shared" si="57"/>
        <v>1</v>
      </c>
      <c r="C1836" s="1">
        <f t="shared" si="56"/>
        <v>1</v>
      </c>
    </row>
    <row r="1837" spans="1:3" x14ac:dyDescent="0.35">
      <c r="A1837">
        <v>1836</v>
      </c>
      <c r="B1837" s="1">
        <f t="shared" si="57"/>
        <v>1</v>
      </c>
      <c r="C1837" s="1">
        <f t="shared" si="56"/>
        <v>1</v>
      </c>
    </row>
    <row r="1838" spans="1:3" x14ac:dyDescent="0.35">
      <c r="A1838">
        <v>1837</v>
      </c>
      <c r="B1838" s="1">
        <f t="shared" si="57"/>
        <v>1</v>
      </c>
      <c r="C1838" s="1">
        <f t="shared" si="56"/>
        <v>1</v>
      </c>
    </row>
    <row r="1839" spans="1:3" x14ac:dyDescent="0.35">
      <c r="A1839">
        <v>1838</v>
      </c>
      <c r="B1839" s="1">
        <f t="shared" si="57"/>
        <v>1</v>
      </c>
      <c r="C1839" s="1">
        <f t="shared" si="56"/>
        <v>1</v>
      </c>
    </row>
    <row r="1840" spans="1:3" x14ac:dyDescent="0.35">
      <c r="A1840">
        <v>1839</v>
      </c>
      <c r="B1840" s="1">
        <f t="shared" si="57"/>
        <v>1</v>
      </c>
      <c r="C1840" s="1">
        <f t="shared" si="56"/>
        <v>1</v>
      </c>
    </row>
    <row r="1841" spans="1:3" x14ac:dyDescent="0.35">
      <c r="A1841">
        <v>1840</v>
      </c>
      <c r="B1841" s="1">
        <f t="shared" si="57"/>
        <v>1</v>
      </c>
      <c r="C1841" s="1">
        <f t="shared" si="56"/>
        <v>1</v>
      </c>
    </row>
    <row r="1842" spans="1:3" x14ac:dyDescent="0.35">
      <c r="A1842">
        <v>1841</v>
      </c>
      <c r="B1842" s="1">
        <f t="shared" si="57"/>
        <v>1</v>
      </c>
      <c r="C1842" s="1">
        <f t="shared" si="56"/>
        <v>1</v>
      </c>
    </row>
    <row r="1843" spans="1:3" x14ac:dyDescent="0.35">
      <c r="A1843">
        <v>1842</v>
      </c>
      <c r="B1843" s="1">
        <f t="shared" si="57"/>
        <v>1</v>
      </c>
      <c r="C1843" s="1">
        <f t="shared" si="56"/>
        <v>1</v>
      </c>
    </row>
    <row r="1844" spans="1:3" x14ac:dyDescent="0.35">
      <c r="A1844">
        <v>1843</v>
      </c>
      <c r="B1844" s="1">
        <f t="shared" si="57"/>
        <v>1</v>
      </c>
      <c r="C1844" s="1">
        <f t="shared" si="56"/>
        <v>1</v>
      </c>
    </row>
    <row r="1845" spans="1:3" x14ac:dyDescent="0.35">
      <c r="A1845">
        <v>1844</v>
      </c>
      <c r="B1845" s="1">
        <f t="shared" si="57"/>
        <v>1</v>
      </c>
      <c r="C1845" s="1">
        <f t="shared" si="56"/>
        <v>1</v>
      </c>
    </row>
    <row r="1846" spans="1:3" x14ac:dyDescent="0.35">
      <c r="A1846">
        <v>1845</v>
      </c>
      <c r="B1846" s="1">
        <f t="shared" si="57"/>
        <v>1</v>
      </c>
      <c r="C1846" s="1">
        <f t="shared" si="56"/>
        <v>1</v>
      </c>
    </row>
    <row r="1847" spans="1:3" x14ac:dyDescent="0.35">
      <c r="A1847">
        <v>1846</v>
      </c>
      <c r="B1847" s="1">
        <f t="shared" si="57"/>
        <v>1</v>
      </c>
      <c r="C1847" s="1">
        <f t="shared" si="56"/>
        <v>1</v>
      </c>
    </row>
    <row r="1848" spans="1:3" x14ac:dyDescent="0.35">
      <c r="A1848">
        <v>1847</v>
      </c>
      <c r="B1848" s="1">
        <f t="shared" si="57"/>
        <v>1</v>
      </c>
      <c r="C1848" s="1">
        <f t="shared" si="56"/>
        <v>1</v>
      </c>
    </row>
    <row r="1849" spans="1:3" x14ac:dyDescent="0.35">
      <c r="A1849">
        <v>1848</v>
      </c>
      <c r="B1849" s="1">
        <f t="shared" si="57"/>
        <v>1</v>
      </c>
      <c r="C1849" s="1">
        <f t="shared" si="56"/>
        <v>1</v>
      </c>
    </row>
    <row r="1850" spans="1:3" x14ac:dyDescent="0.35">
      <c r="A1850">
        <v>1849</v>
      </c>
      <c r="B1850" s="1">
        <f t="shared" si="57"/>
        <v>1</v>
      </c>
      <c r="C1850" s="1">
        <f t="shared" si="56"/>
        <v>1</v>
      </c>
    </row>
    <row r="1851" spans="1:3" x14ac:dyDescent="0.35">
      <c r="A1851">
        <v>1850</v>
      </c>
      <c r="B1851" s="1">
        <f t="shared" si="57"/>
        <v>1</v>
      </c>
      <c r="C1851" s="1">
        <f t="shared" si="56"/>
        <v>1</v>
      </c>
    </row>
    <row r="1852" spans="1:3" x14ac:dyDescent="0.35">
      <c r="A1852">
        <v>1851</v>
      </c>
      <c r="B1852" s="1">
        <f t="shared" si="57"/>
        <v>1</v>
      </c>
      <c r="C1852" s="1">
        <f t="shared" si="56"/>
        <v>1</v>
      </c>
    </row>
    <row r="1853" spans="1:3" x14ac:dyDescent="0.35">
      <c r="A1853">
        <v>1852</v>
      </c>
      <c r="B1853" s="1">
        <f t="shared" si="57"/>
        <v>1</v>
      </c>
      <c r="C1853" s="1">
        <f t="shared" si="56"/>
        <v>1</v>
      </c>
    </row>
    <row r="1854" spans="1:3" x14ac:dyDescent="0.35">
      <c r="A1854">
        <v>1853</v>
      </c>
      <c r="B1854" s="1">
        <f t="shared" si="57"/>
        <v>1</v>
      </c>
      <c r="C1854" s="1">
        <f t="shared" si="56"/>
        <v>1</v>
      </c>
    </row>
    <row r="1855" spans="1:3" x14ac:dyDescent="0.35">
      <c r="A1855">
        <v>1854</v>
      </c>
      <c r="B1855" s="1">
        <f t="shared" si="57"/>
        <v>1</v>
      </c>
      <c r="C1855" s="1">
        <f t="shared" si="56"/>
        <v>1</v>
      </c>
    </row>
    <row r="1856" spans="1:3" x14ac:dyDescent="0.35">
      <c r="A1856">
        <v>1855</v>
      </c>
      <c r="B1856" s="1">
        <f t="shared" si="57"/>
        <v>1</v>
      </c>
      <c r="C1856" s="1">
        <f t="shared" si="56"/>
        <v>1</v>
      </c>
    </row>
    <row r="1857" spans="1:3" x14ac:dyDescent="0.35">
      <c r="A1857">
        <v>1856</v>
      </c>
      <c r="B1857" s="1">
        <f t="shared" si="57"/>
        <v>1</v>
      </c>
      <c r="C1857" s="1">
        <f t="shared" si="56"/>
        <v>1</v>
      </c>
    </row>
    <row r="1858" spans="1:3" x14ac:dyDescent="0.35">
      <c r="A1858">
        <v>1857</v>
      </c>
      <c r="B1858" s="1">
        <f t="shared" si="57"/>
        <v>1</v>
      </c>
      <c r="C1858" s="1">
        <f t="shared" ref="C1858:C1921" si="58">(1+0*(1+VAL_VTS))^(-$A1858/12)</f>
        <v>1</v>
      </c>
    </row>
    <row r="1859" spans="1:3" x14ac:dyDescent="0.35">
      <c r="A1859">
        <v>1858</v>
      </c>
      <c r="B1859" s="1">
        <f t="shared" ref="B1859:B1922" si="59">(1+0)^(-$A1859/12)</f>
        <v>1</v>
      </c>
      <c r="C1859" s="1">
        <f t="shared" si="58"/>
        <v>1</v>
      </c>
    </row>
    <row r="1860" spans="1:3" x14ac:dyDescent="0.35">
      <c r="A1860">
        <v>1859</v>
      </c>
      <c r="B1860" s="1">
        <f t="shared" si="59"/>
        <v>1</v>
      </c>
      <c r="C1860" s="1">
        <f t="shared" si="58"/>
        <v>1</v>
      </c>
    </row>
    <row r="1861" spans="1:3" x14ac:dyDescent="0.35">
      <c r="A1861">
        <v>1860</v>
      </c>
      <c r="B1861" s="1">
        <f t="shared" si="59"/>
        <v>1</v>
      </c>
      <c r="C1861" s="1">
        <f t="shared" si="58"/>
        <v>1</v>
      </c>
    </row>
    <row r="1862" spans="1:3" x14ac:dyDescent="0.35">
      <c r="A1862">
        <v>1861</v>
      </c>
      <c r="B1862" s="1">
        <f t="shared" si="59"/>
        <v>1</v>
      </c>
      <c r="C1862" s="1">
        <f t="shared" si="58"/>
        <v>1</v>
      </c>
    </row>
    <row r="1863" spans="1:3" x14ac:dyDescent="0.35">
      <c r="A1863">
        <v>1862</v>
      </c>
      <c r="B1863" s="1">
        <f t="shared" si="59"/>
        <v>1</v>
      </c>
      <c r="C1863" s="1">
        <f t="shared" si="58"/>
        <v>1</v>
      </c>
    </row>
    <row r="1864" spans="1:3" x14ac:dyDescent="0.35">
      <c r="A1864">
        <v>1863</v>
      </c>
      <c r="B1864" s="1">
        <f t="shared" si="59"/>
        <v>1</v>
      </c>
      <c r="C1864" s="1">
        <f t="shared" si="58"/>
        <v>1</v>
      </c>
    </row>
    <row r="1865" spans="1:3" x14ac:dyDescent="0.35">
      <c r="A1865">
        <v>1864</v>
      </c>
      <c r="B1865" s="1">
        <f t="shared" si="59"/>
        <v>1</v>
      </c>
      <c r="C1865" s="1">
        <f t="shared" si="58"/>
        <v>1</v>
      </c>
    </row>
    <row r="1866" spans="1:3" x14ac:dyDescent="0.35">
      <c r="A1866">
        <v>1865</v>
      </c>
      <c r="B1866" s="1">
        <f t="shared" si="59"/>
        <v>1</v>
      </c>
      <c r="C1866" s="1">
        <f t="shared" si="58"/>
        <v>1</v>
      </c>
    </row>
    <row r="1867" spans="1:3" x14ac:dyDescent="0.35">
      <c r="A1867">
        <v>1866</v>
      </c>
      <c r="B1867" s="1">
        <f t="shared" si="59"/>
        <v>1</v>
      </c>
      <c r="C1867" s="1">
        <f t="shared" si="58"/>
        <v>1</v>
      </c>
    </row>
    <row r="1868" spans="1:3" x14ac:dyDescent="0.35">
      <c r="A1868">
        <v>1867</v>
      </c>
      <c r="B1868" s="1">
        <f t="shared" si="59"/>
        <v>1</v>
      </c>
      <c r="C1868" s="1">
        <f t="shared" si="58"/>
        <v>1</v>
      </c>
    </row>
    <row r="1869" spans="1:3" x14ac:dyDescent="0.35">
      <c r="A1869">
        <v>1868</v>
      </c>
      <c r="B1869" s="1">
        <f t="shared" si="59"/>
        <v>1</v>
      </c>
      <c r="C1869" s="1">
        <f t="shared" si="58"/>
        <v>1</v>
      </c>
    </row>
    <row r="1870" spans="1:3" x14ac:dyDescent="0.35">
      <c r="A1870">
        <v>1869</v>
      </c>
      <c r="B1870" s="1">
        <f t="shared" si="59"/>
        <v>1</v>
      </c>
      <c r="C1870" s="1">
        <f t="shared" si="58"/>
        <v>1</v>
      </c>
    </row>
    <row r="1871" spans="1:3" x14ac:dyDescent="0.35">
      <c r="A1871">
        <v>1870</v>
      </c>
      <c r="B1871" s="1">
        <f t="shared" si="59"/>
        <v>1</v>
      </c>
      <c r="C1871" s="1">
        <f t="shared" si="58"/>
        <v>1</v>
      </c>
    </row>
    <row r="1872" spans="1:3" x14ac:dyDescent="0.35">
      <c r="A1872">
        <v>1871</v>
      </c>
      <c r="B1872" s="1">
        <f t="shared" si="59"/>
        <v>1</v>
      </c>
      <c r="C1872" s="1">
        <f t="shared" si="58"/>
        <v>1</v>
      </c>
    </row>
    <row r="1873" spans="1:3" x14ac:dyDescent="0.35">
      <c r="A1873">
        <v>1872</v>
      </c>
      <c r="B1873" s="1">
        <f t="shared" si="59"/>
        <v>1</v>
      </c>
      <c r="C1873" s="1">
        <f t="shared" si="58"/>
        <v>1</v>
      </c>
    </row>
    <row r="1874" spans="1:3" x14ac:dyDescent="0.35">
      <c r="A1874">
        <v>1873</v>
      </c>
      <c r="B1874" s="1">
        <f t="shared" si="59"/>
        <v>1</v>
      </c>
      <c r="C1874" s="1">
        <f t="shared" si="58"/>
        <v>1</v>
      </c>
    </row>
    <row r="1875" spans="1:3" x14ac:dyDescent="0.35">
      <c r="A1875">
        <v>1874</v>
      </c>
      <c r="B1875" s="1">
        <f t="shared" si="59"/>
        <v>1</v>
      </c>
      <c r="C1875" s="1">
        <f t="shared" si="58"/>
        <v>1</v>
      </c>
    </row>
    <row r="1876" spans="1:3" x14ac:dyDescent="0.35">
      <c r="A1876">
        <v>1875</v>
      </c>
      <c r="B1876" s="1">
        <f t="shared" si="59"/>
        <v>1</v>
      </c>
      <c r="C1876" s="1">
        <f t="shared" si="58"/>
        <v>1</v>
      </c>
    </row>
    <row r="1877" spans="1:3" x14ac:dyDescent="0.35">
      <c r="A1877">
        <v>1876</v>
      </c>
      <c r="B1877" s="1">
        <f t="shared" si="59"/>
        <v>1</v>
      </c>
      <c r="C1877" s="1">
        <f t="shared" si="58"/>
        <v>1</v>
      </c>
    </row>
    <row r="1878" spans="1:3" x14ac:dyDescent="0.35">
      <c r="A1878">
        <v>1877</v>
      </c>
      <c r="B1878" s="1">
        <f t="shared" si="59"/>
        <v>1</v>
      </c>
      <c r="C1878" s="1">
        <f t="shared" si="58"/>
        <v>1</v>
      </c>
    </row>
    <row r="1879" spans="1:3" x14ac:dyDescent="0.35">
      <c r="A1879">
        <v>1878</v>
      </c>
      <c r="B1879" s="1">
        <f t="shared" si="59"/>
        <v>1</v>
      </c>
      <c r="C1879" s="1">
        <f t="shared" si="58"/>
        <v>1</v>
      </c>
    </row>
    <row r="1880" spans="1:3" x14ac:dyDescent="0.35">
      <c r="A1880">
        <v>1879</v>
      </c>
      <c r="B1880" s="1">
        <f t="shared" si="59"/>
        <v>1</v>
      </c>
      <c r="C1880" s="1">
        <f t="shared" si="58"/>
        <v>1</v>
      </c>
    </row>
    <row r="1881" spans="1:3" x14ac:dyDescent="0.35">
      <c r="A1881">
        <v>1880</v>
      </c>
      <c r="B1881" s="1">
        <f t="shared" si="59"/>
        <v>1</v>
      </c>
      <c r="C1881" s="1">
        <f t="shared" si="58"/>
        <v>1</v>
      </c>
    </row>
    <row r="1882" spans="1:3" x14ac:dyDescent="0.35">
      <c r="A1882">
        <v>1881</v>
      </c>
      <c r="B1882" s="1">
        <f t="shared" si="59"/>
        <v>1</v>
      </c>
      <c r="C1882" s="1">
        <f t="shared" si="58"/>
        <v>1</v>
      </c>
    </row>
    <row r="1883" spans="1:3" x14ac:dyDescent="0.35">
      <c r="A1883">
        <v>1882</v>
      </c>
      <c r="B1883" s="1">
        <f t="shared" si="59"/>
        <v>1</v>
      </c>
      <c r="C1883" s="1">
        <f t="shared" si="58"/>
        <v>1</v>
      </c>
    </row>
    <row r="1884" spans="1:3" x14ac:dyDescent="0.35">
      <c r="A1884">
        <v>1883</v>
      </c>
      <c r="B1884" s="1">
        <f t="shared" si="59"/>
        <v>1</v>
      </c>
      <c r="C1884" s="1">
        <f t="shared" si="58"/>
        <v>1</v>
      </c>
    </row>
    <row r="1885" spans="1:3" x14ac:dyDescent="0.35">
      <c r="A1885">
        <v>1884</v>
      </c>
      <c r="B1885" s="1">
        <f t="shared" si="59"/>
        <v>1</v>
      </c>
      <c r="C1885" s="1">
        <f t="shared" si="58"/>
        <v>1</v>
      </c>
    </row>
    <row r="1886" spans="1:3" x14ac:dyDescent="0.35">
      <c r="A1886">
        <v>1885</v>
      </c>
      <c r="B1886" s="1">
        <f t="shared" si="59"/>
        <v>1</v>
      </c>
      <c r="C1886" s="1">
        <f t="shared" si="58"/>
        <v>1</v>
      </c>
    </row>
    <row r="1887" spans="1:3" x14ac:dyDescent="0.35">
      <c r="A1887">
        <v>1886</v>
      </c>
      <c r="B1887" s="1">
        <f t="shared" si="59"/>
        <v>1</v>
      </c>
      <c r="C1887" s="1">
        <f t="shared" si="58"/>
        <v>1</v>
      </c>
    </row>
    <row r="1888" spans="1:3" x14ac:dyDescent="0.35">
      <c r="A1888">
        <v>1887</v>
      </c>
      <c r="B1888" s="1">
        <f t="shared" si="59"/>
        <v>1</v>
      </c>
      <c r="C1888" s="1">
        <f t="shared" si="58"/>
        <v>1</v>
      </c>
    </row>
    <row r="1889" spans="1:3" x14ac:dyDescent="0.35">
      <c r="A1889">
        <v>1888</v>
      </c>
      <c r="B1889" s="1">
        <f t="shared" si="59"/>
        <v>1</v>
      </c>
      <c r="C1889" s="1">
        <f t="shared" si="58"/>
        <v>1</v>
      </c>
    </row>
    <row r="1890" spans="1:3" x14ac:dyDescent="0.35">
      <c r="A1890">
        <v>1889</v>
      </c>
      <c r="B1890" s="1">
        <f t="shared" si="59"/>
        <v>1</v>
      </c>
      <c r="C1890" s="1">
        <f t="shared" si="58"/>
        <v>1</v>
      </c>
    </row>
    <row r="1891" spans="1:3" x14ac:dyDescent="0.35">
      <c r="A1891">
        <v>1890</v>
      </c>
      <c r="B1891" s="1">
        <f t="shared" si="59"/>
        <v>1</v>
      </c>
      <c r="C1891" s="1">
        <f t="shared" si="58"/>
        <v>1</v>
      </c>
    </row>
    <row r="1892" spans="1:3" x14ac:dyDescent="0.35">
      <c r="A1892">
        <v>1891</v>
      </c>
      <c r="B1892" s="1">
        <f t="shared" si="59"/>
        <v>1</v>
      </c>
      <c r="C1892" s="1">
        <f t="shared" si="58"/>
        <v>1</v>
      </c>
    </row>
    <row r="1893" spans="1:3" x14ac:dyDescent="0.35">
      <c r="A1893">
        <v>1892</v>
      </c>
      <c r="B1893" s="1">
        <f t="shared" si="59"/>
        <v>1</v>
      </c>
      <c r="C1893" s="1">
        <f t="shared" si="58"/>
        <v>1</v>
      </c>
    </row>
    <row r="1894" spans="1:3" x14ac:dyDescent="0.35">
      <c r="A1894">
        <v>1893</v>
      </c>
      <c r="B1894" s="1">
        <f t="shared" si="59"/>
        <v>1</v>
      </c>
      <c r="C1894" s="1">
        <f t="shared" si="58"/>
        <v>1</v>
      </c>
    </row>
    <row r="1895" spans="1:3" x14ac:dyDescent="0.35">
      <c r="A1895">
        <v>1894</v>
      </c>
      <c r="B1895" s="1">
        <f t="shared" si="59"/>
        <v>1</v>
      </c>
      <c r="C1895" s="1">
        <f t="shared" si="58"/>
        <v>1</v>
      </c>
    </row>
    <row r="1896" spans="1:3" x14ac:dyDescent="0.35">
      <c r="A1896">
        <v>1895</v>
      </c>
      <c r="B1896" s="1">
        <f t="shared" si="59"/>
        <v>1</v>
      </c>
      <c r="C1896" s="1">
        <f t="shared" si="58"/>
        <v>1</v>
      </c>
    </row>
    <row r="1897" spans="1:3" x14ac:dyDescent="0.35">
      <c r="A1897">
        <v>1896</v>
      </c>
      <c r="B1897" s="1">
        <f t="shared" si="59"/>
        <v>1</v>
      </c>
      <c r="C1897" s="1">
        <f t="shared" si="58"/>
        <v>1</v>
      </c>
    </row>
    <row r="1898" spans="1:3" x14ac:dyDescent="0.35">
      <c r="A1898">
        <v>1897</v>
      </c>
      <c r="B1898" s="1">
        <f t="shared" si="59"/>
        <v>1</v>
      </c>
      <c r="C1898" s="1">
        <f t="shared" si="58"/>
        <v>1</v>
      </c>
    </row>
    <row r="1899" spans="1:3" x14ac:dyDescent="0.35">
      <c r="A1899">
        <v>1898</v>
      </c>
      <c r="B1899" s="1">
        <f t="shared" si="59"/>
        <v>1</v>
      </c>
      <c r="C1899" s="1">
        <f t="shared" si="58"/>
        <v>1</v>
      </c>
    </row>
    <row r="1900" spans="1:3" x14ac:dyDescent="0.35">
      <c r="A1900">
        <v>1899</v>
      </c>
      <c r="B1900" s="1">
        <f t="shared" si="59"/>
        <v>1</v>
      </c>
      <c r="C1900" s="1">
        <f t="shared" si="58"/>
        <v>1</v>
      </c>
    </row>
    <row r="1901" spans="1:3" x14ac:dyDescent="0.35">
      <c r="A1901">
        <v>1900</v>
      </c>
      <c r="B1901" s="1">
        <f t="shared" si="59"/>
        <v>1</v>
      </c>
      <c r="C1901" s="1">
        <f t="shared" si="58"/>
        <v>1</v>
      </c>
    </row>
    <row r="1902" spans="1:3" x14ac:dyDescent="0.35">
      <c r="A1902">
        <v>1901</v>
      </c>
      <c r="B1902" s="1">
        <f t="shared" si="59"/>
        <v>1</v>
      </c>
      <c r="C1902" s="1">
        <f t="shared" si="58"/>
        <v>1</v>
      </c>
    </row>
    <row r="1903" spans="1:3" x14ac:dyDescent="0.35">
      <c r="A1903">
        <v>1902</v>
      </c>
      <c r="B1903" s="1">
        <f t="shared" si="59"/>
        <v>1</v>
      </c>
      <c r="C1903" s="1">
        <f t="shared" si="58"/>
        <v>1</v>
      </c>
    </row>
    <row r="1904" spans="1:3" x14ac:dyDescent="0.35">
      <c r="A1904">
        <v>1903</v>
      </c>
      <c r="B1904" s="1">
        <f t="shared" si="59"/>
        <v>1</v>
      </c>
      <c r="C1904" s="1">
        <f t="shared" si="58"/>
        <v>1</v>
      </c>
    </row>
    <row r="1905" spans="1:3" x14ac:dyDescent="0.35">
      <c r="A1905">
        <v>1904</v>
      </c>
      <c r="B1905" s="1">
        <f t="shared" si="59"/>
        <v>1</v>
      </c>
      <c r="C1905" s="1">
        <f t="shared" si="58"/>
        <v>1</v>
      </c>
    </row>
    <row r="1906" spans="1:3" x14ac:dyDescent="0.35">
      <c r="A1906">
        <v>1905</v>
      </c>
      <c r="B1906" s="1">
        <f t="shared" si="59"/>
        <v>1</v>
      </c>
      <c r="C1906" s="1">
        <f t="shared" si="58"/>
        <v>1</v>
      </c>
    </row>
    <row r="1907" spans="1:3" x14ac:dyDescent="0.35">
      <c r="A1907">
        <v>1906</v>
      </c>
      <c r="B1907" s="1">
        <f t="shared" si="59"/>
        <v>1</v>
      </c>
      <c r="C1907" s="1">
        <f t="shared" si="58"/>
        <v>1</v>
      </c>
    </row>
    <row r="1908" spans="1:3" x14ac:dyDescent="0.35">
      <c r="A1908">
        <v>1907</v>
      </c>
      <c r="B1908" s="1">
        <f t="shared" si="59"/>
        <v>1</v>
      </c>
      <c r="C1908" s="1">
        <f t="shared" si="58"/>
        <v>1</v>
      </c>
    </row>
    <row r="1909" spans="1:3" x14ac:dyDescent="0.35">
      <c r="A1909">
        <v>1908</v>
      </c>
      <c r="B1909" s="1">
        <f t="shared" si="59"/>
        <v>1</v>
      </c>
      <c r="C1909" s="1">
        <f t="shared" si="58"/>
        <v>1</v>
      </c>
    </row>
    <row r="1910" spans="1:3" x14ac:dyDescent="0.35">
      <c r="A1910">
        <v>1909</v>
      </c>
      <c r="B1910" s="1">
        <f t="shared" si="59"/>
        <v>1</v>
      </c>
      <c r="C1910" s="1">
        <f t="shared" si="58"/>
        <v>1</v>
      </c>
    </row>
    <row r="1911" spans="1:3" x14ac:dyDescent="0.35">
      <c r="A1911">
        <v>1910</v>
      </c>
      <c r="B1911" s="1">
        <f t="shared" si="59"/>
        <v>1</v>
      </c>
      <c r="C1911" s="1">
        <f t="shared" si="58"/>
        <v>1</v>
      </c>
    </row>
    <row r="1912" spans="1:3" x14ac:dyDescent="0.35">
      <c r="A1912">
        <v>1911</v>
      </c>
      <c r="B1912" s="1">
        <f t="shared" si="59"/>
        <v>1</v>
      </c>
      <c r="C1912" s="1">
        <f t="shared" si="58"/>
        <v>1</v>
      </c>
    </row>
    <row r="1913" spans="1:3" x14ac:dyDescent="0.35">
      <c r="A1913">
        <v>1912</v>
      </c>
      <c r="B1913" s="1">
        <f t="shared" si="59"/>
        <v>1</v>
      </c>
      <c r="C1913" s="1">
        <f t="shared" si="58"/>
        <v>1</v>
      </c>
    </row>
    <row r="1914" spans="1:3" x14ac:dyDescent="0.35">
      <c r="A1914">
        <v>1913</v>
      </c>
      <c r="B1914" s="1">
        <f t="shared" si="59"/>
        <v>1</v>
      </c>
      <c r="C1914" s="1">
        <f t="shared" si="58"/>
        <v>1</v>
      </c>
    </row>
    <row r="1915" spans="1:3" x14ac:dyDescent="0.35">
      <c r="A1915">
        <v>1914</v>
      </c>
      <c r="B1915" s="1">
        <f t="shared" si="59"/>
        <v>1</v>
      </c>
      <c r="C1915" s="1">
        <f t="shared" si="58"/>
        <v>1</v>
      </c>
    </row>
    <row r="1916" spans="1:3" x14ac:dyDescent="0.35">
      <c r="A1916">
        <v>1915</v>
      </c>
      <c r="B1916" s="1">
        <f t="shared" si="59"/>
        <v>1</v>
      </c>
      <c r="C1916" s="1">
        <f t="shared" si="58"/>
        <v>1</v>
      </c>
    </row>
    <row r="1917" spans="1:3" x14ac:dyDescent="0.35">
      <c r="A1917">
        <v>1916</v>
      </c>
      <c r="B1917" s="1">
        <f t="shared" si="59"/>
        <v>1</v>
      </c>
      <c r="C1917" s="1">
        <f t="shared" si="58"/>
        <v>1</v>
      </c>
    </row>
    <row r="1918" spans="1:3" x14ac:dyDescent="0.35">
      <c r="A1918">
        <v>1917</v>
      </c>
      <c r="B1918" s="1">
        <f t="shared" si="59"/>
        <v>1</v>
      </c>
      <c r="C1918" s="1">
        <f t="shared" si="58"/>
        <v>1</v>
      </c>
    </row>
    <row r="1919" spans="1:3" x14ac:dyDescent="0.35">
      <c r="A1919">
        <v>1918</v>
      </c>
      <c r="B1919" s="1">
        <f t="shared" si="59"/>
        <v>1</v>
      </c>
      <c r="C1919" s="1">
        <f t="shared" si="58"/>
        <v>1</v>
      </c>
    </row>
    <row r="1920" spans="1:3" x14ac:dyDescent="0.35">
      <c r="A1920">
        <v>1919</v>
      </c>
      <c r="B1920" s="1">
        <f t="shared" si="59"/>
        <v>1</v>
      </c>
      <c r="C1920" s="1">
        <f t="shared" si="58"/>
        <v>1</v>
      </c>
    </row>
    <row r="1921" spans="1:3" x14ac:dyDescent="0.35">
      <c r="A1921">
        <v>1920</v>
      </c>
      <c r="B1921" s="1">
        <f t="shared" si="59"/>
        <v>1</v>
      </c>
      <c r="C1921" s="1">
        <f t="shared" si="58"/>
        <v>1</v>
      </c>
    </row>
    <row r="1922" spans="1:3" x14ac:dyDescent="0.35">
      <c r="A1922">
        <v>1921</v>
      </c>
      <c r="B1922" s="1">
        <f t="shared" si="59"/>
        <v>1</v>
      </c>
      <c r="C1922" s="1">
        <f t="shared" ref="C1922:C1985" si="60">(1+0*(1+VAL_VTS))^(-$A1922/12)</f>
        <v>1</v>
      </c>
    </row>
    <row r="1923" spans="1:3" x14ac:dyDescent="0.35">
      <c r="A1923">
        <v>1922</v>
      </c>
      <c r="B1923" s="1">
        <f t="shared" ref="B1923:B1986" si="61">(1+0)^(-$A1923/12)</f>
        <v>1</v>
      </c>
      <c r="C1923" s="1">
        <f t="shared" si="60"/>
        <v>1</v>
      </c>
    </row>
    <row r="1924" spans="1:3" x14ac:dyDescent="0.35">
      <c r="A1924">
        <v>1923</v>
      </c>
      <c r="B1924" s="1">
        <f t="shared" si="61"/>
        <v>1</v>
      </c>
      <c r="C1924" s="1">
        <f t="shared" si="60"/>
        <v>1</v>
      </c>
    </row>
    <row r="1925" spans="1:3" x14ac:dyDescent="0.35">
      <c r="A1925">
        <v>1924</v>
      </c>
      <c r="B1925" s="1">
        <f t="shared" si="61"/>
        <v>1</v>
      </c>
      <c r="C1925" s="1">
        <f t="shared" si="60"/>
        <v>1</v>
      </c>
    </row>
    <row r="1926" spans="1:3" x14ac:dyDescent="0.35">
      <c r="A1926">
        <v>1925</v>
      </c>
      <c r="B1926" s="1">
        <f t="shared" si="61"/>
        <v>1</v>
      </c>
      <c r="C1926" s="1">
        <f t="shared" si="60"/>
        <v>1</v>
      </c>
    </row>
    <row r="1927" spans="1:3" x14ac:dyDescent="0.35">
      <c r="A1927">
        <v>1926</v>
      </c>
      <c r="B1927" s="1">
        <f t="shared" si="61"/>
        <v>1</v>
      </c>
      <c r="C1927" s="1">
        <f t="shared" si="60"/>
        <v>1</v>
      </c>
    </row>
    <row r="1928" spans="1:3" x14ac:dyDescent="0.35">
      <c r="A1928">
        <v>1927</v>
      </c>
      <c r="B1928" s="1">
        <f t="shared" si="61"/>
        <v>1</v>
      </c>
      <c r="C1928" s="1">
        <f t="shared" si="60"/>
        <v>1</v>
      </c>
    </row>
    <row r="1929" spans="1:3" x14ac:dyDescent="0.35">
      <c r="A1929">
        <v>1928</v>
      </c>
      <c r="B1929" s="1">
        <f t="shared" si="61"/>
        <v>1</v>
      </c>
      <c r="C1929" s="1">
        <f t="shared" si="60"/>
        <v>1</v>
      </c>
    </row>
    <row r="1930" spans="1:3" x14ac:dyDescent="0.35">
      <c r="A1930">
        <v>1929</v>
      </c>
      <c r="B1930" s="1">
        <f t="shared" si="61"/>
        <v>1</v>
      </c>
      <c r="C1930" s="1">
        <f t="shared" si="60"/>
        <v>1</v>
      </c>
    </row>
    <row r="1931" spans="1:3" x14ac:dyDescent="0.35">
      <c r="A1931">
        <v>1930</v>
      </c>
      <c r="B1931" s="1">
        <f t="shared" si="61"/>
        <v>1</v>
      </c>
      <c r="C1931" s="1">
        <f t="shared" si="60"/>
        <v>1</v>
      </c>
    </row>
    <row r="1932" spans="1:3" x14ac:dyDescent="0.35">
      <c r="A1932">
        <v>1931</v>
      </c>
      <c r="B1932" s="1">
        <f t="shared" si="61"/>
        <v>1</v>
      </c>
      <c r="C1932" s="1">
        <f t="shared" si="60"/>
        <v>1</v>
      </c>
    </row>
    <row r="1933" spans="1:3" x14ac:dyDescent="0.35">
      <c r="A1933">
        <v>1932</v>
      </c>
      <c r="B1933" s="1">
        <f t="shared" si="61"/>
        <v>1</v>
      </c>
      <c r="C1933" s="1">
        <f t="shared" si="60"/>
        <v>1</v>
      </c>
    </row>
    <row r="1934" spans="1:3" x14ac:dyDescent="0.35">
      <c r="A1934">
        <v>1933</v>
      </c>
      <c r="B1934" s="1">
        <f t="shared" si="61"/>
        <v>1</v>
      </c>
      <c r="C1934" s="1">
        <f t="shared" si="60"/>
        <v>1</v>
      </c>
    </row>
    <row r="1935" spans="1:3" x14ac:dyDescent="0.35">
      <c r="A1935">
        <v>1934</v>
      </c>
      <c r="B1935" s="1">
        <f t="shared" si="61"/>
        <v>1</v>
      </c>
      <c r="C1935" s="1">
        <f t="shared" si="60"/>
        <v>1</v>
      </c>
    </row>
    <row r="1936" spans="1:3" x14ac:dyDescent="0.35">
      <c r="A1936">
        <v>1935</v>
      </c>
      <c r="B1936" s="1">
        <f t="shared" si="61"/>
        <v>1</v>
      </c>
      <c r="C1936" s="1">
        <f t="shared" si="60"/>
        <v>1</v>
      </c>
    </row>
    <row r="1937" spans="1:3" x14ac:dyDescent="0.35">
      <c r="A1937">
        <v>1936</v>
      </c>
      <c r="B1937" s="1">
        <f t="shared" si="61"/>
        <v>1</v>
      </c>
      <c r="C1937" s="1">
        <f t="shared" si="60"/>
        <v>1</v>
      </c>
    </row>
    <row r="1938" spans="1:3" x14ac:dyDescent="0.35">
      <c r="A1938">
        <v>1937</v>
      </c>
      <c r="B1938" s="1">
        <f t="shared" si="61"/>
        <v>1</v>
      </c>
      <c r="C1938" s="1">
        <f t="shared" si="60"/>
        <v>1</v>
      </c>
    </row>
    <row r="1939" spans="1:3" x14ac:dyDescent="0.35">
      <c r="A1939">
        <v>1938</v>
      </c>
      <c r="B1939" s="1">
        <f t="shared" si="61"/>
        <v>1</v>
      </c>
      <c r="C1939" s="1">
        <f t="shared" si="60"/>
        <v>1</v>
      </c>
    </row>
    <row r="1940" spans="1:3" x14ac:dyDescent="0.35">
      <c r="A1940">
        <v>1939</v>
      </c>
      <c r="B1940" s="1">
        <f t="shared" si="61"/>
        <v>1</v>
      </c>
      <c r="C1940" s="1">
        <f t="shared" si="60"/>
        <v>1</v>
      </c>
    </row>
    <row r="1941" spans="1:3" x14ac:dyDescent="0.35">
      <c r="A1941">
        <v>1940</v>
      </c>
      <c r="B1941" s="1">
        <f t="shared" si="61"/>
        <v>1</v>
      </c>
      <c r="C1941" s="1">
        <f t="shared" si="60"/>
        <v>1</v>
      </c>
    </row>
    <row r="1942" spans="1:3" x14ac:dyDescent="0.35">
      <c r="A1942">
        <v>1941</v>
      </c>
      <c r="B1942" s="1">
        <f t="shared" si="61"/>
        <v>1</v>
      </c>
      <c r="C1942" s="1">
        <f t="shared" si="60"/>
        <v>1</v>
      </c>
    </row>
    <row r="1943" spans="1:3" x14ac:dyDescent="0.35">
      <c r="A1943">
        <v>1942</v>
      </c>
      <c r="B1943" s="1">
        <f t="shared" si="61"/>
        <v>1</v>
      </c>
      <c r="C1943" s="1">
        <f t="shared" si="60"/>
        <v>1</v>
      </c>
    </row>
    <row r="1944" spans="1:3" x14ac:dyDescent="0.35">
      <c r="A1944">
        <v>1943</v>
      </c>
      <c r="B1944" s="1">
        <f t="shared" si="61"/>
        <v>1</v>
      </c>
      <c r="C1944" s="1">
        <f t="shared" si="60"/>
        <v>1</v>
      </c>
    </row>
    <row r="1945" spans="1:3" x14ac:dyDescent="0.35">
      <c r="A1945">
        <v>1944</v>
      </c>
      <c r="B1945" s="1">
        <f t="shared" si="61"/>
        <v>1</v>
      </c>
      <c r="C1945" s="1">
        <f t="shared" si="60"/>
        <v>1</v>
      </c>
    </row>
    <row r="1946" spans="1:3" x14ac:dyDescent="0.35">
      <c r="A1946">
        <v>1945</v>
      </c>
      <c r="B1946" s="1">
        <f t="shared" si="61"/>
        <v>1</v>
      </c>
      <c r="C1946" s="1">
        <f t="shared" si="60"/>
        <v>1</v>
      </c>
    </row>
    <row r="1947" spans="1:3" x14ac:dyDescent="0.35">
      <c r="A1947">
        <v>1946</v>
      </c>
      <c r="B1947" s="1">
        <f t="shared" si="61"/>
        <v>1</v>
      </c>
      <c r="C1947" s="1">
        <f t="shared" si="60"/>
        <v>1</v>
      </c>
    </row>
    <row r="1948" spans="1:3" x14ac:dyDescent="0.35">
      <c r="A1948">
        <v>1947</v>
      </c>
      <c r="B1948" s="1">
        <f t="shared" si="61"/>
        <v>1</v>
      </c>
      <c r="C1948" s="1">
        <f t="shared" si="60"/>
        <v>1</v>
      </c>
    </row>
    <row r="1949" spans="1:3" x14ac:dyDescent="0.35">
      <c r="A1949">
        <v>1948</v>
      </c>
      <c r="B1949" s="1">
        <f t="shared" si="61"/>
        <v>1</v>
      </c>
      <c r="C1949" s="1">
        <f t="shared" si="60"/>
        <v>1</v>
      </c>
    </row>
    <row r="1950" spans="1:3" x14ac:dyDescent="0.35">
      <c r="A1950">
        <v>1949</v>
      </c>
      <c r="B1950" s="1">
        <f t="shared" si="61"/>
        <v>1</v>
      </c>
      <c r="C1950" s="1">
        <f t="shared" si="60"/>
        <v>1</v>
      </c>
    </row>
    <row r="1951" spans="1:3" x14ac:dyDescent="0.35">
      <c r="A1951">
        <v>1950</v>
      </c>
      <c r="B1951" s="1">
        <f t="shared" si="61"/>
        <v>1</v>
      </c>
      <c r="C1951" s="1">
        <f t="shared" si="60"/>
        <v>1</v>
      </c>
    </row>
    <row r="1952" spans="1:3" x14ac:dyDescent="0.35">
      <c r="A1952">
        <v>1951</v>
      </c>
      <c r="B1952" s="1">
        <f t="shared" si="61"/>
        <v>1</v>
      </c>
      <c r="C1952" s="1">
        <f t="shared" si="60"/>
        <v>1</v>
      </c>
    </row>
    <row r="1953" spans="1:3" x14ac:dyDescent="0.35">
      <c r="A1953">
        <v>1952</v>
      </c>
      <c r="B1953" s="1">
        <f t="shared" si="61"/>
        <v>1</v>
      </c>
      <c r="C1953" s="1">
        <f t="shared" si="60"/>
        <v>1</v>
      </c>
    </row>
    <row r="1954" spans="1:3" x14ac:dyDescent="0.35">
      <c r="A1954">
        <v>1953</v>
      </c>
      <c r="B1954" s="1">
        <f t="shared" si="61"/>
        <v>1</v>
      </c>
      <c r="C1954" s="1">
        <f t="shared" si="60"/>
        <v>1</v>
      </c>
    </row>
    <row r="1955" spans="1:3" x14ac:dyDescent="0.35">
      <c r="A1955">
        <v>1954</v>
      </c>
      <c r="B1955" s="1">
        <f t="shared" si="61"/>
        <v>1</v>
      </c>
      <c r="C1955" s="1">
        <f t="shared" si="60"/>
        <v>1</v>
      </c>
    </row>
    <row r="1956" spans="1:3" x14ac:dyDescent="0.35">
      <c r="A1956">
        <v>1955</v>
      </c>
      <c r="B1956" s="1">
        <f t="shared" si="61"/>
        <v>1</v>
      </c>
      <c r="C1956" s="1">
        <f t="shared" si="60"/>
        <v>1</v>
      </c>
    </row>
    <row r="1957" spans="1:3" x14ac:dyDescent="0.35">
      <c r="A1957">
        <v>1956</v>
      </c>
      <c r="B1957" s="1">
        <f t="shared" si="61"/>
        <v>1</v>
      </c>
      <c r="C1957" s="1">
        <f t="shared" si="60"/>
        <v>1</v>
      </c>
    </row>
    <row r="1958" spans="1:3" x14ac:dyDescent="0.35">
      <c r="A1958">
        <v>1957</v>
      </c>
      <c r="B1958" s="1">
        <f t="shared" si="61"/>
        <v>1</v>
      </c>
      <c r="C1958" s="1">
        <f t="shared" si="60"/>
        <v>1</v>
      </c>
    </row>
    <row r="1959" spans="1:3" x14ac:dyDescent="0.35">
      <c r="A1959">
        <v>1958</v>
      </c>
      <c r="B1959" s="1">
        <f t="shared" si="61"/>
        <v>1</v>
      </c>
      <c r="C1959" s="1">
        <f t="shared" si="60"/>
        <v>1</v>
      </c>
    </row>
    <row r="1960" spans="1:3" x14ac:dyDescent="0.35">
      <c r="A1960">
        <v>1959</v>
      </c>
      <c r="B1960" s="1">
        <f t="shared" si="61"/>
        <v>1</v>
      </c>
      <c r="C1960" s="1">
        <f t="shared" si="60"/>
        <v>1</v>
      </c>
    </row>
    <row r="1961" spans="1:3" x14ac:dyDescent="0.35">
      <c r="A1961">
        <v>1960</v>
      </c>
      <c r="B1961" s="1">
        <f t="shared" si="61"/>
        <v>1</v>
      </c>
      <c r="C1961" s="1">
        <f t="shared" si="60"/>
        <v>1</v>
      </c>
    </row>
    <row r="1962" spans="1:3" x14ac:dyDescent="0.35">
      <c r="A1962">
        <v>1961</v>
      </c>
      <c r="B1962" s="1">
        <f t="shared" si="61"/>
        <v>1</v>
      </c>
      <c r="C1962" s="1">
        <f t="shared" si="60"/>
        <v>1</v>
      </c>
    </row>
    <row r="1963" spans="1:3" x14ac:dyDescent="0.35">
      <c r="A1963">
        <v>1962</v>
      </c>
      <c r="B1963" s="1">
        <f t="shared" si="61"/>
        <v>1</v>
      </c>
      <c r="C1963" s="1">
        <f t="shared" si="60"/>
        <v>1</v>
      </c>
    </row>
    <row r="1964" spans="1:3" x14ac:dyDescent="0.35">
      <c r="A1964">
        <v>1963</v>
      </c>
      <c r="B1964" s="1">
        <f t="shared" si="61"/>
        <v>1</v>
      </c>
      <c r="C1964" s="1">
        <f t="shared" si="60"/>
        <v>1</v>
      </c>
    </row>
    <row r="1965" spans="1:3" x14ac:dyDescent="0.35">
      <c r="A1965">
        <v>1964</v>
      </c>
      <c r="B1965" s="1">
        <f t="shared" si="61"/>
        <v>1</v>
      </c>
      <c r="C1965" s="1">
        <f t="shared" si="60"/>
        <v>1</v>
      </c>
    </row>
    <row r="1966" spans="1:3" x14ac:dyDescent="0.35">
      <c r="A1966">
        <v>1965</v>
      </c>
      <c r="B1966" s="1">
        <f t="shared" si="61"/>
        <v>1</v>
      </c>
      <c r="C1966" s="1">
        <f t="shared" si="60"/>
        <v>1</v>
      </c>
    </row>
    <row r="1967" spans="1:3" x14ac:dyDescent="0.35">
      <c r="A1967">
        <v>1966</v>
      </c>
      <c r="B1967" s="1">
        <f t="shared" si="61"/>
        <v>1</v>
      </c>
      <c r="C1967" s="1">
        <f t="shared" si="60"/>
        <v>1</v>
      </c>
    </row>
    <row r="1968" spans="1:3" x14ac:dyDescent="0.35">
      <c r="A1968">
        <v>1967</v>
      </c>
      <c r="B1968" s="1">
        <f t="shared" si="61"/>
        <v>1</v>
      </c>
      <c r="C1968" s="1">
        <f t="shared" si="60"/>
        <v>1</v>
      </c>
    </row>
    <row r="1969" spans="1:3" x14ac:dyDescent="0.35">
      <c r="A1969">
        <v>1968</v>
      </c>
      <c r="B1969" s="1">
        <f t="shared" si="61"/>
        <v>1</v>
      </c>
      <c r="C1969" s="1">
        <f t="shared" si="60"/>
        <v>1</v>
      </c>
    </row>
    <row r="1970" spans="1:3" x14ac:dyDescent="0.35">
      <c r="A1970">
        <v>1969</v>
      </c>
      <c r="B1970" s="1">
        <f t="shared" si="61"/>
        <v>1</v>
      </c>
      <c r="C1970" s="1">
        <f t="shared" si="60"/>
        <v>1</v>
      </c>
    </row>
    <row r="1971" spans="1:3" x14ac:dyDescent="0.35">
      <c r="A1971">
        <v>1970</v>
      </c>
      <c r="B1971" s="1">
        <f t="shared" si="61"/>
        <v>1</v>
      </c>
      <c r="C1971" s="1">
        <f t="shared" si="60"/>
        <v>1</v>
      </c>
    </row>
    <row r="1972" spans="1:3" x14ac:dyDescent="0.35">
      <c r="A1972">
        <v>1971</v>
      </c>
      <c r="B1972" s="1">
        <f t="shared" si="61"/>
        <v>1</v>
      </c>
      <c r="C1972" s="1">
        <f t="shared" si="60"/>
        <v>1</v>
      </c>
    </row>
    <row r="1973" spans="1:3" x14ac:dyDescent="0.35">
      <c r="A1973">
        <v>1972</v>
      </c>
      <c r="B1973" s="1">
        <f t="shared" si="61"/>
        <v>1</v>
      </c>
      <c r="C1973" s="1">
        <f t="shared" si="60"/>
        <v>1</v>
      </c>
    </row>
    <row r="1974" spans="1:3" x14ac:dyDescent="0.35">
      <c r="A1974">
        <v>1973</v>
      </c>
      <c r="B1974" s="1">
        <f t="shared" si="61"/>
        <v>1</v>
      </c>
      <c r="C1974" s="1">
        <f t="shared" si="60"/>
        <v>1</v>
      </c>
    </row>
    <row r="1975" spans="1:3" x14ac:dyDescent="0.35">
      <c r="A1975">
        <v>1974</v>
      </c>
      <c r="B1975" s="1">
        <f t="shared" si="61"/>
        <v>1</v>
      </c>
      <c r="C1975" s="1">
        <f t="shared" si="60"/>
        <v>1</v>
      </c>
    </row>
    <row r="1976" spans="1:3" x14ac:dyDescent="0.35">
      <c r="A1976">
        <v>1975</v>
      </c>
      <c r="B1976" s="1">
        <f t="shared" si="61"/>
        <v>1</v>
      </c>
      <c r="C1976" s="1">
        <f t="shared" si="60"/>
        <v>1</v>
      </c>
    </row>
    <row r="1977" spans="1:3" x14ac:dyDescent="0.35">
      <c r="A1977">
        <v>1976</v>
      </c>
      <c r="B1977" s="1">
        <f t="shared" si="61"/>
        <v>1</v>
      </c>
      <c r="C1977" s="1">
        <f t="shared" si="60"/>
        <v>1</v>
      </c>
    </row>
    <row r="1978" spans="1:3" x14ac:dyDescent="0.35">
      <c r="A1978">
        <v>1977</v>
      </c>
      <c r="B1978" s="1">
        <f t="shared" si="61"/>
        <v>1</v>
      </c>
      <c r="C1978" s="1">
        <f t="shared" si="60"/>
        <v>1</v>
      </c>
    </row>
    <row r="1979" spans="1:3" x14ac:dyDescent="0.35">
      <c r="A1979">
        <v>1978</v>
      </c>
      <c r="B1979" s="1">
        <f t="shared" si="61"/>
        <v>1</v>
      </c>
      <c r="C1979" s="1">
        <f t="shared" si="60"/>
        <v>1</v>
      </c>
    </row>
    <row r="1980" spans="1:3" x14ac:dyDescent="0.35">
      <c r="A1980">
        <v>1979</v>
      </c>
      <c r="B1980" s="1">
        <f t="shared" si="61"/>
        <v>1</v>
      </c>
      <c r="C1980" s="1">
        <f t="shared" si="60"/>
        <v>1</v>
      </c>
    </row>
    <row r="1981" spans="1:3" x14ac:dyDescent="0.35">
      <c r="A1981">
        <v>1980</v>
      </c>
      <c r="B1981" s="1">
        <f t="shared" si="61"/>
        <v>1</v>
      </c>
      <c r="C1981" s="1">
        <f t="shared" si="60"/>
        <v>1</v>
      </c>
    </row>
    <row r="1982" spans="1:3" x14ac:dyDescent="0.35">
      <c r="A1982">
        <v>1981</v>
      </c>
      <c r="B1982" s="1">
        <f t="shared" si="61"/>
        <v>1</v>
      </c>
      <c r="C1982" s="1">
        <f t="shared" si="60"/>
        <v>1</v>
      </c>
    </row>
    <row r="1983" spans="1:3" x14ac:dyDescent="0.35">
      <c r="A1983">
        <v>1982</v>
      </c>
      <c r="B1983" s="1">
        <f t="shared" si="61"/>
        <v>1</v>
      </c>
      <c r="C1983" s="1">
        <f t="shared" si="60"/>
        <v>1</v>
      </c>
    </row>
    <row r="1984" spans="1:3" x14ac:dyDescent="0.35">
      <c r="A1984">
        <v>1983</v>
      </c>
      <c r="B1984" s="1">
        <f t="shared" si="61"/>
        <v>1</v>
      </c>
      <c r="C1984" s="1">
        <f t="shared" si="60"/>
        <v>1</v>
      </c>
    </row>
    <row r="1985" spans="1:3" x14ac:dyDescent="0.35">
      <c r="A1985">
        <v>1984</v>
      </c>
      <c r="B1985" s="1">
        <f t="shared" si="61"/>
        <v>1</v>
      </c>
      <c r="C1985" s="1">
        <f t="shared" si="60"/>
        <v>1</v>
      </c>
    </row>
    <row r="1986" spans="1:3" x14ac:dyDescent="0.35">
      <c r="A1986">
        <v>1985</v>
      </c>
      <c r="B1986" s="1">
        <f t="shared" si="61"/>
        <v>1</v>
      </c>
      <c r="C1986" s="1">
        <f t="shared" ref="C1986:C2049" si="62">(1+0*(1+VAL_VTS))^(-$A1986/12)</f>
        <v>1</v>
      </c>
    </row>
    <row r="1987" spans="1:3" x14ac:dyDescent="0.35">
      <c r="A1987">
        <v>1986</v>
      </c>
      <c r="B1987" s="1">
        <f t="shared" ref="B1987:B2050" si="63">(1+0)^(-$A1987/12)</f>
        <v>1</v>
      </c>
      <c r="C1987" s="1">
        <f t="shared" si="62"/>
        <v>1</v>
      </c>
    </row>
    <row r="1988" spans="1:3" x14ac:dyDescent="0.35">
      <c r="A1988">
        <v>1987</v>
      </c>
      <c r="B1988" s="1">
        <f t="shared" si="63"/>
        <v>1</v>
      </c>
      <c r="C1988" s="1">
        <f t="shared" si="62"/>
        <v>1</v>
      </c>
    </row>
    <row r="1989" spans="1:3" x14ac:dyDescent="0.35">
      <c r="A1989">
        <v>1988</v>
      </c>
      <c r="B1989" s="1">
        <f t="shared" si="63"/>
        <v>1</v>
      </c>
      <c r="C1989" s="1">
        <f t="shared" si="62"/>
        <v>1</v>
      </c>
    </row>
    <row r="1990" spans="1:3" x14ac:dyDescent="0.35">
      <c r="A1990">
        <v>1989</v>
      </c>
      <c r="B1990" s="1">
        <f t="shared" si="63"/>
        <v>1</v>
      </c>
      <c r="C1990" s="1">
        <f t="shared" si="62"/>
        <v>1</v>
      </c>
    </row>
    <row r="1991" spans="1:3" x14ac:dyDescent="0.35">
      <c r="A1991">
        <v>1990</v>
      </c>
      <c r="B1991" s="1">
        <f t="shared" si="63"/>
        <v>1</v>
      </c>
      <c r="C1991" s="1">
        <f t="shared" si="62"/>
        <v>1</v>
      </c>
    </row>
    <row r="1992" spans="1:3" x14ac:dyDescent="0.35">
      <c r="A1992">
        <v>1991</v>
      </c>
      <c r="B1992" s="1">
        <f t="shared" si="63"/>
        <v>1</v>
      </c>
      <c r="C1992" s="1">
        <f t="shared" si="62"/>
        <v>1</v>
      </c>
    </row>
    <row r="1993" spans="1:3" x14ac:dyDescent="0.35">
      <c r="A1993">
        <v>1992</v>
      </c>
      <c r="B1993" s="1">
        <f t="shared" si="63"/>
        <v>1</v>
      </c>
      <c r="C1993" s="1">
        <f t="shared" si="62"/>
        <v>1</v>
      </c>
    </row>
    <row r="1994" spans="1:3" x14ac:dyDescent="0.35">
      <c r="A1994">
        <v>1993</v>
      </c>
      <c r="B1994" s="1">
        <f t="shared" si="63"/>
        <v>1</v>
      </c>
      <c r="C1994" s="1">
        <f t="shared" si="62"/>
        <v>1</v>
      </c>
    </row>
    <row r="1995" spans="1:3" x14ac:dyDescent="0.35">
      <c r="A1995">
        <v>1994</v>
      </c>
      <c r="B1995" s="1">
        <f t="shared" si="63"/>
        <v>1</v>
      </c>
      <c r="C1995" s="1">
        <f t="shared" si="62"/>
        <v>1</v>
      </c>
    </row>
    <row r="1996" spans="1:3" x14ac:dyDescent="0.35">
      <c r="A1996">
        <v>1995</v>
      </c>
      <c r="B1996" s="1">
        <f t="shared" si="63"/>
        <v>1</v>
      </c>
      <c r="C1996" s="1">
        <f t="shared" si="62"/>
        <v>1</v>
      </c>
    </row>
    <row r="1997" spans="1:3" x14ac:dyDescent="0.35">
      <c r="A1997">
        <v>1996</v>
      </c>
      <c r="B1997" s="1">
        <f t="shared" si="63"/>
        <v>1</v>
      </c>
      <c r="C1997" s="1">
        <f t="shared" si="62"/>
        <v>1</v>
      </c>
    </row>
    <row r="1998" spans="1:3" x14ac:dyDescent="0.35">
      <c r="A1998">
        <v>1997</v>
      </c>
      <c r="B1998" s="1">
        <f t="shared" si="63"/>
        <v>1</v>
      </c>
      <c r="C1998" s="1">
        <f t="shared" si="62"/>
        <v>1</v>
      </c>
    </row>
    <row r="1999" spans="1:3" x14ac:dyDescent="0.35">
      <c r="A1999">
        <v>1998</v>
      </c>
      <c r="B1999" s="1">
        <f t="shared" si="63"/>
        <v>1</v>
      </c>
      <c r="C1999" s="1">
        <f t="shared" si="62"/>
        <v>1</v>
      </c>
    </row>
    <row r="2000" spans="1:3" x14ac:dyDescent="0.35">
      <c r="A2000">
        <v>1999</v>
      </c>
      <c r="B2000" s="1">
        <f t="shared" si="63"/>
        <v>1</v>
      </c>
      <c r="C2000" s="1">
        <f t="shared" si="62"/>
        <v>1</v>
      </c>
    </row>
    <row r="2001" spans="1:3" x14ac:dyDescent="0.35">
      <c r="A2001">
        <v>2000</v>
      </c>
      <c r="B2001" s="1">
        <f t="shared" si="63"/>
        <v>1</v>
      </c>
      <c r="C2001" s="1">
        <f t="shared" si="62"/>
        <v>1</v>
      </c>
    </row>
    <row r="2002" spans="1:3" x14ac:dyDescent="0.35">
      <c r="A2002">
        <v>2001</v>
      </c>
      <c r="B2002" s="1">
        <f t="shared" si="63"/>
        <v>1</v>
      </c>
      <c r="C2002" s="1">
        <f t="shared" si="62"/>
        <v>1</v>
      </c>
    </row>
    <row r="2003" spans="1:3" x14ac:dyDescent="0.35">
      <c r="A2003">
        <v>2002</v>
      </c>
      <c r="B2003" s="1">
        <f t="shared" si="63"/>
        <v>1</v>
      </c>
      <c r="C2003" s="1">
        <f t="shared" si="62"/>
        <v>1</v>
      </c>
    </row>
    <row r="2004" spans="1:3" x14ac:dyDescent="0.35">
      <c r="A2004">
        <v>2003</v>
      </c>
      <c r="B2004" s="1">
        <f t="shared" si="63"/>
        <v>1</v>
      </c>
      <c r="C2004" s="1">
        <f t="shared" si="62"/>
        <v>1</v>
      </c>
    </row>
    <row r="2005" spans="1:3" x14ac:dyDescent="0.35">
      <c r="A2005">
        <v>2004</v>
      </c>
      <c r="B2005" s="1">
        <f t="shared" si="63"/>
        <v>1</v>
      </c>
      <c r="C2005" s="1">
        <f t="shared" si="62"/>
        <v>1</v>
      </c>
    </row>
    <row r="2006" spans="1:3" x14ac:dyDescent="0.35">
      <c r="A2006">
        <v>2005</v>
      </c>
      <c r="B2006" s="1">
        <f t="shared" si="63"/>
        <v>1</v>
      </c>
      <c r="C2006" s="1">
        <f t="shared" si="62"/>
        <v>1</v>
      </c>
    </row>
    <row r="2007" spans="1:3" x14ac:dyDescent="0.35">
      <c r="A2007">
        <v>2006</v>
      </c>
      <c r="B2007" s="1">
        <f t="shared" si="63"/>
        <v>1</v>
      </c>
      <c r="C2007" s="1">
        <f t="shared" si="62"/>
        <v>1</v>
      </c>
    </row>
    <row r="2008" spans="1:3" x14ac:dyDescent="0.35">
      <c r="A2008">
        <v>2007</v>
      </c>
      <c r="B2008" s="1">
        <f t="shared" si="63"/>
        <v>1</v>
      </c>
      <c r="C2008" s="1">
        <f t="shared" si="62"/>
        <v>1</v>
      </c>
    </row>
    <row r="2009" spans="1:3" x14ac:dyDescent="0.35">
      <c r="A2009">
        <v>2008</v>
      </c>
      <c r="B2009" s="1">
        <f t="shared" si="63"/>
        <v>1</v>
      </c>
      <c r="C2009" s="1">
        <f t="shared" si="62"/>
        <v>1</v>
      </c>
    </row>
    <row r="2010" spans="1:3" x14ac:dyDescent="0.35">
      <c r="A2010">
        <v>2009</v>
      </c>
      <c r="B2010" s="1">
        <f t="shared" si="63"/>
        <v>1</v>
      </c>
      <c r="C2010" s="1">
        <f t="shared" si="62"/>
        <v>1</v>
      </c>
    </row>
    <row r="2011" spans="1:3" x14ac:dyDescent="0.35">
      <c r="A2011">
        <v>2010</v>
      </c>
      <c r="B2011" s="1">
        <f t="shared" si="63"/>
        <v>1</v>
      </c>
      <c r="C2011" s="1">
        <f t="shared" si="62"/>
        <v>1</v>
      </c>
    </row>
    <row r="2012" spans="1:3" x14ac:dyDescent="0.35">
      <c r="A2012">
        <v>2011</v>
      </c>
      <c r="B2012" s="1">
        <f t="shared" si="63"/>
        <v>1</v>
      </c>
      <c r="C2012" s="1">
        <f t="shared" si="62"/>
        <v>1</v>
      </c>
    </row>
    <row r="2013" spans="1:3" x14ac:dyDescent="0.35">
      <c r="A2013">
        <v>2012</v>
      </c>
      <c r="B2013" s="1">
        <f t="shared" si="63"/>
        <v>1</v>
      </c>
      <c r="C2013" s="1">
        <f t="shared" si="62"/>
        <v>1</v>
      </c>
    </row>
    <row r="2014" spans="1:3" x14ac:dyDescent="0.35">
      <c r="A2014">
        <v>2013</v>
      </c>
      <c r="B2014" s="1">
        <f t="shared" si="63"/>
        <v>1</v>
      </c>
      <c r="C2014" s="1">
        <f t="shared" si="62"/>
        <v>1</v>
      </c>
    </row>
    <row r="2015" spans="1:3" x14ac:dyDescent="0.35">
      <c r="A2015">
        <v>2014</v>
      </c>
      <c r="B2015" s="1">
        <f t="shared" si="63"/>
        <v>1</v>
      </c>
      <c r="C2015" s="1">
        <f t="shared" si="62"/>
        <v>1</v>
      </c>
    </row>
    <row r="2016" spans="1:3" x14ac:dyDescent="0.35">
      <c r="A2016">
        <v>2015</v>
      </c>
      <c r="B2016" s="1">
        <f t="shared" si="63"/>
        <v>1</v>
      </c>
      <c r="C2016" s="1">
        <f t="shared" si="62"/>
        <v>1</v>
      </c>
    </row>
    <row r="2017" spans="1:3" x14ac:dyDescent="0.35">
      <c r="A2017">
        <v>2016</v>
      </c>
      <c r="B2017" s="1">
        <f t="shared" si="63"/>
        <v>1</v>
      </c>
      <c r="C2017" s="1">
        <f t="shared" si="62"/>
        <v>1</v>
      </c>
    </row>
    <row r="2018" spans="1:3" x14ac:dyDescent="0.35">
      <c r="A2018">
        <v>2017</v>
      </c>
      <c r="B2018" s="1">
        <f t="shared" si="63"/>
        <v>1</v>
      </c>
      <c r="C2018" s="1">
        <f t="shared" si="62"/>
        <v>1</v>
      </c>
    </row>
    <row r="2019" spans="1:3" x14ac:dyDescent="0.35">
      <c r="A2019">
        <v>2018</v>
      </c>
      <c r="B2019" s="1">
        <f t="shared" si="63"/>
        <v>1</v>
      </c>
      <c r="C2019" s="1">
        <f t="shared" si="62"/>
        <v>1</v>
      </c>
    </row>
    <row r="2020" spans="1:3" x14ac:dyDescent="0.35">
      <c r="A2020">
        <v>2019</v>
      </c>
      <c r="B2020" s="1">
        <f t="shared" si="63"/>
        <v>1</v>
      </c>
      <c r="C2020" s="1">
        <f t="shared" si="62"/>
        <v>1</v>
      </c>
    </row>
    <row r="2021" spans="1:3" x14ac:dyDescent="0.35">
      <c r="A2021">
        <v>2020</v>
      </c>
      <c r="B2021" s="1">
        <f t="shared" si="63"/>
        <v>1</v>
      </c>
      <c r="C2021" s="1">
        <f t="shared" si="62"/>
        <v>1</v>
      </c>
    </row>
    <row r="2022" spans="1:3" x14ac:dyDescent="0.35">
      <c r="A2022">
        <v>2021</v>
      </c>
      <c r="B2022" s="1">
        <f t="shared" si="63"/>
        <v>1</v>
      </c>
      <c r="C2022" s="1">
        <f t="shared" si="62"/>
        <v>1</v>
      </c>
    </row>
    <row r="2023" spans="1:3" x14ac:dyDescent="0.35">
      <c r="A2023">
        <v>2022</v>
      </c>
      <c r="B2023" s="1">
        <f t="shared" si="63"/>
        <v>1</v>
      </c>
      <c r="C2023" s="1">
        <f t="shared" si="62"/>
        <v>1</v>
      </c>
    </row>
    <row r="2024" spans="1:3" x14ac:dyDescent="0.35">
      <c r="A2024">
        <v>2023</v>
      </c>
      <c r="B2024" s="1">
        <f t="shared" si="63"/>
        <v>1</v>
      </c>
      <c r="C2024" s="1">
        <f t="shared" si="62"/>
        <v>1</v>
      </c>
    </row>
    <row r="2025" spans="1:3" x14ac:dyDescent="0.35">
      <c r="A2025">
        <v>2024</v>
      </c>
      <c r="B2025" s="1">
        <f t="shared" si="63"/>
        <v>1</v>
      </c>
      <c r="C2025" s="1">
        <f t="shared" si="62"/>
        <v>1</v>
      </c>
    </row>
    <row r="2026" spans="1:3" x14ac:dyDescent="0.35">
      <c r="A2026">
        <v>2025</v>
      </c>
      <c r="B2026" s="1">
        <f t="shared" si="63"/>
        <v>1</v>
      </c>
      <c r="C2026" s="1">
        <f t="shared" si="62"/>
        <v>1</v>
      </c>
    </row>
    <row r="2027" spans="1:3" x14ac:dyDescent="0.35">
      <c r="A2027">
        <v>2026</v>
      </c>
      <c r="B2027" s="1">
        <f t="shared" si="63"/>
        <v>1</v>
      </c>
      <c r="C2027" s="1">
        <f t="shared" si="62"/>
        <v>1</v>
      </c>
    </row>
    <row r="2028" spans="1:3" x14ac:dyDescent="0.35">
      <c r="A2028">
        <v>2027</v>
      </c>
      <c r="B2028" s="1">
        <f t="shared" si="63"/>
        <v>1</v>
      </c>
      <c r="C2028" s="1">
        <f t="shared" si="62"/>
        <v>1</v>
      </c>
    </row>
    <row r="2029" spans="1:3" x14ac:dyDescent="0.35">
      <c r="A2029">
        <v>2028</v>
      </c>
      <c r="B2029" s="1">
        <f t="shared" si="63"/>
        <v>1</v>
      </c>
      <c r="C2029" s="1">
        <f t="shared" si="62"/>
        <v>1</v>
      </c>
    </row>
    <row r="2030" spans="1:3" x14ac:dyDescent="0.35">
      <c r="A2030">
        <v>2029</v>
      </c>
      <c r="B2030" s="1">
        <f t="shared" si="63"/>
        <v>1</v>
      </c>
      <c r="C2030" s="1">
        <f t="shared" si="62"/>
        <v>1</v>
      </c>
    </row>
    <row r="2031" spans="1:3" x14ac:dyDescent="0.35">
      <c r="A2031">
        <v>2030</v>
      </c>
      <c r="B2031" s="1">
        <f t="shared" si="63"/>
        <v>1</v>
      </c>
      <c r="C2031" s="1">
        <f t="shared" si="62"/>
        <v>1</v>
      </c>
    </row>
    <row r="2032" spans="1:3" x14ac:dyDescent="0.35">
      <c r="A2032">
        <v>2031</v>
      </c>
      <c r="B2032" s="1">
        <f t="shared" si="63"/>
        <v>1</v>
      </c>
      <c r="C2032" s="1">
        <f t="shared" si="62"/>
        <v>1</v>
      </c>
    </row>
    <row r="2033" spans="1:3" x14ac:dyDescent="0.35">
      <c r="A2033">
        <v>2032</v>
      </c>
      <c r="B2033" s="1">
        <f t="shared" si="63"/>
        <v>1</v>
      </c>
      <c r="C2033" s="1">
        <f t="shared" si="62"/>
        <v>1</v>
      </c>
    </row>
    <row r="2034" spans="1:3" x14ac:dyDescent="0.35">
      <c r="A2034">
        <v>2033</v>
      </c>
      <c r="B2034" s="1">
        <f t="shared" si="63"/>
        <v>1</v>
      </c>
      <c r="C2034" s="1">
        <f t="shared" si="62"/>
        <v>1</v>
      </c>
    </row>
    <row r="2035" spans="1:3" x14ac:dyDescent="0.35">
      <c r="A2035">
        <v>2034</v>
      </c>
      <c r="B2035" s="1">
        <f t="shared" si="63"/>
        <v>1</v>
      </c>
      <c r="C2035" s="1">
        <f t="shared" si="62"/>
        <v>1</v>
      </c>
    </row>
    <row r="2036" spans="1:3" x14ac:dyDescent="0.35">
      <c r="A2036">
        <v>2035</v>
      </c>
      <c r="B2036" s="1">
        <f t="shared" si="63"/>
        <v>1</v>
      </c>
      <c r="C2036" s="1">
        <f t="shared" si="62"/>
        <v>1</v>
      </c>
    </row>
    <row r="2037" spans="1:3" x14ac:dyDescent="0.35">
      <c r="A2037">
        <v>2036</v>
      </c>
      <c r="B2037" s="1">
        <f t="shared" si="63"/>
        <v>1</v>
      </c>
      <c r="C2037" s="1">
        <f t="shared" si="62"/>
        <v>1</v>
      </c>
    </row>
    <row r="2038" spans="1:3" x14ac:dyDescent="0.35">
      <c r="A2038">
        <v>2037</v>
      </c>
      <c r="B2038" s="1">
        <f t="shared" si="63"/>
        <v>1</v>
      </c>
      <c r="C2038" s="1">
        <f t="shared" si="62"/>
        <v>1</v>
      </c>
    </row>
    <row r="2039" spans="1:3" x14ac:dyDescent="0.35">
      <c r="A2039">
        <v>2038</v>
      </c>
      <c r="B2039" s="1">
        <f t="shared" si="63"/>
        <v>1</v>
      </c>
      <c r="C2039" s="1">
        <f t="shared" si="62"/>
        <v>1</v>
      </c>
    </row>
    <row r="2040" spans="1:3" x14ac:dyDescent="0.35">
      <c r="A2040">
        <v>2039</v>
      </c>
      <c r="B2040" s="1">
        <f t="shared" si="63"/>
        <v>1</v>
      </c>
      <c r="C2040" s="1">
        <f t="shared" si="62"/>
        <v>1</v>
      </c>
    </row>
    <row r="2041" spans="1:3" x14ac:dyDescent="0.35">
      <c r="A2041">
        <v>2040</v>
      </c>
      <c r="B2041" s="1">
        <f t="shared" si="63"/>
        <v>1</v>
      </c>
      <c r="C2041" s="1">
        <f t="shared" si="62"/>
        <v>1</v>
      </c>
    </row>
    <row r="2042" spans="1:3" x14ac:dyDescent="0.35">
      <c r="A2042">
        <v>2041</v>
      </c>
      <c r="B2042" s="1">
        <f t="shared" si="63"/>
        <v>1</v>
      </c>
      <c r="C2042" s="1">
        <f t="shared" si="62"/>
        <v>1</v>
      </c>
    </row>
    <row r="2043" spans="1:3" x14ac:dyDescent="0.35">
      <c r="A2043">
        <v>2042</v>
      </c>
      <c r="B2043" s="1">
        <f t="shared" si="63"/>
        <v>1</v>
      </c>
      <c r="C2043" s="1">
        <f t="shared" si="62"/>
        <v>1</v>
      </c>
    </row>
    <row r="2044" spans="1:3" x14ac:dyDescent="0.35">
      <c r="A2044">
        <v>2043</v>
      </c>
      <c r="B2044" s="1">
        <f t="shared" si="63"/>
        <v>1</v>
      </c>
      <c r="C2044" s="1">
        <f t="shared" si="62"/>
        <v>1</v>
      </c>
    </row>
    <row r="2045" spans="1:3" x14ac:dyDescent="0.35">
      <c r="A2045">
        <v>2044</v>
      </c>
      <c r="B2045" s="1">
        <f t="shared" si="63"/>
        <v>1</v>
      </c>
      <c r="C2045" s="1">
        <f t="shared" si="62"/>
        <v>1</v>
      </c>
    </row>
    <row r="2046" spans="1:3" x14ac:dyDescent="0.35">
      <c r="A2046">
        <v>2045</v>
      </c>
      <c r="B2046" s="1">
        <f t="shared" si="63"/>
        <v>1</v>
      </c>
      <c r="C2046" s="1">
        <f t="shared" si="62"/>
        <v>1</v>
      </c>
    </row>
    <row r="2047" spans="1:3" x14ac:dyDescent="0.35">
      <c r="A2047">
        <v>2046</v>
      </c>
      <c r="B2047" s="1">
        <f t="shared" si="63"/>
        <v>1</v>
      </c>
      <c r="C2047" s="1">
        <f t="shared" si="62"/>
        <v>1</v>
      </c>
    </row>
    <row r="2048" spans="1:3" x14ac:dyDescent="0.35">
      <c r="A2048">
        <v>2047</v>
      </c>
      <c r="B2048" s="1">
        <f t="shared" si="63"/>
        <v>1</v>
      </c>
      <c r="C2048" s="1">
        <f t="shared" si="62"/>
        <v>1</v>
      </c>
    </row>
    <row r="2049" spans="1:3" x14ac:dyDescent="0.35">
      <c r="A2049">
        <v>2048</v>
      </c>
      <c r="B2049" s="1">
        <f t="shared" si="63"/>
        <v>1</v>
      </c>
      <c r="C2049" s="1">
        <f t="shared" si="62"/>
        <v>1</v>
      </c>
    </row>
    <row r="2050" spans="1:3" x14ac:dyDescent="0.35">
      <c r="A2050">
        <v>2049</v>
      </c>
      <c r="B2050" s="1">
        <f t="shared" si="63"/>
        <v>1</v>
      </c>
      <c r="C2050" s="1">
        <f t="shared" ref="C2050:C2113" si="64">(1+0*(1+VAL_VTS))^(-$A2050/12)</f>
        <v>1</v>
      </c>
    </row>
    <row r="2051" spans="1:3" x14ac:dyDescent="0.35">
      <c r="A2051">
        <v>2050</v>
      </c>
      <c r="B2051" s="1">
        <f t="shared" ref="B2051:B2114" si="65">(1+0)^(-$A2051/12)</f>
        <v>1</v>
      </c>
      <c r="C2051" s="1">
        <f t="shared" si="64"/>
        <v>1</v>
      </c>
    </row>
    <row r="2052" spans="1:3" x14ac:dyDescent="0.35">
      <c r="A2052">
        <v>2051</v>
      </c>
      <c r="B2052" s="1">
        <f t="shared" si="65"/>
        <v>1</v>
      </c>
      <c r="C2052" s="1">
        <f t="shared" si="64"/>
        <v>1</v>
      </c>
    </row>
    <row r="2053" spans="1:3" x14ac:dyDescent="0.35">
      <c r="A2053">
        <v>2052</v>
      </c>
      <c r="B2053" s="1">
        <f t="shared" si="65"/>
        <v>1</v>
      </c>
      <c r="C2053" s="1">
        <f t="shared" si="64"/>
        <v>1</v>
      </c>
    </row>
    <row r="2054" spans="1:3" x14ac:dyDescent="0.35">
      <c r="A2054">
        <v>2053</v>
      </c>
      <c r="B2054" s="1">
        <f t="shared" si="65"/>
        <v>1</v>
      </c>
      <c r="C2054" s="1">
        <f t="shared" si="64"/>
        <v>1</v>
      </c>
    </row>
    <row r="2055" spans="1:3" x14ac:dyDescent="0.35">
      <c r="A2055">
        <v>2054</v>
      </c>
      <c r="B2055" s="1">
        <f t="shared" si="65"/>
        <v>1</v>
      </c>
      <c r="C2055" s="1">
        <f t="shared" si="64"/>
        <v>1</v>
      </c>
    </row>
    <row r="2056" spans="1:3" x14ac:dyDescent="0.35">
      <c r="A2056">
        <v>2055</v>
      </c>
      <c r="B2056" s="1">
        <f t="shared" si="65"/>
        <v>1</v>
      </c>
      <c r="C2056" s="1">
        <f t="shared" si="64"/>
        <v>1</v>
      </c>
    </row>
    <row r="2057" spans="1:3" x14ac:dyDescent="0.35">
      <c r="A2057">
        <v>2056</v>
      </c>
      <c r="B2057" s="1">
        <f t="shared" si="65"/>
        <v>1</v>
      </c>
      <c r="C2057" s="1">
        <f t="shared" si="64"/>
        <v>1</v>
      </c>
    </row>
    <row r="2058" spans="1:3" x14ac:dyDescent="0.35">
      <c r="A2058">
        <v>2057</v>
      </c>
      <c r="B2058" s="1">
        <f t="shared" si="65"/>
        <v>1</v>
      </c>
      <c r="C2058" s="1">
        <f t="shared" si="64"/>
        <v>1</v>
      </c>
    </row>
    <row r="2059" spans="1:3" x14ac:dyDescent="0.35">
      <c r="A2059">
        <v>2058</v>
      </c>
      <c r="B2059" s="1">
        <f t="shared" si="65"/>
        <v>1</v>
      </c>
      <c r="C2059" s="1">
        <f t="shared" si="64"/>
        <v>1</v>
      </c>
    </row>
    <row r="2060" spans="1:3" x14ac:dyDescent="0.35">
      <c r="A2060">
        <v>2059</v>
      </c>
      <c r="B2060" s="1">
        <f t="shared" si="65"/>
        <v>1</v>
      </c>
      <c r="C2060" s="1">
        <f t="shared" si="64"/>
        <v>1</v>
      </c>
    </row>
    <row r="2061" spans="1:3" x14ac:dyDescent="0.35">
      <c r="A2061">
        <v>2060</v>
      </c>
      <c r="B2061" s="1">
        <f t="shared" si="65"/>
        <v>1</v>
      </c>
      <c r="C2061" s="1">
        <f t="shared" si="64"/>
        <v>1</v>
      </c>
    </row>
    <row r="2062" spans="1:3" x14ac:dyDescent="0.35">
      <c r="A2062">
        <v>2061</v>
      </c>
      <c r="B2062" s="1">
        <f t="shared" si="65"/>
        <v>1</v>
      </c>
      <c r="C2062" s="1">
        <f t="shared" si="64"/>
        <v>1</v>
      </c>
    </row>
    <row r="2063" spans="1:3" x14ac:dyDescent="0.35">
      <c r="A2063">
        <v>2062</v>
      </c>
      <c r="B2063" s="1">
        <f t="shared" si="65"/>
        <v>1</v>
      </c>
      <c r="C2063" s="1">
        <f t="shared" si="64"/>
        <v>1</v>
      </c>
    </row>
    <row r="2064" spans="1:3" x14ac:dyDescent="0.35">
      <c r="A2064">
        <v>2063</v>
      </c>
      <c r="B2064" s="1">
        <f t="shared" si="65"/>
        <v>1</v>
      </c>
      <c r="C2064" s="1">
        <f t="shared" si="64"/>
        <v>1</v>
      </c>
    </row>
    <row r="2065" spans="1:3" x14ac:dyDescent="0.35">
      <c r="A2065">
        <v>2064</v>
      </c>
      <c r="B2065" s="1">
        <f t="shared" si="65"/>
        <v>1</v>
      </c>
      <c r="C2065" s="1">
        <f t="shared" si="64"/>
        <v>1</v>
      </c>
    </row>
    <row r="2066" spans="1:3" x14ac:dyDescent="0.35">
      <c r="A2066">
        <v>2065</v>
      </c>
      <c r="B2066" s="1">
        <f t="shared" si="65"/>
        <v>1</v>
      </c>
      <c r="C2066" s="1">
        <f t="shared" si="64"/>
        <v>1</v>
      </c>
    </row>
    <row r="2067" spans="1:3" x14ac:dyDescent="0.35">
      <c r="A2067">
        <v>2066</v>
      </c>
      <c r="B2067" s="1">
        <f t="shared" si="65"/>
        <v>1</v>
      </c>
      <c r="C2067" s="1">
        <f t="shared" si="64"/>
        <v>1</v>
      </c>
    </row>
    <row r="2068" spans="1:3" x14ac:dyDescent="0.35">
      <c r="A2068">
        <v>2067</v>
      </c>
      <c r="B2068" s="1">
        <f t="shared" si="65"/>
        <v>1</v>
      </c>
      <c r="C2068" s="1">
        <f t="shared" si="64"/>
        <v>1</v>
      </c>
    </row>
    <row r="2069" spans="1:3" x14ac:dyDescent="0.35">
      <c r="A2069">
        <v>2068</v>
      </c>
      <c r="B2069" s="1">
        <f t="shared" si="65"/>
        <v>1</v>
      </c>
      <c r="C2069" s="1">
        <f t="shared" si="64"/>
        <v>1</v>
      </c>
    </row>
    <row r="2070" spans="1:3" x14ac:dyDescent="0.35">
      <c r="A2070">
        <v>2069</v>
      </c>
      <c r="B2070" s="1">
        <f t="shared" si="65"/>
        <v>1</v>
      </c>
      <c r="C2070" s="1">
        <f t="shared" si="64"/>
        <v>1</v>
      </c>
    </row>
    <row r="2071" spans="1:3" x14ac:dyDescent="0.35">
      <c r="A2071">
        <v>2070</v>
      </c>
      <c r="B2071" s="1">
        <f t="shared" si="65"/>
        <v>1</v>
      </c>
      <c r="C2071" s="1">
        <f t="shared" si="64"/>
        <v>1</v>
      </c>
    </row>
    <row r="2072" spans="1:3" x14ac:dyDescent="0.35">
      <c r="A2072">
        <v>2071</v>
      </c>
      <c r="B2072" s="1">
        <f t="shared" si="65"/>
        <v>1</v>
      </c>
      <c r="C2072" s="1">
        <f t="shared" si="64"/>
        <v>1</v>
      </c>
    </row>
    <row r="2073" spans="1:3" x14ac:dyDescent="0.35">
      <c r="A2073">
        <v>2072</v>
      </c>
      <c r="B2073" s="1">
        <f t="shared" si="65"/>
        <v>1</v>
      </c>
      <c r="C2073" s="1">
        <f t="shared" si="64"/>
        <v>1</v>
      </c>
    </row>
    <row r="2074" spans="1:3" x14ac:dyDescent="0.35">
      <c r="A2074">
        <v>2073</v>
      </c>
      <c r="B2074" s="1">
        <f t="shared" si="65"/>
        <v>1</v>
      </c>
      <c r="C2074" s="1">
        <f t="shared" si="64"/>
        <v>1</v>
      </c>
    </row>
    <row r="2075" spans="1:3" x14ac:dyDescent="0.35">
      <c r="A2075">
        <v>2074</v>
      </c>
      <c r="B2075" s="1">
        <f t="shared" si="65"/>
        <v>1</v>
      </c>
      <c r="C2075" s="1">
        <f t="shared" si="64"/>
        <v>1</v>
      </c>
    </row>
    <row r="2076" spans="1:3" x14ac:dyDescent="0.35">
      <c r="A2076">
        <v>2075</v>
      </c>
      <c r="B2076" s="1">
        <f t="shared" si="65"/>
        <v>1</v>
      </c>
      <c r="C2076" s="1">
        <f t="shared" si="64"/>
        <v>1</v>
      </c>
    </row>
    <row r="2077" spans="1:3" x14ac:dyDescent="0.35">
      <c r="A2077">
        <v>2076</v>
      </c>
      <c r="B2077" s="1">
        <f t="shared" si="65"/>
        <v>1</v>
      </c>
      <c r="C2077" s="1">
        <f t="shared" si="64"/>
        <v>1</v>
      </c>
    </row>
    <row r="2078" spans="1:3" x14ac:dyDescent="0.35">
      <c r="A2078">
        <v>2077</v>
      </c>
      <c r="B2078" s="1">
        <f t="shared" si="65"/>
        <v>1</v>
      </c>
      <c r="C2078" s="1">
        <f t="shared" si="64"/>
        <v>1</v>
      </c>
    </row>
    <row r="2079" spans="1:3" x14ac:dyDescent="0.35">
      <c r="A2079">
        <v>2078</v>
      </c>
      <c r="B2079" s="1">
        <f t="shared" si="65"/>
        <v>1</v>
      </c>
      <c r="C2079" s="1">
        <f t="shared" si="64"/>
        <v>1</v>
      </c>
    </row>
    <row r="2080" spans="1:3" x14ac:dyDescent="0.35">
      <c r="A2080">
        <v>2079</v>
      </c>
      <c r="B2080" s="1">
        <f t="shared" si="65"/>
        <v>1</v>
      </c>
      <c r="C2080" s="1">
        <f t="shared" si="64"/>
        <v>1</v>
      </c>
    </row>
    <row r="2081" spans="1:3" x14ac:dyDescent="0.35">
      <c r="A2081">
        <v>2080</v>
      </c>
      <c r="B2081" s="1">
        <f t="shared" si="65"/>
        <v>1</v>
      </c>
      <c r="C2081" s="1">
        <f t="shared" si="64"/>
        <v>1</v>
      </c>
    </row>
    <row r="2082" spans="1:3" x14ac:dyDescent="0.35">
      <c r="A2082">
        <v>2081</v>
      </c>
      <c r="B2082" s="1">
        <f t="shared" si="65"/>
        <v>1</v>
      </c>
      <c r="C2082" s="1">
        <f t="shared" si="64"/>
        <v>1</v>
      </c>
    </row>
    <row r="2083" spans="1:3" x14ac:dyDescent="0.35">
      <c r="A2083">
        <v>2082</v>
      </c>
      <c r="B2083" s="1">
        <f t="shared" si="65"/>
        <v>1</v>
      </c>
      <c r="C2083" s="1">
        <f t="shared" si="64"/>
        <v>1</v>
      </c>
    </row>
    <row r="2084" spans="1:3" x14ac:dyDescent="0.35">
      <c r="A2084">
        <v>2083</v>
      </c>
      <c r="B2084" s="1">
        <f t="shared" si="65"/>
        <v>1</v>
      </c>
      <c r="C2084" s="1">
        <f t="shared" si="64"/>
        <v>1</v>
      </c>
    </row>
    <row r="2085" spans="1:3" x14ac:dyDescent="0.35">
      <c r="A2085">
        <v>2084</v>
      </c>
      <c r="B2085" s="1">
        <f t="shared" si="65"/>
        <v>1</v>
      </c>
      <c r="C2085" s="1">
        <f t="shared" si="64"/>
        <v>1</v>
      </c>
    </row>
    <row r="2086" spans="1:3" x14ac:dyDescent="0.35">
      <c r="A2086">
        <v>2085</v>
      </c>
      <c r="B2086" s="1">
        <f t="shared" si="65"/>
        <v>1</v>
      </c>
      <c r="C2086" s="1">
        <f t="shared" si="64"/>
        <v>1</v>
      </c>
    </row>
    <row r="2087" spans="1:3" x14ac:dyDescent="0.35">
      <c r="A2087">
        <v>2086</v>
      </c>
      <c r="B2087" s="1">
        <f t="shared" si="65"/>
        <v>1</v>
      </c>
      <c r="C2087" s="1">
        <f t="shared" si="64"/>
        <v>1</v>
      </c>
    </row>
    <row r="2088" spans="1:3" x14ac:dyDescent="0.35">
      <c r="A2088">
        <v>2087</v>
      </c>
      <c r="B2088" s="1">
        <f t="shared" si="65"/>
        <v>1</v>
      </c>
      <c r="C2088" s="1">
        <f t="shared" si="64"/>
        <v>1</v>
      </c>
    </row>
    <row r="2089" spans="1:3" x14ac:dyDescent="0.35">
      <c r="A2089">
        <v>2088</v>
      </c>
      <c r="B2089" s="1">
        <f t="shared" si="65"/>
        <v>1</v>
      </c>
      <c r="C2089" s="1">
        <f t="shared" si="64"/>
        <v>1</v>
      </c>
    </row>
    <row r="2090" spans="1:3" x14ac:dyDescent="0.35">
      <c r="A2090">
        <v>2089</v>
      </c>
      <c r="B2090" s="1">
        <f t="shared" si="65"/>
        <v>1</v>
      </c>
      <c r="C2090" s="1">
        <f t="shared" si="64"/>
        <v>1</v>
      </c>
    </row>
    <row r="2091" spans="1:3" x14ac:dyDescent="0.35">
      <c r="A2091">
        <v>2090</v>
      </c>
      <c r="B2091" s="1">
        <f t="shared" si="65"/>
        <v>1</v>
      </c>
      <c r="C2091" s="1">
        <f t="shared" si="64"/>
        <v>1</v>
      </c>
    </row>
    <row r="2092" spans="1:3" x14ac:dyDescent="0.35">
      <c r="A2092">
        <v>2091</v>
      </c>
      <c r="B2092" s="1">
        <f t="shared" si="65"/>
        <v>1</v>
      </c>
      <c r="C2092" s="1">
        <f t="shared" si="64"/>
        <v>1</v>
      </c>
    </row>
    <row r="2093" spans="1:3" x14ac:dyDescent="0.35">
      <c r="A2093">
        <v>2092</v>
      </c>
      <c r="B2093" s="1">
        <f t="shared" si="65"/>
        <v>1</v>
      </c>
      <c r="C2093" s="1">
        <f t="shared" si="64"/>
        <v>1</v>
      </c>
    </row>
    <row r="2094" spans="1:3" x14ac:dyDescent="0.35">
      <c r="A2094">
        <v>2093</v>
      </c>
      <c r="B2094" s="1">
        <f t="shared" si="65"/>
        <v>1</v>
      </c>
      <c r="C2094" s="1">
        <f t="shared" si="64"/>
        <v>1</v>
      </c>
    </row>
    <row r="2095" spans="1:3" x14ac:dyDescent="0.35">
      <c r="A2095">
        <v>2094</v>
      </c>
      <c r="B2095" s="1">
        <f t="shared" si="65"/>
        <v>1</v>
      </c>
      <c r="C2095" s="1">
        <f t="shared" si="64"/>
        <v>1</v>
      </c>
    </row>
    <row r="2096" spans="1:3" x14ac:dyDescent="0.35">
      <c r="A2096">
        <v>2095</v>
      </c>
      <c r="B2096" s="1">
        <f t="shared" si="65"/>
        <v>1</v>
      </c>
      <c r="C2096" s="1">
        <f t="shared" si="64"/>
        <v>1</v>
      </c>
    </row>
    <row r="2097" spans="1:3" x14ac:dyDescent="0.35">
      <c r="A2097">
        <v>2096</v>
      </c>
      <c r="B2097" s="1">
        <f t="shared" si="65"/>
        <v>1</v>
      </c>
      <c r="C2097" s="1">
        <f t="shared" si="64"/>
        <v>1</v>
      </c>
    </row>
    <row r="2098" spans="1:3" x14ac:dyDescent="0.35">
      <c r="A2098">
        <v>2097</v>
      </c>
      <c r="B2098" s="1">
        <f t="shared" si="65"/>
        <v>1</v>
      </c>
      <c r="C2098" s="1">
        <f t="shared" si="64"/>
        <v>1</v>
      </c>
    </row>
    <row r="2099" spans="1:3" x14ac:dyDescent="0.35">
      <c r="A2099">
        <v>2098</v>
      </c>
      <c r="B2099" s="1">
        <f t="shared" si="65"/>
        <v>1</v>
      </c>
      <c r="C2099" s="1">
        <f t="shared" si="64"/>
        <v>1</v>
      </c>
    </row>
    <row r="2100" spans="1:3" x14ac:dyDescent="0.35">
      <c r="A2100">
        <v>2099</v>
      </c>
      <c r="B2100" s="1">
        <f t="shared" si="65"/>
        <v>1</v>
      </c>
      <c r="C2100" s="1">
        <f t="shared" si="64"/>
        <v>1</v>
      </c>
    </row>
    <row r="2101" spans="1:3" x14ac:dyDescent="0.35">
      <c r="A2101">
        <v>2100</v>
      </c>
      <c r="B2101" s="1">
        <f t="shared" si="65"/>
        <v>1</v>
      </c>
      <c r="C2101" s="1">
        <f t="shared" si="64"/>
        <v>1</v>
      </c>
    </row>
    <row r="2102" spans="1:3" x14ac:dyDescent="0.35">
      <c r="A2102">
        <v>2101</v>
      </c>
      <c r="B2102" s="1">
        <f t="shared" si="65"/>
        <v>1</v>
      </c>
      <c r="C2102" s="1">
        <f t="shared" si="64"/>
        <v>1</v>
      </c>
    </row>
    <row r="2103" spans="1:3" x14ac:dyDescent="0.35">
      <c r="A2103">
        <v>2102</v>
      </c>
      <c r="B2103" s="1">
        <f t="shared" si="65"/>
        <v>1</v>
      </c>
      <c r="C2103" s="1">
        <f t="shared" si="64"/>
        <v>1</v>
      </c>
    </row>
    <row r="2104" spans="1:3" x14ac:dyDescent="0.35">
      <c r="A2104">
        <v>2103</v>
      </c>
      <c r="B2104" s="1">
        <f t="shared" si="65"/>
        <v>1</v>
      </c>
      <c r="C2104" s="1">
        <f t="shared" si="64"/>
        <v>1</v>
      </c>
    </row>
    <row r="2105" spans="1:3" x14ac:dyDescent="0.35">
      <c r="A2105">
        <v>2104</v>
      </c>
      <c r="B2105" s="1">
        <f t="shared" si="65"/>
        <v>1</v>
      </c>
      <c r="C2105" s="1">
        <f t="shared" si="64"/>
        <v>1</v>
      </c>
    </row>
    <row r="2106" spans="1:3" x14ac:dyDescent="0.35">
      <c r="A2106">
        <v>2105</v>
      </c>
      <c r="B2106" s="1">
        <f t="shared" si="65"/>
        <v>1</v>
      </c>
      <c r="C2106" s="1">
        <f t="shared" si="64"/>
        <v>1</v>
      </c>
    </row>
    <row r="2107" spans="1:3" x14ac:dyDescent="0.35">
      <c r="A2107">
        <v>2106</v>
      </c>
      <c r="B2107" s="1">
        <f t="shared" si="65"/>
        <v>1</v>
      </c>
      <c r="C2107" s="1">
        <f t="shared" si="64"/>
        <v>1</v>
      </c>
    </row>
    <row r="2108" spans="1:3" x14ac:dyDescent="0.35">
      <c r="A2108">
        <v>2107</v>
      </c>
      <c r="B2108" s="1">
        <f t="shared" si="65"/>
        <v>1</v>
      </c>
      <c r="C2108" s="1">
        <f t="shared" si="64"/>
        <v>1</v>
      </c>
    </row>
    <row r="2109" spans="1:3" x14ac:dyDescent="0.35">
      <c r="A2109">
        <v>2108</v>
      </c>
      <c r="B2109" s="1">
        <f t="shared" si="65"/>
        <v>1</v>
      </c>
      <c r="C2109" s="1">
        <f t="shared" si="64"/>
        <v>1</v>
      </c>
    </row>
    <row r="2110" spans="1:3" x14ac:dyDescent="0.35">
      <c r="A2110">
        <v>2109</v>
      </c>
      <c r="B2110" s="1">
        <f t="shared" si="65"/>
        <v>1</v>
      </c>
      <c r="C2110" s="1">
        <f t="shared" si="64"/>
        <v>1</v>
      </c>
    </row>
    <row r="2111" spans="1:3" x14ac:dyDescent="0.35">
      <c r="A2111">
        <v>2110</v>
      </c>
      <c r="B2111" s="1">
        <f t="shared" si="65"/>
        <v>1</v>
      </c>
      <c r="C2111" s="1">
        <f t="shared" si="64"/>
        <v>1</v>
      </c>
    </row>
    <row r="2112" spans="1:3" x14ac:dyDescent="0.35">
      <c r="A2112">
        <v>2111</v>
      </c>
      <c r="B2112" s="1">
        <f t="shared" si="65"/>
        <v>1</v>
      </c>
      <c r="C2112" s="1">
        <f t="shared" si="64"/>
        <v>1</v>
      </c>
    </row>
    <row r="2113" spans="1:3" x14ac:dyDescent="0.35">
      <c r="A2113">
        <v>2112</v>
      </c>
      <c r="B2113" s="1">
        <f t="shared" si="65"/>
        <v>1</v>
      </c>
      <c r="C2113" s="1">
        <f t="shared" si="64"/>
        <v>1</v>
      </c>
    </row>
    <row r="2114" spans="1:3" x14ac:dyDescent="0.35">
      <c r="A2114">
        <v>2113</v>
      </c>
      <c r="B2114" s="1">
        <f t="shared" si="65"/>
        <v>1</v>
      </c>
      <c r="C2114" s="1">
        <f t="shared" ref="C2114:C2177" si="66">(1+0*(1+VAL_VTS))^(-$A2114/12)</f>
        <v>1</v>
      </c>
    </row>
    <row r="2115" spans="1:3" x14ac:dyDescent="0.35">
      <c r="A2115">
        <v>2114</v>
      </c>
      <c r="B2115" s="1">
        <f t="shared" ref="B2115:B2178" si="67">(1+0)^(-$A2115/12)</f>
        <v>1</v>
      </c>
      <c r="C2115" s="1">
        <f t="shared" si="66"/>
        <v>1</v>
      </c>
    </row>
    <row r="2116" spans="1:3" x14ac:dyDescent="0.35">
      <c r="A2116">
        <v>2115</v>
      </c>
      <c r="B2116" s="1">
        <f t="shared" si="67"/>
        <v>1</v>
      </c>
      <c r="C2116" s="1">
        <f t="shared" si="66"/>
        <v>1</v>
      </c>
    </row>
    <row r="2117" spans="1:3" x14ac:dyDescent="0.35">
      <c r="A2117">
        <v>2116</v>
      </c>
      <c r="B2117" s="1">
        <f t="shared" si="67"/>
        <v>1</v>
      </c>
      <c r="C2117" s="1">
        <f t="shared" si="66"/>
        <v>1</v>
      </c>
    </row>
    <row r="2118" spans="1:3" x14ac:dyDescent="0.35">
      <c r="A2118">
        <v>2117</v>
      </c>
      <c r="B2118" s="1">
        <f t="shared" si="67"/>
        <v>1</v>
      </c>
      <c r="C2118" s="1">
        <f t="shared" si="66"/>
        <v>1</v>
      </c>
    </row>
    <row r="2119" spans="1:3" x14ac:dyDescent="0.35">
      <c r="A2119">
        <v>2118</v>
      </c>
      <c r="B2119" s="1">
        <f t="shared" si="67"/>
        <v>1</v>
      </c>
      <c r="C2119" s="1">
        <f t="shared" si="66"/>
        <v>1</v>
      </c>
    </row>
    <row r="2120" spans="1:3" x14ac:dyDescent="0.35">
      <c r="A2120">
        <v>2119</v>
      </c>
      <c r="B2120" s="1">
        <f t="shared" si="67"/>
        <v>1</v>
      </c>
      <c r="C2120" s="1">
        <f t="shared" si="66"/>
        <v>1</v>
      </c>
    </row>
    <row r="2121" spans="1:3" x14ac:dyDescent="0.35">
      <c r="A2121">
        <v>2120</v>
      </c>
      <c r="B2121" s="1">
        <f t="shared" si="67"/>
        <v>1</v>
      </c>
      <c r="C2121" s="1">
        <f t="shared" si="66"/>
        <v>1</v>
      </c>
    </row>
    <row r="2122" spans="1:3" x14ac:dyDescent="0.35">
      <c r="A2122">
        <v>2121</v>
      </c>
      <c r="B2122" s="1">
        <f t="shared" si="67"/>
        <v>1</v>
      </c>
      <c r="C2122" s="1">
        <f t="shared" si="66"/>
        <v>1</v>
      </c>
    </row>
    <row r="2123" spans="1:3" x14ac:dyDescent="0.35">
      <c r="A2123">
        <v>2122</v>
      </c>
      <c r="B2123" s="1">
        <f t="shared" si="67"/>
        <v>1</v>
      </c>
      <c r="C2123" s="1">
        <f t="shared" si="66"/>
        <v>1</v>
      </c>
    </row>
    <row r="2124" spans="1:3" x14ac:dyDescent="0.35">
      <c r="A2124">
        <v>2123</v>
      </c>
      <c r="B2124" s="1">
        <f t="shared" si="67"/>
        <v>1</v>
      </c>
      <c r="C2124" s="1">
        <f t="shared" si="66"/>
        <v>1</v>
      </c>
    </row>
    <row r="2125" spans="1:3" x14ac:dyDescent="0.35">
      <c r="A2125">
        <v>2124</v>
      </c>
      <c r="B2125" s="1">
        <f t="shared" si="67"/>
        <v>1</v>
      </c>
      <c r="C2125" s="1">
        <f t="shared" si="66"/>
        <v>1</v>
      </c>
    </row>
    <row r="2126" spans="1:3" x14ac:dyDescent="0.35">
      <c r="A2126">
        <v>2125</v>
      </c>
      <c r="B2126" s="1">
        <f t="shared" si="67"/>
        <v>1</v>
      </c>
      <c r="C2126" s="1">
        <f t="shared" si="66"/>
        <v>1</v>
      </c>
    </row>
    <row r="2127" spans="1:3" x14ac:dyDescent="0.35">
      <c r="A2127">
        <v>2126</v>
      </c>
      <c r="B2127" s="1">
        <f t="shared" si="67"/>
        <v>1</v>
      </c>
      <c r="C2127" s="1">
        <f t="shared" si="66"/>
        <v>1</v>
      </c>
    </row>
    <row r="2128" spans="1:3" x14ac:dyDescent="0.35">
      <c r="A2128">
        <v>2127</v>
      </c>
      <c r="B2128" s="1">
        <f t="shared" si="67"/>
        <v>1</v>
      </c>
      <c r="C2128" s="1">
        <f t="shared" si="66"/>
        <v>1</v>
      </c>
    </row>
    <row r="2129" spans="1:3" x14ac:dyDescent="0.35">
      <c r="A2129">
        <v>2128</v>
      </c>
      <c r="B2129" s="1">
        <f t="shared" si="67"/>
        <v>1</v>
      </c>
      <c r="C2129" s="1">
        <f t="shared" si="66"/>
        <v>1</v>
      </c>
    </row>
    <row r="2130" spans="1:3" x14ac:dyDescent="0.35">
      <c r="A2130">
        <v>2129</v>
      </c>
      <c r="B2130" s="1">
        <f t="shared" si="67"/>
        <v>1</v>
      </c>
      <c r="C2130" s="1">
        <f t="shared" si="66"/>
        <v>1</v>
      </c>
    </row>
    <row r="2131" spans="1:3" x14ac:dyDescent="0.35">
      <c r="A2131">
        <v>2130</v>
      </c>
      <c r="B2131" s="1">
        <f t="shared" si="67"/>
        <v>1</v>
      </c>
      <c r="C2131" s="1">
        <f t="shared" si="66"/>
        <v>1</v>
      </c>
    </row>
    <row r="2132" spans="1:3" x14ac:dyDescent="0.35">
      <c r="A2132">
        <v>2131</v>
      </c>
      <c r="B2132" s="1">
        <f t="shared" si="67"/>
        <v>1</v>
      </c>
      <c r="C2132" s="1">
        <f t="shared" si="66"/>
        <v>1</v>
      </c>
    </row>
    <row r="2133" spans="1:3" x14ac:dyDescent="0.35">
      <c r="A2133">
        <v>2132</v>
      </c>
      <c r="B2133" s="1">
        <f t="shared" si="67"/>
        <v>1</v>
      </c>
      <c r="C2133" s="1">
        <f t="shared" si="66"/>
        <v>1</v>
      </c>
    </row>
    <row r="2134" spans="1:3" x14ac:dyDescent="0.35">
      <c r="A2134">
        <v>2133</v>
      </c>
      <c r="B2134" s="1">
        <f t="shared" si="67"/>
        <v>1</v>
      </c>
      <c r="C2134" s="1">
        <f t="shared" si="66"/>
        <v>1</v>
      </c>
    </row>
    <row r="2135" spans="1:3" x14ac:dyDescent="0.35">
      <c r="A2135">
        <v>2134</v>
      </c>
      <c r="B2135" s="1">
        <f t="shared" si="67"/>
        <v>1</v>
      </c>
      <c r="C2135" s="1">
        <f t="shared" si="66"/>
        <v>1</v>
      </c>
    </row>
    <row r="2136" spans="1:3" x14ac:dyDescent="0.35">
      <c r="A2136">
        <v>2135</v>
      </c>
      <c r="B2136" s="1">
        <f t="shared" si="67"/>
        <v>1</v>
      </c>
      <c r="C2136" s="1">
        <f t="shared" si="66"/>
        <v>1</v>
      </c>
    </row>
    <row r="2137" spans="1:3" x14ac:dyDescent="0.35">
      <c r="A2137">
        <v>2136</v>
      </c>
      <c r="B2137" s="1">
        <f t="shared" si="67"/>
        <v>1</v>
      </c>
      <c r="C2137" s="1">
        <f t="shared" si="66"/>
        <v>1</v>
      </c>
    </row>
    <row r="2138" spans="1:3" x14ac:dyDescent="0.35">
      <c r="A2138">
        <v>2137</v>
      </c>
      <c r="B2138" s="1">
        <f t="shared" si="67"/>
        <v>1</v>
      </c>
      <c r="C2138" s="1">
        <f t="shared" si="66"/>
        <v>1</v>
      </c>
    </row>
    <row r="2139" spans="1:3" x14ac:dyDescent="0.35">
      <c r="A2139">
        <v>2138</v>
      </c>
      <c r="B2139" s="1">
        <f t="shared" si="67"/>
        <v>1</v>
      </c>
      <c r="C2139" s="1">
        <f t="shared" si="66"/>
        <v>1</v>
      </c>
    </row>
    <row r="2140" spans="1:3" x14ac:dyDescent="0.35">
      <c r="A2140">
        <v>2139</v>
      </c>
      <c r="B2140" s="1">
        <f t="shared" si="67"/>
        <v>1</v>
      </c>
      <c r="C2140" s="1">
        <f t="shared" si="66"/>
        <v>1</v>
      </c>
    </row>
    <row r="2141" spans="1:3" x14ac:dyDescent="0.35">
      <c r="A2141">
        <v>2140</v>
      </c>
      <c r="B2141" s="1">
        <f t="shared" si="67"/>
        <v>1</v>
      </c>
      <c r="C2141" s="1">
        <f t="shared" si="66"/>
        <v>1</v>
      </c>
    </row>
    <row r="2142" spans="1:3" x14ac:dyDescent="0.35">
      <c r="A2142">
        <v>2141</v>
      </c>
      <c r="B2142" s="1">
        <f t="shared" si="67"/>
        <v>1</v>
      </c>
      <c r="C2142" s="1">
        <f t="shared" si="66"/>
        <v>1</v>
      </c>
    </row>
    <row r="2143" spans="1:3" x14ac:dyDescent="0.35">
      <c r="A2143">
        <v>2142</v>
      </c>
      <c r="B2143" s="1">
        <f t="shared" si="67"/>
        <v>1</v>
      </c>
      <c r="C2143" s="1">
        <f t="shared" si="66"/>
        <v>1</v>
      </c>
    </row>
    <row r="2144" spans="1:3" x14ac:dyDescent="0.35">
      <c r="A2144">
        <v>2143</v>
      </c>
      <c r="B2144" s="1">
        <f t="shared" si="67"/>
        <v>1</v>
      </c>
      <c r="C2144" s="1">
        <f t="shared" si="66"/>
        <v>1</v>
      </c>
    </row>
    <row r="2145" spans="1:3" x14ac:dyDescent="0.35">
      <c r="A2145">
        <v>2144</v>
      </c>
      <c r="B2145" s="1">
        <f t="shared" si="67"/>
        <v>1</v>
      </c>
      <c r="C2145" s="1">
        <f t="shared" si="66"/>
        <v>1</v>
      </c>
    </row>
    <row r="2146" spans="1:3" x14ac:dyDescent="0.35">
      <c r="A2146">
        <v>2145</v>
      </c>
      <c r="B2146" s="1">
        <f t="shared" si="67"/>
        <v>1</v>
      </c>
      <c r="C2146" s="1">
        <f t="shared" si="66"/>
        <v>1</v>
      </c>
    </row>
    <row r="2147" spans="1:3" x14ac:dyDescent="0.35">
      <c r="A2147">
        <v>2146</v>
      </c>
      <c r="B2147" s="1">
        <f t="shared" si="67"/>
        <v>1</v>
      </c>
      <c r="C2147" s="1">
        <f t="shared" si="66"/>
        <v>1</v>
      </c>
    </row>
    <row r="2148" spans="1:3" x14ac:dyDescent="0.35">
      <c r="A2148">
        <v>2147</v>
      </c>
      <c r="B2148" s="1">
        <f t="shared" si="67"/>
        <v>1</v>
      </c>
      <c r="C2148" s="1">
        <f t="shared" si="66"/>
        <v>1</v>
      </c>
    </row>
    <row r="2149" spans="1:3" x14ac:dyDescent="0.35">
      <c r="A2149">
        <v>2148</v>
      </c>
      <c r="B2149" s="1">
        <f t="shared" si="67"/>
        <v>1</v>
      </c>
      <c r="C2149" s="1">
        <f t="shared" si="66"/>
        <v>1</v>
      </c>
    </row>
    <row r="2150" spans="1:3" x14ac:dyDescent="0.35">
      <c r="A2150">
        <v>2149</v>
      </c>
      <c r="B2150" s="1">
        <f t="shared" si="67"/>
        <v>1</v>
      </c>
      <c r="C2150" s="1">
        <f t="shared" si="66"/>
        <v>1</v>
      </c>
    </row>
    <row r="2151" spans="1:3" x14ac:dyDescent="0.35">
      <c r="A2151">
        <v>2150</v>
      </c>
      <c r="B2151" s="1">
        <f t="shared" si="67"/>
        <v>1</v>
      </c>
      <c r="C2151" s="1">
        <f t="shared" si="66"/>
        <v>1</v>
      </c>
    </row>
    <row r="2152" spans="1:3" x14ac:dyDescent="0.35">
      <c r="A2152">
        <v>2151</v>
      </c>
      <c r="B2152" s="1">
        <f t="shared" si="67"/>
        <v>1</v>
      </c>
      <c r="C2152" s="1">
        <f t="shared" si="66"/>
        <v>1</v>
      </c>
    </row>
    <row r="2153" spans="1:3" x14ac:dyDescent="0.35">
      <c r="A2153">
        <v>2152</v>
      </c>
      <c r="B2153" s="1">
        <f t="shared" si="67"/>
        <v>1</v>
      </c>
      <c r="C2153" s="1">
        <f t="shared" si="66"/>
        <v>1</v>
      </c>
    </row>
    <row r="2154" spans="1:3" x14ac:dyDescent="0.35">
      <c r="A2154">
        <v>2153</v>
      </c>
      <c r="B2154" s="1">
        <f t="shared" si="67"/>
        <v>1</v>
      </c>
      <c r="C2154" s="1">
        <f t="shared" si="66"/>
        <v>1</v>
      </c>
    </row>
    <row r="2155" spans="1:3" x14ac:dyDescent="0.35">
      <c r="A2155">
        <v>2154</v>
      </c>
      <c r="B2155" s="1">
        <f t="shared" si="67"/>
        <v>1</v>
      </c>
      <c r="C2155" s="1">
        <f t="shared" si="66"/>
        <v>1</v>
      </c>
    </row>
    <row r="2156" spans="1:3" x14ac:dyDescent="0.35">
      <c r="A2156">
        <v>2155</v>
      </c>
      <c r="B2156" s="1">
        <f t="shared" si="67"/>
        <v>1</v>
      </c>
      <c r="C2156" s="1">
        <f t="shared" si="66"/>
        <v>1</v>
      </c>
    </row>
    <row r="2157" spans="1:3" x14ac:dyDescent="0.35">
      <c r="A2157">
        <v>2156</v>
      </c>
      <c r="B2157" s="1">
        <f t="shared" si="67"/>
        <v>1</v>
      </c>
      <c r="C2157" s="1">
        <f t="shared" si="66"/>
        <v>1</v>
      </c>
    </row>
    <row r="2158" spans="1:3" x14ac:dyDescent="0.35">
      <c r="A2158">
        <v>2157</v>
      </c>
      <c r="B2158" s="1">
        <f t="shared" si="67"/>
        <v>1</v>
      </c>
      <c r="C2158" s="1">
        <f t="shared" si="66"/>
        <v>1</v>
      </c>
    </row>
    <row r="2159" spans="1:3" x14ac:dyDescent="0.35">
      <c r="A2159">
        <v>2158</v>
      </c>
      <c r="B2159" s="1">
        <f t="shared" si="67"/>
        <v>1</v>
      </c>
      <c r="C2159" s="1">
        <f t="shared" si="66"/>
        <v>1</v>
      </c>
    </row>
    <row r="2160" spans="1:3" x14ac:dyDescent="0.35">
      <c r="A2160">
        <v>2159</v>
      </c>
      <c r="B2160" s="1">
        <f t="shared" si="67"/>
        <v>1</v>
      </c>
      <c r="C2160" s="1">
        <f t="shared" si="66"/>
        <v>1</v>
      </c>
    </row>
    <row r="2161" spans="1:3" x14ac:dyDescent="0.35">
      <c r="A2161">
        <v>2160</v>
      </c>
      <c r="B2161" s="1">
        <f t="shared" si="67"/>
        <v>1</v>
      </c>
      <c r="C2161" s="1">
        <f t="shared" si="66"/>
        <v>1</v>
      </c>
    </row>
    <row r="2162" spans="1:3" x14ac:dyDescent="0.35">
      <c r="A2162">
        <v>2161</v>
      </c>
      <c r="B2162" s="1">
        <f t="shared" si="67"/>
        <v>1</v>
      </c>
      <c r="C2162" s="1">
        <f t="shared" si="66"/>
        <v>1</v>
      </c>
    </row>
    <row r="2163" spans="1:3" x14ac:dyDescent="0.35">
      <c r="A2163">
        <v>2162</v>
      </c>
      <c r="B2163" s="1">
        <f t="shared" si="67"/>
        <v>1</v>
      </c>
      <c r="C2163" s="1">
        <f t="shared" si="66"/>
        <v>1</v>
      </c>
    </row>
    <row r="2164" spans="1:3" x14ac:dyDescent="0.35">
      <c r="A2164">
        <v>2163</v>
      </c>
      <c r="B2164" s="1">
        <f t="shared" si="67"/>
        <v>1</v>
      </c>
      <c r="C2164" s="1">
        <f t="shared" si="66"/>
        <v>1</v>
      </c>
    </row>
    <row r="2165" spans="1:3" x14ac:dyDescent="0.35">
      <c r="A2165">
        <v>2164</v>
      </c>
      <c r="B2165" s="1">
        <f t="shared" si="67"/>
        <v>1</v>
      </c>
      <c r="C2165" s="1">
        <f t="shared" si="66"/>
        <v>1</v>
      </c>
    </row>
    <row r="2166" spans="1:3" x14ac:dyDescent="0.35">
      <c r="A2166">
        <v>2165</v>
      </c>
      <c r="B2166" s="1">
        <f t="shared" si="67"/>
        <v>1</v>
      </c>
      <c r="C2166" s="1">
        <f t="shared" si="66"/>
        <v>1</v>
      </c>
    </row>
    <row r="2167" spans="1:3" x14ac:dyDescent="0.35">
      <c r="A2167">
        <v>2166</v>
      </c>
      <c r="B2167" s="1">
        <f t="shared" si="67"/>
        <v>1</v>
      </c>
      <c r="C2167" s="1">
        <f t="shared" si="66"/>
        <v>1</v>
      </c>
    </row>
    <row r="2168" spans="1:3" x14ac:dyDescent="0.35">
      <c r="A2168">
        <v>2167</v>
      </c>
      <c r="B2168" s="1">
        <f t="shared" si="67"/>
        <v>1</v>
      </c>
      <c r="C2168" s="1">
        <f t="shared" si="66"/>
        <v>1</v>
      </c>
    </row>
    <row r="2169" spans="1:3" x14ac:dyDescent="0.35">
      <c r="A2169">
        <v>2168</v>
      </c>
      <c r="B2169" s="1">
        <f t="shared" si="67"/>
        <v>1</v>
      </c>
      <c r="C2169" s="1">
        <f t="shared" si="66"/>
        <v>1</v>
      </c>
    </row>
    <row r="2170" spans="1:3" x14ac:dyDescent="0.35">
      <c r="A2170">
        <v>2169</v>
      </c>
      <c r="B2170" s="1">
        <f t="shared" si="67"/>
        <v>1</v>
      </c>
      <c r="C2170" s="1">
        <f t="shared" si="66"/>
        <v>1</v>
      </c>
    </row>
    <row r="2171" spans="1:3" x14ac:dyDescent="0.35">
      <c r="A2171">
        <v>2170</v>
      </c>
      <c r="B2171" s="1">
        <f t="shared" si="67"/>
        <v>1</v>
      </c>
      <c r="C2171" s="1">
        <f t="shared" si="66"/>
        <v>1</v>
      </c>
    </row>
    <row r="2172" spans="1:3" x14ac:dyDescent="0.35">
      <c r="A2172">
        <v>2171</v>
      </c>
      <c r="B2172" s="1">
        <f t="shared" si="67"/>
        <v>1</v>
      </c>
      <c r="C2172" s="1">
        <f t="shared" si="66"/>
        <v>1</v>
      </c>
    </row>
    <row r="2173" spans="1:3" x14ac:dyDescent="0.35">
      <c r="A2173">
        <v>2172</v>
      </c>
      <c r="B2173" s="1">
        <f t="shared" si="67"/>
        <v>1</v>
      </c>
      <c r="C2173" s="1">
        <f t="shared" si="66"/>
        <v>1</v>
      </c>
    </row>
    <row r="2174" spans="1:3" x14ac:dyDescent="0.35">
      <c r="A2174">
        <v>2173</v>
      </c>
      <c r="B2174" s="1">
        <f t="shared" si="67"/>
        <v>1</v>
      </c>
      <c r="C2174" s="1">
        <f t="shared" si="66"/>
        <v>1</v>
      </c>
    </row>
    <row r="2175" spans="1:3" x14ac:dyDescent="0.35">
      <c r="A2175">
        <v>2174</v>
      </c>
      <c r="B2175" s="1">
        <f t="shared" si="67"/>
        <v>1</v>
      </c>
      <c r="C2175" s="1">
        <f t="shared" si="66"/>
        <v>1</v>
      </c>
    </row>
    <row r="2176" spans="1:3" x14ac:dyDescent="0.35">
      <c r="A2176">
        <v>2175</v>
      </c>
      <c r="B2176" s="1">
        <f t="shared" si="67"/>
        <v>1</v>
      </c>
      <c r="C2176" s="1">
        <f t="shared" si="66"/>
        <v>1</v>
      </c>
    </row>
    <row r="2177" spans="1:3" x14ac:dyDescent="0.35">
      <c r="A2177">
        <v>2176</v>
      </c>
      <c r="B2177" s="1">
        <f t="shared" si="67"/>
        <v>1</v>
      </c>
      <c r="C2177" s="1">
        <f t="shared" si="66"/>
        <v>1</v>
      </c>
    </row>
    <row r="2178" spans="1:3" x14ac:dyDescent="0.35">
      <c r="A2178">
        <v>2177</v>
      </c>
      <c r="B2178" s="1">
        <f t="shared" si="67"/>
        <v>1</v>
      </c>
      <c r="C2178" s="1">
        <f t="shared" ref="C2178:C2241" si="68">(1+0*(1+VAL_VTS))^(-$A2178/12)</f>
        <v>1</v>
      </c>
    </row>
    <row r="2179" spans="1:3" x14ac:dyDescent="0.35">
      <c r="A2179">
        <v>2178</v>
      </c>
      <c r="B2179" s="1">
        <f t="shared" ref="B2179:B2242" si="69">(1+0)^(-$A2179/12)</f>
        <v>1</v>
      </c>
      <c r="C2179" s="1">
        <f t="shared" si="68"/>
        <v>1</v>
      </c>
    </row>
    <row r="2180" spans="1:3" x14ac:dyDescent="0.35">
      <c r="A2180">
        <v>2179</v>
      </c>
      <c r="B2180" s="1">
        <f t="shared" si="69"/>
        <v>1</v>
      </c>
      <c r="C2180" s="1">
        <f t="shared" si="68"/>
        <v>1</v>
      </c>
    </row>
    <row r="2181" spans="1:3" x14ac:dyDescent="0.35">
      <c r="A2181">
        <v>2180</v>
      </c>
      <c r="B2181" s="1">
        <f t="shared" si="69"/>
        <v>1</v>
      </c>
      <c r="C2181" s="1">
        <f t="shared" si="68"/>
        <v>1</v>
      </c>
    </row>
    <row r="2182" spans="1:3" x14ac:dyDescent="0.35">
      <c r="A2182">
        <v>2181</v>
      </c>
      <c r="B2182" s="1">
        <f t="shared" si="69"/>
        <v>1</v>
      </c>
      <c r="C2182" s="1">
        <f t="shared" si="68"/>
        <v>1</v>
      </c>
    </row>
    <row r="2183" spans="1:3" x14ac:dyDescent="0.35">
      <c r="A2183">
        <v>2182</v>
      </c>
      <c r="B2183" s="1">
        <f t="shared" si="69"/>
        <v>1</v>
      </c>
      <c r="C2183" s="1">
        <f t="shared" si="68"/>
        <v>1</v>
      </c>
    </row>
    <row r="2184" spans="1:3" x14ac:dyDescent="0.35">
      <c r="A2184">
        <v>2183</v>
      </c>
      <c r="B2184" s="1">
        <f t="shared" si="69"/>
        <v>1</v>
      </c>
      <c r="C2184" s="1">
        <f t="shared" si="68"/>
        <v>1</v>
      </c>
    </row>
    <row r="2185" spans="1:3" x14ac:dyDescent="0.35">
      <c r="A2185">
        <v>2184</v>
      </c>
      <c r="B2185" s="1">
        <f t="shared" si="69"/>
        <v>1</v>
      </c>
      <c r="C2185" s="1">
        <f t="shared" si="68"/>
        <v>1</v>
      </c>
    </row>
    <row r="2186" spans="1:3" x14ac:dyDescent="0.35">
      <c r="A2186">
        <v>2185</v>
      </c>
      <c r="B2186" s="1">
        <f t="shared" si="69"/>
        <v>1</v>
      </c>
      <c r="C2186" s="1">
        <f t="shared" si="68"/>
        <v>1</v>
      </c>
    </row>
    <row r="2187" spans="1:3" x14ac:dyDescent="0.35">
      <c r="A2187">
        <v>2186</v>
      </c>
      <c r="B2187" s="1">
        <f t="shared" si="69"/>
        <v>1</v>
      </c>
      <c r="C2187" s="1">
        <f t="shared" si="68"/>
        <v>1</v>
      </c>
    </row>
    <row r="2188" spans="1:3" x14ac:dyDescent="0.35">
      <c r="A2188">
        <v>2187</v>
      </c>
      <c r="B2188" s="1">
        <f t="shared" si="69"/>
        <v>1</v>
      </c>
      <c r="C2188" s="1">
        <f t="shared" si="68"/>
        <v>1</v>
      </c>
    </row>
    <row r="2189" spans="1:3" x14ac:dyDescent="0.35">
      <c r="A2189">
        <v>2188</v>
      </c>
      <c r="B2189" s="1">
        <f t="shared" si="69"/>
        <v>1</v>
      </c>
      <c r="C2189" s="1">
        <f t="shared" si="68"/>
        <v>1</v>
      </c>
    </row>
    <row r="2190" spans="1:3" x14ac:dyDescent="0.35">
      <c r="A2190">
        <v>2189</v>
      </c>
      <c r="B2190" s="1">
        <f t="shared" si="69"/>
        <v>1</v>
      </c>
      <c r="C2190" s="1">
        <f t="shared" si="68"/>
        <v>1</v>
      </c>
    </row>
    <row r="2191" spans="1:3" x14ac:dyDescent="0.35">
      <c r="A2191">
        <v>2190</v>
      </c>
      <c r="B2191" s="1">
        <f t="shared" si="69"/>
        <v>1</v>
      </c>
      <c r="C2191" s="1">
        <f t="shared" si="68"/>
        <v>1</v>
      </c>
    </row>
    <row r="2192" spans="1:3" x14ac:dyDescent="0.35">
      <c r="A2192">
        <v>2191</v>
      </c>
      <c r="B2192" s="1">
        <f t="shared" si="69"/>
        <v>1</v>
      </c>
      <c r="C2192" s="1">
        <f t="shared" si="68"/>
        <v>1</v>
      </c>
    </row>
    <row r="2193" spans="1:3" x14ac:dyDescent="0.35">
      <c r="A2193">
        <v>2192</v>
      </c>
      <c r="B2193" s="1">
        <f t="shared" si="69"/>
        <v>1</v>
      </c>
      <c r="C2193" s="1">
        <f t="shared" si="68"/>
        <v>1</v>
      </c>
    </row>
    <row r="2194" spans="1:3" x14ac:dyDescent="0.35">
      <c r="A2194">
        <v>2193</v>
      </c>
      <c r="B2194" s="1">
        <f t="shared" si="69"/>
        <v>1</v>
      </c>
      <c r="C2194" s="1">
        <f t="shared" si="68"/>
        <v>1</v>
      </c>
    </row>
    <row r="2195" spans="1:3" x14ac:dyDescent="0.35">
      <c r="A2195">
        <v>2194</v>
      </c>
      <c r="B2195" s="1">
        <f t="shared" si="69"/>
        <v>1</v>
      </c>
      <c r="C2195" s="1">
        <f t="shared" si="68"/>
        <v>1</v>
      </c>
    </row>
    <row r="2196" spans="1:3" x14ac:dyDescent="0.35">
      <c r="A2196">
        <v>2195</v>
      </c>
      <c r="B2196" s="1">
        <f t="shared" si="69"/>
        <v>1</v>
      </c>
      <c r="C2196" s="1">
        <f t="shared" si="68"/>
        <v>1</v>
      </c>
    </row>
    <row r="2197" spans="1:3" x14ac:dyDescent="0.35">
      <c r="A2197">
        <v>2196</v>
      </c>
      <c r="B2197" s="1">
        <f t="shared" si="69"/>
        <v>1</v>
      </c>
      <c r="C2197" s="1">
        <f t="shared" si="68"/>
        <v>1</v>
      </c>
    </row>
    <row r="2198" spans="1:3" x14ac:dyDescent="0.35">
      <c r="A2198">
        <v>2197</v>
      </c>
      <c r="B2198" s="1">
        <f t="shared" si="69"/>
        <v>1</v>
      </c>
      <c r="C2198" s="1">
        <f t="shared" si="68"/>
        <v>1</v>
      </c>
    </row>
    <row r="2199" spans="1:3" x14ac:dyDescent="0.35">
      <c r="A2199">
        <v>2198</v>
      </c>
      <c r="B2199" s="1">
        <f t="shared" si="69"/>
        <v>1</v>
      </c>
      <c r="C2199" s="1">
        <f t="shared" si="68"/>
        <v>1</v>
      </c>
    </row>
    <row r="2200" spans="1:3" x14ac:dyDescent="0.35">
      <c r="A2200">
        <v>2199</v>
      </c>
      <c r="B2200" s="1">
        <f t="shared" si="69"/>
        <v>1</v>
      </c>
      <c r="C2200" s="1">
        <f t="shared" si="68"/>
        <v>1</v>
      </c>
    </row>
    <row r="2201" spans="1:3" x14ac:dyDescent="0.35">
      <c r="A2201">
        <v>2200</v>
      </c>
      <c r="B2201" s="1">
        <f t="shared" si="69"/>
        <v>1</v>
      </c>
      <c r="C2201" s="1">
        <f t="shared" si="68"/>
        <v>1</v>
      </c>
    </row>
    <row r="2202" spans="1:3" x14ac:dyDescent="0.35">
      <c r="A2202">
        <v>2201</v>
      </c>
      <c r="B2202" s="1">
        <f t="shared" si="69"/>
        <v>1</v>
      </c>
      <c r="C2202" s="1">
        <f t="shared" si="68"/>
        <v>1</v>
      </c>
    </row>
    <row r="2203" spans="1:3" x14ac:dyDescent="0.35">
      <c r="A2203">
        <v>2202</v>
      </c>
      <c r="B2203" s="1">
        <f t="shared" si="69"/>
        <v>1</v>
      </c>
      <c r="C2203" s="1">
        <f t="shared" si="68"/>
        <v>1</v>
      </c>
    </row>
    <row r="2204" spans="1:3" x14ac:dyDescent="0.35">
      <c r="A2204">
        <v>2203</v>
      </c>
      <c r="B2204" s="1">
        <f t="shared" si="69"/>
        <v>1</v>
      </c>
      <c r="C2204" s="1">
        <f t="shared" si="68"/>
        <v>1</v>
      </c>
    </row>
    <row r="2205" spans="1:3" x14ac:dyDescent="0.35">
      <c r="A2205">
        <v>2204</v>
      </c>
      <c r="B2205" s="1">
        <f t="shared" si="69"/>
        <v>1</v>
      </c>
      <c r="C2205" s="1">
        <f t="shared" si="68"/>
        <v>1</v>
      </c>
    </row>
    <row r="2206" spans="1:3" x14ac:dyDescent="0.35">
      <c r="A2206">
        <v>2205</v>
      </c>
      <c r="B2206" s="1">
        <f t="shared" si="69"/>
        <v>1</v>
      </c>
      <c r="C2206" s="1">
        <f t="shared" si="68"/>
        <v>1</v>
      </c>
    </row>
    <row r="2207" spans="1:3" x14ac:dyDescent="0.35">
      <c r="A2207">
        <v>2206</v>
      </c>
      <c r="B2207" s="1">
        <f t="shared" si="69"/>
        <v>1</v>
      </c>
      <c r="C2207" s="1">
        <f t="shared" si="68"/>
        <v>1</v>
      </c>
    </row>
    <row r="2208" spans="1:3" x14ac:dyDescent="0.35">
      <c r="A2208">
        <v>2207</v>
      </c>
      <c r="B2208" s="1">
        <f t="shared" si="69"/>
        <v>1</v>
      </c>
      <c r="C2208" s="1">
        <f t="shared" si="68"/>
        <v>1</v>
      </c>
    </row>
    <row r="2209" spans="1:3" x14ac:dyDescent="0.35">
      <c r="A2209">
        <v>2208</v>
      </c>
      <c r="B2209" s="1">
        <f t="shared" si="69"/>
        <v>1</v>
      </c>
      <c r="C2209" s="1">
        <f t="shared" si="68"/>
        <v>1</v>
      </c>
    </row>
    <row r="2210" spans="1:3" x14ac:dyDescent="0.35">
      <c r="A2210">
        <v>2209</v>
      </c>
      <c r="B2210" s="1">
        <f t="shared" si="69"/>
        <v>1</v>
      </c>
      <c r="C2210" s="1">
        <f t="shared" si="68"/>
        <v>1</v>
      </c>
    </row>
    <row r="2211" spans="1:3" x14ac:dyDescent="0.35">
      <c r="A2211">
        <v>2210</v>
      </c>
      <c r="B2211" s="1">
        <f t="shared" si="69"/>
        <v>1</v>
      </c>
      <c r="C2211" s="1">
        <f t="shared" si="68"/>
        <v>1</v>
      </c>
    </row>
    <row r="2212" spans="1:3" x14ac:dyDescent="0.35">
      <c r="A2212">
        <v>2211</v>
      </c>
      <c r="B2212" s="1">
        <f t="shared" si="69"/>
        <v>1</v>
      </c>
      <c r="C2212" s="1">
        <f t="shared" si="68"/>
        <v>1</v>
      </c>
    </row>
    <row r="2213" spans="1:3" x14ac:dyDescent="0.35">
      <c r="A2213">
        <v>2212</v>
      </c>
      <c r="B2213" s="1">
        <f t="shared" si="69"/>
        <v>1</v>
      </c>
      <c r="C2213" s="1">
        <f t="shared" si="68"/>
        <v>1</v>
      </c>
    </row>
    <row r="2214" spans="1:3" x14ac:dyDescent="0.35">
      <c r="A2214">
        <v>2213</v>
      </c>
      <c r="B2214" s="1">
        <f t="shared" si="69"/>
        <v>1</v>
      </c>
      <c r="C2214" s="1">
        <f t="shared" si="68"/>
        <v>1</v>
      </c>
    </row>
    <row r="2215" spans="1:3" x14ac:dyDescent="0.35">
      <c r="A2215">
        <v>2214</v>
      </c>
      <c r="B2215" s="1">
        <f t="shared" si="69"/>
        <v>1</v>
      </c>
      <c r="C2215" s="1">
        <f t="shared" si="68"/>
        <v>1</v>
      </c>
    </row>
    <row r="2216" spans="1:3" x14ac:dyDescent="0.35">
      <c r="A2216">
        <v>2215</v>
      </c>
      <c r="B2216" s="1">
        <f t="shared" si="69"/>
        <v>1</v>
      </c>
      <c r="C2216" s="1">
        <f t="shared" si="68"/>
        <v>1</v>
      </c>
    </row>
    <row r="2217" spans="1:3" x14ac:dyDescent="0.35">
      <c r="A2217">
        <v>2216</v>
      </c>
      <c r="B2217" s="1">
        <f t="shared" si="69"/>
        <v>1</v>
      </c>
      <c r="C2217" s="1">
        <f t="shared" si="68"/>
        <v>1</v>
      </c>
    </row>
    <row r="2218" spans="1:3" x14ac:dyDescent="0.35">
      <c r="A2218">
        <v>2217</v>
      </c>
      <c r="B2218" s="1">
        <f t="shared" si="69"/>
        <v>1</v>
      </c>
      <c r="C2218" s="1">
        <f t="shared" si="68"/>
        <v>1</v>
      </c>
    </row>
    <row r="2219" spans="1:3" x14ac:dyDescent="0.35">
      <c r="A2219">
        <v>2218</v>
      </c>
      <c r="B2219" s="1">
        <f t="shared" si="69"/>
        <v>1</v>
      </c>
      <c r="C2219" s="1">
        <f t="shared" si="68"/>
        <v>1</v>
      </c>
    </row>
    <row r="2220" spans="1:3" x14ac:dyDescent="0.35">
      <c r="A2220">
        <v>2219</v>
      </c>
      <c r="B2220" s="1">
        <f t="shared" si="69"/>
        <v>1</v>
      </c>
      <c r="C2220" s="1">
        <f t="shared" si="68"/>
        <v>1</v>
      </c>
    </row>
    <row r="2221" spans="1:3" x14ac:dyDescent="0.35">
      <c r="A2221">
        <v>2220</v>
      </c>
      <c r="B2221" s="1">
        <f t="shared" si="69"/>
        <v>1</v>
      </c>
      <c r="C2221" s="1">
        <f t="shared" si="68"/>
        <v>1</v>
      </c>
    </row>
    <row r="2222" spans="1:3" x14ac:dyDescent="0.35">
      <c r="A2222">
        <v>2221</v>
      </c>
      <c r="B2222" s="1">
        <f t="shared" si="69"/>
        <v>1</v>
      </c>
      <c r="C2222" s="1">
        <f t="shared" si="68"/>
        <v>1</v>
      </c>
    </row>
    <row r="2223" spans="1:3" x14ac:dyDescent="0.35">
      <c r="A2223">
        <v>2222</v>
      </c>
      <c r="B2223" s="1">
        <f t="shared" si="69"/>
        <v>1</v>
      </c>
      <c r="C2223" s="1">
        <f t="shared" si="68"/>
        <v>1</v>
      </c>
    </row>
    <row r="2224" spans="1:3" x14ac:dyDescent="0.35">
      <c r="A2224">
        <v>2223</v>
      </c>
      <c r="B2224" s="1">
        <f t="shared" si="69"/>
        <v>1</v>
      </c>
      <c r="C2224" s="1">
        <f t="shared" si="68"/>
        <v>1</v>
      </c>
    </row>
    <row r="2225" spans="1:3" x14ac:dyDescent="0.35">
      <c r="A2225">
        <v>2224</v>
      </c>
      <c r="B2225" s="1">
        <f t="shared" si="69"/>
        <v>1</v>
      </c>
      <c r="C2225" s="1">
        <f t="shared" si="68"/>
        <v>1</v>
      </c>
    </row>
    <row r="2226" spans="1:3" x14ac:dyDescent="0.35">
      <c r="A2226">
        <v>2225</v>
      </c>
      <c r="B2226" s="1">
        <f t="shared" si="69"/>
        <v>1</v>
      </c>
      <c r="C2226" s="1">
        <f t="shared" si="68"/>
        <v>1</v>
      </c>
    </row>
    <row r="2227" spans="1:3" x14ac:dyDescent="0.35">
      <c r="A2227">
        <v>2226</v>
      </c>
      <c r="B2227" s="1">
        <f t="shared" si="69"/>
        <v>1</v>
      </c>
      <c r="C2227" s="1">
        <f t="shared" si="68"/>
        <v>1</v>
      </c>
    </row>
    <row r="2228" spans="1:3" x14ac:dyDescent="0.35">
      <c r="A2228">
        <v>2227</v>
      </c>
      <c r="B2228" s="1">
        <f t="shared" si="69"/>
        <v>1</v>
      </c>
      <c r="C2228" s="1">
        <f t="shared" si="68"/>
        <v>1</v>
      </c>
    </row>
    <row r="2229" spans="1:3" x14ac:dyDescent="0.35">
      <c r="A2229">
        <v>2228</v>
      </c>
      <c r="B2229" s="1">
        <f t="shared" si="69"/>
        <v>1</v>
      </c>
      <c r="C2229" s="1">
        <f t="shared" si="68"/>
        <v>1</v>
      </c>
    </row>
    <row r="2230" spans="1:3" x14ac:dyDescent="0.35">
      <c r="A2230">
        <v>2229</v>
      </c>
      <c r="B2230" s="1">
        <f t="shared" si="69"/>
        <v>1</v>
      </c>
      <c r="C2230" s="1">
        <f t="shared" si="68"/>
        <v>1</v>
      </c>
    </row>
    <row r="2231" spans="1:3" x14ac:dyDescent="0.35">
      <c r="A2231">
        <v>2230</v>
      </c>
      <c r="B2231" s="1">
        <f t="shared" si="69"/>
        <v>1</v>
      </c>
      <c r="C2231" s="1">
        <f t="shared" si="68"/>
        <v>1</v>
      </c>
    </row>
    <row r="2232" spans="1:3" x14ac:dyDescent="0.35">
      <c r="A2232">
        <v>2231</v>
      </c>
      <c r="B2232" s="1">
        <f t="shared" si="69"/>
        <v>1</v>
      </c>
      <c r="C2232" s="1">
        <f t="shared" si="68"/>
        <v>1</v>
      </c>
    </row>
    <row r="2233" spans="1:3" x14ac:dyDescent="0.35">
      <c r="A2233">
        <v>2232</v>
      </c>
      <c r="B2233" s="1">
        <f t="shared" si="69"/>
        <v>1</v>
      </c>
      <c r="C2233" s="1">
        <f t="shared" si="68"/>
        <v>1</v>
      </c>
    </row>
    <row r="2234" spans="1:3" x14ac:dyDescent="0.35">
      <c r="A2234">
        <v>2233</v>
      </c>
      <c r="B2234" s="1">
        <f t="shared" si="69"/>
        <v>1</v>
      </c>
      <c r="C2234" s="1">
        <f t="shared" si="68"/>
        <v>1</v>
      </c>
    </row>
    <row r="2235" spans="1:3" x14ac:dyDescent="0.35">
      <c r="A2235">
        <v>2234</v>
      </c>
      <c r="B2235" s="1">
        <f t="shared" si="69"/>
        <v>1</v>
      </c>
      <c r="C2235" s="1">
        <f t="shared" si="68"/>
        <v>1</v>
      </c>
    </row>
    <row r="2236" spans="1:3" x14ac:dyDescent="0.35">
      <c r="A2236">
        <v>2235</v>
      </c>
      <c r="B2236" s="1">
        <f t="shared" si="69"/>
        <v>1</v>
      </c>
      <c r="C2236" s="1">
        <f t="shared" si="68"/>
        <v>1</v>
      </c>
    </row>
    <row r="2237" spans="1:3" x14ac:dyDescent="0.35">
      <c r="A2237">
        <v>2236</v>
      </c>
      <c r="B2237" s="1">
        <f t="shared" si="69"/>
        <v>1</v>
      </c>
      <c r="C2237" s="1">
        <f t="shared" si="68"/>
        <v>1</v>
      </c>
    </row>
    <row r="2238" spans="1:3" x14ac:dyDescent="0.35">
      <c r="A2238">
        <v>2237</v>
      </c>
      <c r="B2238" s="1">
        <f t="shared" si="69"/>
        <v>1</v>
      </c>
      <c r="C2238" s="1">
        <f t="shared" si="68"/>
        <v>1</v>
      </c>
    </row>
    <row r="2239" spans="1:3" x14ac:dyDescent="0.35">
      <c r="A2239">
        <v>2238</v>
      </c>
      <c r="B2239" s="1">
        <f t="shared" si="69"/>
        <v>1</v>
      </c>
      <c r="C2239" s="1">
        <f t="shared" si="68"/>
        <v>1</v>
      </c>
    </row>
    <row r="2240" spans="1:3" x14ac:dyDescent="0.35">
      <c r="A2240">
        <v>2239</v>
      </c>
      <c r="B2240" s="1">
        <f t="shared" si="69"/>
        <v>1</v>
      </c>
      <c r="C2240" s="1">
        <f t="shared" si="68"/>
        <v>1</v>
      </c>
    </row>
    <row r="2241" spans="1:3" x14ac:dyDescent="0.35">
      <c r="A2241">
        <v>2240</v>
      </c>
      <c r="B2241" s="1">
        <f t="shared" si="69"/>
        <v>1</v>
      </c>
      <c r="C2241" s="1">
        <f t="shared" si="68"/>
        <v>1</v>
      </c>
    </row>
    <row r="2242" spans="1:3" x14ac:dyDescent="0.35">
      <c r="A2242">
        <v>2241</v>
      </c>
      <c r="B2242" s="1">
        <f t="shared" si="69"/>
        <v>1</v>
      </c>
      <c r="C2242" s="1">
        <f t="shared" ref="C2242:C2305" si="70">(1+0*(1+VAL_VTS))^(-$A2242/12)</f>
        <v>1</v>
      </c>
    </row>
    <row r="2243" spans="1:3" x14ac:dyDescent="0.35">
      <c r="A2243">
        <v>2242</v>
      </c>
      <c r="B2243" s="1">
        <f t="shared" ref="B2243:B2306" si="71">(1+0)^(-$A2243/12)</f>
        <v>1</v>
      </c>
      <c r="C2243" s="1">
        <f t="shared" si="70"/>
        <v>1</v>
      </c>
    </row>
    <row r="2244" spans="1:3" x14ac:dyDescent="0.35">
      <c r="A2244">
        <v>2243</v>
      </c>
      <c r="B2244" s="1">
        <f t="shared" si="71"/>
        <v>1</v>
      </c>
      <c r="C2244" s="1">
        <f t="shared" si="70"/>
        <v>1</v>
      </c>
    </row>
    <row r="2245" spans="1:3" x14ac:dyDescent="0.35">
      <c r="A2245">
        <v>2244</v>
      </c>
      <c r="B2245" s="1">
        <f t="shared" si="71"/>
        <v>1</v>
      </c>
      <c r="C2245" s="1">
        <f t="shared" si="70"/>
        <v>1</v>
      </c>
    </row>
    <row r="2246" spans="1:3" x14ac:dyDescent="0.35">
      <c r="A2246">
        <v>2245</v>
      </c>
      <c r="B2246" s="1">
        <f t="shared" si="71"/>
        <v>1</v>
      </c>
      <c r="C2246" s="1">
        <f t="shared" si="70"/>
        <v>1</v>
      </c>
    </row>
    <row r="2247" spans="1:3" x14ac:dyDescent="0.35">
      <c r="A2247">
        <v>2246</v>
      </c>
      <c r="B2247" s="1">
        <f t="shared" si="71"/>
        <v>1</v>
      </c>
      <c r="C2247" s="1">
        <f t="shared" si="70"/>
        <v>1</v>
      </c>
    </row>
    <row r="2248" spans="1:3" x14ac:dyDescent="0.35">
      <c r="A2248">
        <v>2247</v>
      </c>
      <c r="B2248" s="1">
        <f t="shared" si="71"/>
        <v>1</v>
      </c>
      <c r="C2248" s="1">
        <f t="shared" si="70"/>
        <v>1</v>
      </c>
    </row>
    <row r="2249" spans="1:3" x14ac:dyDescent="0.35">
      <c r="A2249">
        <v>2248</v>
      </c>
      <c r="B2249" s="1">
        <f t="shared" si="71"/>
        <v>1</v>
      </c>
      <c r="C2249" s="1">
        <f t="shared" si="70"/>
        <v>1</v>
      </c>
    </row>
    <row r="2250" spans="1:3" x14ac:dyDescent="0.35">
      <c r="A2250">
        <v>2249</v>
      </c>
      <c r="B2250" s="1">
        <f t="shared" si="71"/>
        <v>1</v>
      </c>
      <c r="C2250" s="1">
        <f t="shared" si="70"/>
        <v>1</v>
      </c>
    </row>
    <row r="2251" spans="1:3" x14ac:dyDescent="0.35">
      <c r="A2251">
        <v>2250</v>
      </c>
      <c r="B2251" s="1">
        <f t="shared" si="71"/>
        <v>1</v>
      </c>
      <c r="C2251" s="1">
        <f t="shared" si="70"/>
        <v>1</v>
      </c>
    </row>
    <row r="2252" spans="1:3" x14ac:dyDescent="0.35">
      <c r="A2252">
        <v>2251</v>
      </c>
      <c r="B2252" s="1">
        <f t="shared" si="71"/>
        <v>1</v>
      </c>
      <c r="C2252" s="1">
        <f t="shared" si="70"/>
        <v>1</v>
      </c>
    </row>
    <row r="2253" spans="1:3" x14ac:dyDescent="0.35">
      <c r="A2253">
        <v>2252</v>
      </c>
      <c r="B2253" s="1">
        <f t="shared" si="71"/>
        <v>1</v>
      </c>
      <c r="C2253" s="1">
        <f t="shared" si="70"/>
        <v>1</v>
      </c>
    </row>
    <row r="2254" spans="1:3" x14ac:dyDescent="0.35">
      <c r="A2254">
        <v>2253</v>
      </c>
      <c r="B2254" s="1">
        <f t="shared" si="71"/>
        <v>1</v>
      </c>
      <c r="C2254" s="1">
        <f t="shared" si="70"/>
        <v>1</v>
      </c>
    </row>
    <row r="2255" spans="1:3" x14ac:dyDescent="0.35">
      <c r="A2255">
        <v>2254</v>
      </c>
      <c r="B2255" s="1">
        <f t="shared" si="71"/>
        <v>1</v>
      </c>
      <c r="C2255" s="1">
        <f t="shared" si="70"/>
        <v>1</v>
      </c>
    </row>
    <row r="2256" spans="1:3" x14ac:dyDescent="0.35">
      <c r="A2256">
        <v>2255</v>
      </c>
      <c r="B2256" s="1">
        <f t="shared" si="71"/>
        <v>1</v>
      </c>
      <c r="C2256" s="1">
        <f t="shared" si="70"/>
        <v>1</v>
      </c>
    </row>
    <row r="2257" spans="1:3" x14ac:dyDescent="0.35">
      <c r="A2257">
        <v>2256</v>
      </c>
      <c r="B2257" s="1">
        <f t="shared" si="71"/>
        <v>1</v>
      </c>
      <c r="C2257" s="1">
        <f t="shared" si="70"/>
        <v>1</v>
      </c>
    </row>
    <row r="2258" spans="1:3" x14ac:dyDescent="0.35">
      <c r="A2258">
        <v>2257</v>
      </c>
      <c r="B2258" s="1">
        <f t="shared" si="71"/>
        <v>1</v>
      </c>
      <c r="C2258" s="1">
        <f t="shared" si="70"/>
        <v>1</v>
      </c>
    </row>
    <row r="2259" spans="1:3" x14ac:dyDescent="0.35">
      <c r="A2259">
        <v>2258</v>
      </c>
      <c r="B2259" s="1">
        <f t="shared" si="71"/>
        <v>1</v>
      </c>
      <c r="C2259" s="1">
        <f t="shared" si="70"/>
        <v>1</v>
      </c>
    </row>
    <row r="2260" spans="1:3" x14ac:dyDescent="0.35">
      <c r="A2260">
        <v>2259</v>
      </c>
      <c r="B2260" s="1">
        <f t="shared" si="71"/>
        <v>1</v>
      </c>
      <c r="C2260" s="1">
        <f t="shared" si="70"/>
        <v>1</v>
      </c>
    </row>
    <row r="2261" spans="1:3" x14ac:dyDescent="0.35">
      <c r="A2261">
        <v>2260</v>
      </c>
      <c r="B2261" s="1">
        <f t="shared" si="71"/>
        <v>1</v>
      </c>
      <c r="C2261" s="1">
        <f t="shared" si="70"/>
        <v>1</v>
      </c>
    </row>
    <row r="2262" spans="1:3" x14ac:dyDescent="0.35">
      <c r="A2262">
        <v>2261</v>
      </c>
      <c r="B2262" s="1">
        <f t="shared" si="71"/>
        <v>1</v>
      </c>
      <c r="C2262" s="1">
        <f t="shared" si="70"/>
        <v>1</v>
      </c>
    </row>
    <row r="2263" spans="1:3" x14ac:dyDescent="0.35">
      <c r="A2263">
        <v>2262</v>
      </c>
      <c r="B2263" s="1">
        <f t="shared" si="71"/>
        <v>1</v>
      </c>
      <c r="C2263" s="1">
        <f t="shared" si="70"/>
        <v>1</v>
      </c>
    </row>
    <row r="2264" spans="1:3" x14ac:dyDescent="0.35">
      <c r="A2264">
        <v>2263</v>
      </c>
      <c r="B2264" s="1">
        <f t="shared" si="71"/>
        <v>1</v>
      </c>
      <c r="C2264" s="1">
        <f t="shared" si="70"/>
        <v>1</v>
      </c>
    </row>
    <row r="2265" spans="1:3" x14ac:dyDescent="0.35">
      <c r="A2265">
        <v>2264</v>
      </c>
      <c r="B2265" s="1">
        <f t="shared" si="71"/>
        <v>1</v>
      </c>
      <c r="C2265" s="1">
        <f t="shared" si="70"/>
        <v>1</v>
      </c>
    </row>
    <row r="2266" spans="1:3" x14ac:dyDescent="0.35">
      <c r="A2266">
        <v>2265</v>
      </c>
      <c r="B2266" s="1">
        <f t="shared" si="71"/>
        <v>1</v>
      </c>
      <c r="C2266" s="1">
        <f t="shared" si="70"/>
        <v>1</v>
      </c>
    </row>
    <row r="2267" spans="1:3" x14ac:dyDescent="0.35">
      <c r="A2267">
        <v>2266</v>
      </c>
      <c r="B2267" s="1">
        <f t="shared" si="71"/>
        <v>1</v>
      </c>
      <c r="C2267" s="1">
        <f t="shared" si="70"/>
        <v>1</v>
      </c>
    </row>
    <row r="2268" spans="1:3" x14ac:dyDescent="0.35">
      <c r="A2268">
        <v>2267</v>
      </c>
      <c r="B2268" s="1">
        <f t="shared" si="71"/>
        <v>1</v>
      </c>
      <c r="C2268" s="1">
        <f t="shared" si="70"/>
        <v>1</v>
      </c>
    </row>
    <row r="2269" spans="1:3" x14ac:dyDescent="0.35">
      <c r="A2269">
        <v>2268</v>
      </c>
      <c r="B2269" s="1">
        <f t="shared" si="71"/>
        <v>1</v>
      </c>
      <c r="C2269" s="1">
        <f t="shared" si="70"/>
        <v>1</v>
      </c>
    </row>
    <row r="2270" spans="1:3" x14ac:dyDescent="0.35">
      <c r="A2270">
        <v>2269</v>
      </c>
      <c r="B2270" s="1">
        <f t="shared" si="71"/>
        <v>1</v>
      </c>
      <c r="C2270" s="1">
        <f t="shared" si="70"/>
        <v>1</v>
      </c>
    </row>
    <row r="2271" spans="1:3" x14ac:dyDescent="0.35">
      <c r="A2271">
        <v>2270</v>
      </c>
      <c r="B2271" s="1">
        <f t="shared" si="71"/>
        <v>1</v>
      </c>
      <c r="C2271" s="1">
        <f t="shared" si="70"/>
        <v>1</v>
      </c>
    </row>
    <row r="2272" spans="1:3" x14ac:dyDescent="0.35">
      <c r="A2272">
        <v>2271</v>
      </c>
      <c r="B2272" s="1">
        <f t="shared" si="71"/>
        <v>1</v>
      </c>
      <c r="C2272" s="1">
        <f t="shared" si="70"/>
        <v>1</v>
      </c>
    </row>
    <row r="2273" spans="1:3" x14ac:dyDescent="0.35">
      <c r="A2273">
        <v>2272</v>
      </c>
      <c r="B2273" s="1">
        <f t="shared" si="71"/>
        <v>1</v>
      </c>
      <c r="C2273" s="1">
        <f t="shared" si="70"/>
        <v>1</v>
      </c>
    </row>
    <row r="2274" spans="1:3" x14ac:dyDescent="0.35">
      <c r="A2274">
        <v>2273</v>
      </c>
      <c r="B2274" s="1">
        <f t="shared" si="71"/>
        <v>1</v>
      </c>
      <c r="C2274" s="1">
        <f t="shared" si="70"/>
        <v>1</v>
      </c>
    </row>
    <row r="2275" spans="1:3" x14ac:dyDescent="0.35">
      <c r="A2275">
        <v>2274</v>
      </c>
      <c r="B2275" s="1">
        <f t="shared" si="71"/>
        <v>1</v>
      </c>
      <c r="C2275" s="1">
        <f t="shared" si="70"/>
        <v>1</v>
      </c>
    </row>
    <row r="2276" spans="1:3" x14ac:dyDescent="0.35">
      <c r="A2276">
        <v>2275</v>
      </c>
      <c r="B2276" s="1">
        <f t="shared" si="71"/>
        <v>1</v>
      </c>
      <c r="C2276" s="1">
        <f t="shared" si="70"/>
        <v>1</v>
      </c>
    </row>
    <row r="2277" spans="1:3" x14ac:dyDescent="0.35">
      <c r="A2277">
        <v>2276</v>
      </c>
      <c r="B2277" s="1">
        <f t="shared" si="71"/>
        <v>1</v>
      </c>
      <c r="C2277" s="1">
        <f t="shared" si="70"/>
        <v>1</v>
      </c>
    </row>
    <row r="2278" spans="1:3" x14ac:dyDescent="0.35">
      <c r="A2278">
        <v>2277</v>
      </c>
      <c r="B2278" s="1">
        <f t="shared" si="71"/>
        <v>1</v>
      </c>
      <c r="C2278" s="1">
        <f t="shared" si="70"/>
        <v>1</v>
      </c>
    </row>
    <row r="2279" spans="1:3" x14ac:dyDescent="0.35">
      <c r="A2279">
        <v>2278</v>
      </c>
      <c r="B2279" s="1">
        <f t="shared" si="71"/>
        <v>1</v>
      </c>
      <c r="C2279" s="1">
        <f t="shared" si="70"/>
        <v>1</v>
      </c>
    </row>
    <row r="2280" spans="1:3" x14ac:dyDescent="0.35">
      <c r="A2280">
        <v>2279</v>
      </c>
      <c r="B2280" s="1">
        <f t="shared" si="71"/>
        <v>1</v>
      </c>
      <c r="C2280" s="1">
        <f t="shared" si="70"/>
        <v>1</v>
      </c>
    </row>
    <row r="2281" spans="1:3" x14ac:dyDescent="0.35">
      <c r="A2281">
        <v>2280</v>
      </c>
      <c r="B2281" s="1">
        <f t="shared" si="71"/>
        <v>1</v>
      </c>
      <c r="C2281" s="1">
        <f t="shared" si="70"/>
        <v>1</v>
      </c>
    </row>
    <row r="2282" spans="1:3" x14ac:dyDescent="0.35">
      <c r="A2282">
        <v>2281</v>
      </c>
      <c r="B2282" s="1">
        <f t="shared" si="71"/>
        <v>1</v>
      </c>
      <c r="C2282" s="1">
        <f t="shared" si="70"/>
        <v>1</v>
      </c>
    </row>
    <row r="2283" spans="1:3" x14ac:dyDescent="0.35">
      <c r="A2283">
        <v>2282</v>
      </c>
      <c r="B2283" s="1">
        <f t="shared" si="71"/>
        <v>1</v>
      </c>
      <c r="C2283" s="1">
        <f t="shared" si="70"/>
        <v>1</v>
      </c>
    </row>
    <row r="2284" spans="1:3" x14ac:dyDescent="0.35">
      <c r="A2284">
        <v>2283</v>
      </c>
      <c r="B2284" s="1">
        <f t="shared" si="71"/>
        <v>1</v>
      </c>
      <c r="C2284" s="1">
        <f t="shared" si="70"/>
        <v>1</v>
      </c>
    </row>
    <row r="2285" spans="1:3" x14ac:dyDescent="0.35">
      <c r="A2285">
        <v>2284</v>
      </c>
      <c r="B2285" s="1">
        <f t="shared" si="71"/>
        <v>1</v>
      </c>
      <c r="C2285" s="1">
        <f t="shared" si="70"/>
        <v>1</v>
      </c>
    </row>
    <row r="2286" spans="1:3" x14ac:dyDescent="0.35">
      <c r="A2286">
        <v>2285</v>
      </c>
      <c r="B2286" s="1">
        <f t="shared" si="71"/>
        <v>1</v>
      </c>
      <c r="C2286" s="1">
        <f t="shared" si="70"/>
        <v>1</v>
      </c>
    </row>
    <row r="2287" spans="1:3" x14ac:dyDescent="0.35">
      <c r="A2287">
        <v>2286</v>
      </c>
      <c r="B2287" s="1">
        <f t="shared" si="71"/>
        <v>1</v>
      </c>
      <c r="C2287" s="1">
        <f t="shared" si="70"/>
        <v>1</v>
      </c>
    </row>
    <row r="2288" spans="1:3" x14ac:dyDescent="0.35">
      <c r="A2288">
        <v>2287</v>
      </c>
      <c r="B2288" s="1">
        <f t="shared" si="71"/>
        <v>1</v>
      </c>
      <c r="C2288" s="1">
        <f t="shared" si="70"/>
        <v>1</v>
      </c>
    </row>
    <row r="2289" spans="1:3" x14ac:dyDescent="0.35">
      <c r="A2289">
        <v>2288</v>
      </c>
      <c r="B2289" s="1">
        <f t="shared" si="71"/>
        <v>1</v>
      </c>
      <c r="C2289" s="1">
        <f t="shared" si="70"/>
        <v>1</v>
      </c>
    </row>
    <row r="2290" spans="1:3" x14ac:dyDescent="0.35">
      <c r="A2290">
        <v>2289</v>
      </c>
      <c r="B2290" s="1">
        <f t="shared" si="71"/>
        <v>1</v>
      </c>
      <c r="C2290" s="1">
        <f t="shared" si="70"/>
        <v>1</v>
      </c>
    </row>
    <row r="2291" spans="1:3" x14ac:dyDescent="0.35">
      <c r="A2291">
        <v>2290</v>
      </c>
      <c r="B2291" s="1">
        <f t="shared" si="71"/>
        <v>1</v>
      </c>
      <c r="C2291" s="1">
        <f t="shared" si="70"/>
        <v>1</v>
      </c>
    </row>
    <row r="2292" spans="1:3" x14ac:dyDescent="0.35">
      <c r="A2292">
        <v>2291</v>
      </c>
      <c r="B2292" s="1">
        <f t="shared" si="71"/>
        <v>1</v>
      </c>
      <c r="C2292" s="1">
        <f t="shared" si="70"/>
        <v>1</v>
      </c>
    </row>
    <row r="2293" spans="1:3" x14ac:dyDescent="0.35">
      <c r="A2293">
        <v>2292</v>
      </c>
      <c r="B2293" s="1">
        <f t="shared" si="71"/>
        <v>1</v>
      </c>
      <c r="C2293" s="1">
        <f t="shared" si="70"/>
        <v>1</v>
      </c>
    </row>
    <row r="2294" spans="1:3" x14ac:dyDescent="0.35">
      <c r="A2294">
        <v>2293</v>
      </c>
      <c r="B2294" s="1">
        <f t="shared" si="71"/>
        <v>1</v>
      </c>
      <c r="C2294" s="1">
        <f t="shared" si="70"/>
        <v>1</v>
      </c>
    </row>
    <row r="2295" spans="1:3" x14ac:dyDescent="0.35">
      <c r="A2295">
        <v>2294</v>
      </c>
      <c r="B2295" s="1">
        <f t="shared" si="71"/>
        <v>1</v>
      </c>
      <c r="C2295" s="1">
        <f t="shared" si="70"/>
        <v>1</v>
      </c>
    </row>
    <row r="2296" spans="1:3" x14ac:dyDescent="0.35">
      <c r="A2296">
        <v>2295</v>
      </c>
      <c r="B2296" s="1">
        <f t="shared" si="71"/>
        <v>1</v>
      </c>
      <c r="C2296" s="1">
        <f t="shared" si="70"/>
        <v>1</v>
      </c>
    </row>
    <row r="2297" spans="1:3" x14ac:dyDescent="0.35">
      <c r="A2297">
        <v>2296</v>
      </c>
      <c r="B2297" s="1">
        <f t="shared" si="71"/>
        <v>1</v>
      </c>
      <c r="C2297" s="1">
        <f t="shared" si="70"/>
        <v>1</v>
      </c>
    </row>
    <row r="2298" spans="1:3" x14ac:dyDescent="0.35">
      <c r="A2298">
        <v>2297</v>
      </c>
      <c r="B2298" s="1">
        <f t="shared" si="71"/>
        <v>1</v>
      </c>
      <c r="C2298" s="1">
        <f t="shared" si="70"/>
        <v>1</v>
      </c>
    </row>
    <row r="2299" spans="1:3" x14ac:dyDescent="0.35">
      <c r="A2299">
        <v>2298</v>
      </c>
      <c r="B2299" s="1">
        <f t="shared" si="71"/>
        <v>1</v>
      </c>
      <c r="C2299" s="1">
        <f t="shared" si="70"/>
        <v>1</v>
      </c>
    </row>
    <row r="2300" spans="1:3" x14ac:dyDescent="0.35">
      <c r="A2300">
        <v>2299</v>
      </c>
      <c r="B2300" s="1">
        <f t="shared" si="71"/>
        <v>1</v>
      </c>
      <c r="C2300" s="1">
        <f t="shared" si="70"/>
        <v>1</v>
      </c>
    </row>
    <row r="2301" spans="1:3" x14ac:dyDescent="0.35">
      <c r="A2301">
        <v>2300</v>
      </c>
      <c r="B2301" s="1">
        <f t="shared" si="71"/>
        <v>1</v>
      </c>
      <c r="C2301" s="1">
        <f t="shared" si="70"/>
        <v>1</v>
      </c>
    </row>
    <row r="2302" spans="1:3" x14ac:dyDescent="0.35">
      <c r="A2302">
        <v>2301</v>
      </c>
      <c r="B2302" s="1">
        <f t="shared" si="71"/>
        <v>1</v>
      </c>
      <c r="C2302" s="1">
        <f t="shared" si="70"/>
        <v>1</v>
      </c>
    </row>
    <row r="2303" spans="1:3" x14ac:dyDescent="0.35">
      <c r="A2303">
        <v>2302</v>
      </c>
      <c r="B2303" s="1">
        <f t="shared" si="71"/>
        <v>1</v>
      </c>
      <c r="C2303" s="1">
        <f t="shared" si="70"/>
        <v>1</v>
      </c>
    </row>
    <row r="2304" spans="1:3" x14ac:dyDescent="0.35">
      <c r="A2304">
        <v>2303</v>
      </c>
      <c r="B2304" s="1">
        <f t="shared" si="71"/>
        <v>1</v>
      </c>
      <c r="C2304" s="1">
        <f t="shared" si="70"/>
        <v>1</v>
      </c>
    </row>
    <row r="2305" spans="1:3" x14ac:dyDescent="0.35">
      <c r="A2305">
        <v>2304</v>
      </c>
      <c r="B2305" s="1">
        <f t="shared" si="71"/>
        <v>1</v>
      </c>
      <c r="C2305" s="1">
        <f t="shared" si="70"/>
        <v>1</v>
      </c>
    </row>
    <row r="2306" spans="1:3" x14ac:dyDescent="0.35">
      <c r="A2306">
        <v>2305</v>
      </c>
      <c r="B2306" s="1">
        <f t="shared" si="71"/>
        <v>1</v>
      </c>
      <c r="C2306" s="1">
        <f t="shared" ref="C2306:C2369" si="72">(1+0*(1+VAL_VTS))^(-$A2306/12)</f>
        <v>1</v>
      </c>
    </row>
    <row r="2307" spans="1:3" x14ac:dyDescent="0.35">
      <c r="A2307">
        <v>2306</v>
      </c>
      <c r="B2307" s="1">
        <f t="shared" ref="B2307:B2370" si="73">(1+0)^(-$A2307/12)</f>
        <v>1</v>
      </c>
      <c r="C2307" s="1">
        <f t="shared" si="72"/>
        <v>1</v>
      </c>
    </row>
    <row r="2308" spans="1:3" x14ac:dyDescent="0.35">
      <c r="A2308">
        <v>2307</v>
      </c>
      <c r="B2308" s="1">
        <f t="shared" si="73"/>
        <v>1</v>
      </c>
      <c r="C2308" s="1">
        <f t="shared" si="72"/>
        <v>1</v>
      </c>
    </row>
    <row r="2309" spans="1:3" x14ac:dyDescent="0.35">
      <c r="A2309">
        <v>2308</v>
      </c>
      <c r="B2309" s="1">
        <f t="shared" si="73"/>
        <v>1</v>
      </c>
      <c r="C2309" s="1">
        <f t="shared" si="72"/>
        <v>1</v>
      </c>
    </row>
    <row r="2310" spans="1:3" x14ac:dyDescent="0.35">
      <c r="A2310">
        <v>2309</v>
      </c>
      <c r="B2310" s="1">
        <f t="shared" si="73"/>
        <v>1</v>
      </c>
      <c r="C2310" s="1">
        <f t="shared" si="72"/>
        <v>1</v>
      </c>
    </row>
    <row r="2311" spans="1:3" x14ac:dyDescent="0.35">
      <c r="A2311">
        <v>2310</v>
      </c>
      <c r="B2311" s="1">
        <f t="shared" si="73"/>
        <v>1</v>
      </c>
      <c r="C2311" s="1">
        <f t="shared" si="72"/>
        <v>1</v>
      </c>
    </row>
    <row r="2312" spans="1:3" x14ac:dyDescent="0.35">
      <c r="A2312">
        <v>2311</v>
      </c>
      <c r="B2312" s="1">
        <f t="shared" si="73"/>
        <v>1</v>
      </c>
      <c r="C2312" s="1">
        <f t="shared" si="72"/>
        <v>1</v>
      </c>
    </row>
    <row r="2313" spans="1:3" x14ac:dyDescent="0.35">
      <c r="A2313">
        <v>2312</v>
      </c>
      <c r="B2313" s="1">
        <f t="shared" si="73"/>
        <v>1</v>
      </c>
      <c r="C2313" s="1">
        <f t="shared" si="72"/>
        <v>1</v>
      </c>
    </row>
    <row r="2314" spans="1:3" x14ac:dyDescent="0.35">
      <c r="A2314">
        <v>2313</v>
      </c>
      <c r="B2314" s="1">
        <f t="shared" si="73"/>
        <v>1</v>
      </c>
      <c r="C2314" s="1">
        <f t="shared" si="72"/>
        <v>1</v>
      </c>
    </row>
    <row r="2315" spans="1:3" x14ac:dyDescent="0.35">
      <c r="A2315">
        <v>2314</v>
      </c>
      <c r="B2315" s="1">
        <f t="shared" si="73"/>
        <v>1</v>
      </c>
      <c r="C2315" s="1">
        <f t="shared" si="72"/>
        <v>1</v>
      </c>
    </row>
    <row r="2316" spans="1:3" x14ac:dyDescent="0.35">
      <c r="A2316">
        <v>2315</v>
      </c>
      <c r="B2316" s="1">
        <f t="shared" si="73"/>
        <v>1</v>
      </c>
      <c r="C2316" s="1">
        <f t="shared" si="72"/>
        <v>1</v>
      </c>
    </row>
    <row r="2317" spans="1:3" x14ac:dyDescent="0.35">
      <c r="A2317">
        <v>2316</v>
      </c>
      <c r="B2317" s="1">
        <f t="shared" si="73"/>
        <v>1</v>
      </c>
      <c r="C2317" s="1">
        <f t="shared" si="72"/>
        <v>1</v>
      </c>
    </row>
    <row r="2318" spans="1:3" x14ac:dyDescent="0.35">
      <c r="A2318">
        <v>2317</v>
      </c>
      <c r="B2318" s="1">
        <f t="shared" si="73"/>
        <v>1</v>
      </c>
      <c r="C2318" s="1">
        <f t="shared" si="72"/>
        <v>1</v>
      </c>
    </row>
    <row r="2319" spans="1:3" x14ac:dyDescent="0.35">
      <c r="A2319">
        <v>2318</v>
      </c>
      <c r="B2319" s="1">
        <f t="shared" si="73"/>
        <v>1</v>
      </c>
      <c r="C2319" s="1">
        <f t="shared" si="72"/>
        <v>1</v>
      </c>
    </row>
    <row r="2320" spans="1:3" x14ac:dyDescent="0.35">
      <c r="A2320">
        <v>2319</v>
      </c>
      <c r="B2320" s="1">
        <f t="shared" si="73"/>
        <v>1</v>
      </c>
      <c r="C2320" s="1">
        <f t="shared" si="72"/>
        <v>1</v>
      </c>
    </row>
    <row r="2321" spans="1:3" x14ac:dyDescent="0.35">
      <c r="A2321">
        <v>2320</v>
      </c>
      <c r="B2321" s="1">
        <f t="shared" si="73"/>
        <v>1</v>
      </c>
      <c r="C2321" s="1">
        <f t="shared" si="72"/>
        <v>1</v>
      </c>
    </row>
    <row r="2322" spans="1:3" x14ac:dyDescent="0.35">
      <c r="A2322">
        <v>2321</v>
      </c>
      <c r="B2322" s="1">
        <f t="shared" si="73"/>
        <v>1</v>
      </c>
      <c r="C2322" s="1">
        <f t="shared" si="72"/>
        <v>1</v>
      </c>
    </row>
    <row r="2323" spans="1:3" x14ac:dyDescent="0.35">
      <c r="A2323">
        <v>2322</v>
      </c>
      <c r="B2323" s="1">
        <f t="shared" si="73"/>
        <v>1</v>
      </c>
      <c r="C2323" s="1">
        <f t="shared" si="72"/>
        <v>1</v>
      </c>
    </row>
    <row r="2324" spans="1:3" x14ac:dyDescent="0.35">
      <c r="A2324">
        <v>2323</v>
      </c>
      <c r="B2324" s="1">
        <f t="shared" si="73"/>
        <v>1</v>
      </c>
      <c r="C2324" s="1">
        <f t="shared" si="72"/>
        <v>1</v>
      </c>
    </row>
    <row r="2325" spans="1:3" x14ac:dyDescent="0.35">
      <c r="A2325">
        <v>2324</v>
      </c>
      <c r="B2325" s="1">
        <f t="shared" si="73"/>
        <v>1</v>
      </c>
      <c r="C2325" s="1">
        <f t="shared" si="72"/>
        <v>1</v>
      </c>
    </row>
    <row r="2326" spans="1:3" x14ac:dyDescent="0.35">
      <c r="A2326">
        <v>2325</v>
      </c>
      <c r="B2326" s="1">
        <f t="shared" si="73"/>
        <v>1</v>
      </c>
      <c r="C2326" s="1">
        <f t="shared" si="72"/>
        <v>1</v>
      </c>
    </row>
    <row r="2327" spans="1:3" x14ac:dyDescent="0.35">
      <c r="A2327">
        <v>2326</v>
      </c>
      <c r="B2327" s="1">
        <f t="shared" si="73"/>
        <v>1</v>
      </c>
      <c r="C2327" s="1">
        <f t="shared" si="72"/>
        <v>1</v>
      </c>
    </row>
    <row r="2328" spans="1:3" x14ac:dyDescent="0.35">
      <c r="A2328">
        <v>2327</v>
      </c>
      <c r="B2328" s="1">
        <f t="shared" si="73"/>
        <v>1</v>
      </c>
      <c r="C2328" s="1">
        <f t="shared" si="72"/>
        <v>1</v>
      </c>
    </row>
    <row r="2329" spans="1:3" x14ac:dyDescent="0.35">
      <c r="A2329">
        <v>2328</v>
      </c>
      <c r="B2329" s="1">
        <f t="shared" si="73"/>
        <v>1</v>
      </c>
      <c r="C2329" s="1">
        <f t="shared" si="72"/>
        <v>1</v>
      </c>
    </row>
    <row r="2330" spans="1:3" x14ac:dyDescent="0.35">
      <c r="A2330">
        <v>2329</v>
      </c>
      <c r="B2330" s="1">
        <f t="shared" si="73"/>
        <v>1</v>
      </c>
      <c r="C2330" s="1">
        <f t="shared" si="72"/>
        <v>1</v>
      </c>
    </row>
    <row r="2331" spans="1:3" x14ac:dyDescent="0.35">
      <c r="A2331">
        <v>2330</v>
      </c>
      <c r="B2331" s="1">
        <f t="shared" si="73"/>
        <v>1</v>
      </c>
      <c r="C2331" s="1">
        <f t="shared" si="72"/>
        <v>1</v>
      </c>
    </row>
    <row r="2332" spans="1:3" x14ac:dyDescent="0.35">
      <c r="A2332">
        <v>2331</v>
      </c>
      <c r="B2332" s="1">
        <f t="shared" si="73"/>
        <v>1</v>
      </c>
      <c r="C2332" s="1">
        <f t="shared" si="72"/>
        <v>1</v>
      </c>
    </row>
    <row r="2333" spans="1:3" x14ac:dyDescent="0.35">
      <c r="A2333">
        <v>2332</v>
      </c>
      <c r="B2333" s="1">
        <f t="shared" si="73"/>
        <v>1</v>
      </c>
      <c r="C2333" s="1">
        <f t="shared" si="72"/>
        <v>1</v>
      </c>
    </row>
    <row r="2334" spans="1:3" x14ac:dyDescent="0.35">
      <c r="A2334">
        <v>2333</v>
      </c>
      <c r="B2334" s="1">
        <f t="shared" si="73"/>
        <v>1</v>
      </c>
      <c r="C2334" s="1">
        <f t="shared" si="72"/>
        <v>1</v>
      </c>
    </row>
    <row r="2335" spans="1:3" x14ac:dyDescent="0.35">
      <c r="A2335">
        <v>2334</v>
      </c>
      <c r="B2335" s="1">
        <f t="shared" si="73"/>
        <v>1</v>
      </c>
      <c r="C2335" s="1">
        <f t="shared" si="72"/>
        <v>1</v>
      </c>
    </row>
    <row r="2336" spans="1:3" x14ac:dyDescent="0.35">
      <c r="A2336">
        <v>2335</v>
      </c>
      <c r="B2336" s="1">
        <f t="shared" si="73"/>
        <v>1</v>
      </c>
      <c r="C2336" s="1">
        <f t="shared" si="72"/>
        <v>1</v>
      </c>
    </row>
    <row r="2337" spans="1:3" x14ac:dyDescent="0.35">
      <c r="A2337">
        <v>2336</v>
      </c>
      <c r="B2337" s="1">
        <f t="shared" si="73"/>
        <v>1</v>
      </c>
      <c r="C2337" s="1">
        <f t="shared" si="72"/>
        <v>1</v>
      </c>
    </row>
    <row r="2338" spans="1:3" x14ac:dyDescent="0.35">
      <c r="A2338">
        <v>2337</v>
      </c>
      <c r="B2338" s="1">
        <f t="shared" si="73"/>
        <v>1</v>
      </c>
      <c r="C2338" s="1">
        <f t="shared" si="72"/>
        <v>1</v>
      </c>
    </row>
    <row r="2339" spans="1:3" x14ac:dyDescent="0.35">
      <c r="A2339">
        <v>2338</v>
      </c>
      <c r="B2339" s="1">
        <f t="shared" si="73"/>
        <v>1</v>
      </c>
      <c r="C2339" s="1">
        <f t="shared" si="72"/>
        <v>1</v>
      </c>
    </row>
    <row r="2340" spans="1:3" x14ac:dyDescent="0.35">
      <c r="A2340">
        <v>2339</v>
      </c>
      <c r="B2340" s="1">
        <f t="shared" si="73"/>
        <v>1</v>
      </c>
      <c r="C2340" s="1">
        <f t="shared" si="72"/>
        <v>1</v>
      </c>
    </row>
    <row r="2341" spans="1:3" x14ac:dyDescent="0.35">
      <c r="A2341">
        <v>2340</v>
      </c>
      <c r="B2341" s="1">
        <f t="shared" si="73"/>
        <v>1</v>
      </c>
      <c r="C2341" s="1">
        <f t="shared" si="72"/>
        <v>1</v>
      </c>
    </row>
    <row r="2342" spans="1:3" x14ac:dyDescent="0.35">
      <c r="A2342">
        <v>2341</v>
      </c>
      <c r="B2342" s="1">
        <f t="shared" si="73"/>
        <v>1</v>
      </c>
      <c r="C2342" s="1">
        <f t="shared" si="72"/>
        <v>1</v>
      </c>
    </row>
    <row r="2343" spans="1:3" x14ac:dyDescent="0.35">
      <c r="A2343">
        <v>2342</v>
      </c>
      <c r="B2343" s="1">
        <f t="shared" si="73"/>
        <v>1</v>
      </c>
      <c r="C2343" s="1">
        <f t="shared" si="72"/>
        <v>1</v>
      </c>
    </row>
    <row r="2344" spans="1:3" x14ac:dyDescent="0.35">
      <c r="A2344">
        <v>2343</v>
      </c>
      <c r="B2344" s="1">
        <f t="shared" si="73"/>
        <v>1</v>
      </c>
      <c r="C2344" s="1">
        <f t="shared" si="72"/>
        <v>1</v>
      </c>
    </row>
    <row r="2345" spans="1:3" x14ac:dyDescent="0.35">
      <c r="A2345">
        <v>2344</v>
      </c>
      <c r="B2345" s="1">
        <f t="shared" si="73"/>
        <v>1</v>
      </c>
      <c r="C2345" s="1">
        <f t="shared" si="72"/>
        <v>1</v>
      </c>
    </row>
    <row r="2346" spans="1:3" x14ac:dyDescent="0.35">
      <c r="A2346">
        <v>2345</v>
      </c>
      <c r="B2346" s="1">
        <f t="shared" si="73"/>
        <v>1</v>
      </c>
      <c r="C2346" s="1">
        <f t="shared" si="72"/>
        <v>1</v>
      </c>
    </row>
    <row r="2347" spans="1:3" x14ac:dyDescent="0.35">
      <c r="A2347">
        <v>2346</v>
      </c>
      <c r="B2347" s="1">
        <f t="shared" si="73"/>
        <v>1</v>
      </c>
      <c r="C2347" s="1">
        <f t="shared" si="72"/>
        <v>1</v>
      </c>
    </row>
    <row r="2348" spans="1:3" x14ac:dyDescent="0.35">
      <c r="A2348">
        <v>2347</v>
      </c>
      <c r="B2348" s="1">
        <f t="shared" si="73"/>
        <v>1</v>
      </c>
      <c r="C2348" s="1">
        <f t="shared" si="72"/>
        <v>1</v>
      </c>
    </row>
    <row r="2349" spans="1:3" x14ac:dyDescent="0.35">
      <c r="A2349">
        <v>2348</v>
      </c>
      <c r="B2349" s="1">
        <f t="shared" si="73"/>
        <v>1</v>
      </c>
      <c r="C2349" s="1">
        <f t="shared" si="72"/>
        <v>1</v>
      </c>
    </row>
    <row r="2350" spans="1:3" x14ac:dyDescent="0.35">
      <c r="A2350">
        <v>2349</v>
      </c>
      <c r="B2350" s="1">
        <f t="shared" si="73"/>
        <v>1</v>
      </c>
      <c r="C2350" s="1">
        <f t="shared" si="72"/>
        <v>1</v>
      </c>
    </row>
    <row r="2351" spans="1:3" x14ac:dyDescent="0.35">
      <c r="A2351">
        <v>2350</v>
      </c>
      <c r="B2351" s="1">
        <f t="shared" si="73"/>
        <v>1</v>
      </c>
      <c r="C2351" s="1">
        <f t="shared" si="72"/>
        <v>1</v>
      </c>
    </row>
    <row r="2352" spans="1:3" x14ac:dyDescent="0.35">
      <c r="A2352">
        <v>2351</v>
      </c>
      <c r="B2352" s="1">
        <f t="shared" si="73"/>
        <v>1</v>
      </c>
      <c r="C2352" s="1">
        <f t="shared" si="72"/>
        <v>1</v>
      </c>
    </row>
    <row r="2353" spans="1:3" x14ac:dyDescent="0.35">
      <c r="A2353">
        <v>2352</v>
      </c>
      <c r="B2353" s="1">
        <f t="shared" si="73"/>
        <v>1</v>
      </c>
      <c r="C2353" s="1">
        <f t="shared" si="72"/>
        <v>1</v>
      </c>
    </row>
    <row r="2354" spans="1:3" x14ac:dyDescent="0.35">
      <c r="A2354">
        <v>2353</v>
      </c>
      <c r="B2354" s="1">
        <f t="shared" si="73"/>
        <v>1</v>
      </c>
      <c r="C2354" s="1">
        <f t="shared" si="72"/>
        <v>1</v>
      </c>
    </row>
    <row r="2355" spans="1:3" x14ac:dyDescent="0.35">
      <c r="A2355">
        <v>2354</v>
      </c>
      <c r="B2355" s="1">
        <f t="shared" si="73"/>
        <v>1</v>
      </c>
      <c r="C2355" s="1">
        <f t="shared" si="72"/>
        <v>1</v>
      </c>
    </row>
    <row r="2356" spans="1:3" x14ac:dyDescent="0.35">
      <c r="A2356">
        <v>2355</v>
      </c>
      <c r="B2356" s="1">
        <f t="shared" si="73"/>
        <v>1</v>
      </c>
      <c r="C2356" s="1">
        <f t="shared" si="72"/>
        <v>1</v>
      </c>
    </row>
    <row r="2357" spans="1:3" x14ac:dyDescent="0.35">
      <c r="A2357">
        <v>2356</v>
      </c>
      <c r="B2357" s="1">
        <f t="shared" si="73"/>
        <v>1</v>
      </c>
      <c r="C2357" s="1">
        <f t="shared" si="72"/>
        <v>1</v>
      </c>
    </row>
    <row r="2358" spans="1:3" x14ac:dyDescent="0.35">
      <c r="A2358">
        <v>2357</v>
      </c>
      <c r="B2358" s="1">
        <f t="shared" si="73"/>
        <v>1</v>
      </c>
      <c r="C2358" s="1">
        <f t="shared" si="72"/>
        <v>1</v>
      </c>
    </row>
    <row r="2359" spans="1:3" x14ac:dyDescent="0.35">
      <c r="A2359">
        <v>2358</v>
      </c>
      <c r="B2359" s="1">
        <f t="shared" si="73"/>
        <v>1</v>
      </c>
      <c r="C2359" s="1">
        <f t="shared" si="72"/>
        <v>1</v>
      </c>
    </row>
    <row r="2360" spans="1:3" x14ac:dyDescent="0.35">
      <c r="A2360">
        <v>2359</v>
      </c>
      <c r="B2360" s="1">
        <f t="shared" si="73"/>
        <v>1</v>
      </c>
      <c r="C2360" s="1">
        <f t="shared" si="72"/>
        <v>1</v>
      </c>
    </row>
    <row r="2361" spans="1:3" x14ac:dyDescent="0.35">
      <c r="A2361">
        <v>2360</v>
      </c>
      <c r="B2361" s="1">
        <f t="shared" si="73"/>
        <v>1</v>
      </c>
      <c r="C2361" s="1">
        <f t="shared" si="72"/>
        <v>1</v>
      </c>
    </row>
    <row r="2362" spans="1:3" x14ac:dyDescent="0.35">
      <c r="A2362">
        <v>2361</v>
      </c>
      <c r="B2362" s="1">
        <f t="shared" si="73"/>
        <v>1</v>
      </c>
      <c r="C2362" s="1">
        <f t="shared" si="72"/>
        <v>1</v>
      </c>
    </row>
    <row r="2363" spans="1:3" x14ac:dyDescent="0.35">
      <c r="A2363">
        <v>2362</v>
      </c>
      <c r="B2363" s="1">
        <f t="shared" si="73"/>
        <v>1</v>
      </c>
      <c r="C2363" s="1">
        <f t="shared" si="72"/>
        <v>1</v>
      </c>
    </row>
    <row r="2364" spans="1:3" x14ac:dyDescent="0.35">
      <c r="A2364">
        <v>2363</v>
      </c>
      <c r="B2364" s="1">
        <f t="shared" si="73"/>
        <v>1</v>
      </c>
      <c r="C2364" s="1">
        <f t="shared" si="72"/>
        <v>1</v>
      </c>
    </row>
    <row r="2365" spans="1:3" x14ac:dyDescent="0.35">
      <c r="A2365">
        <v>2364</v>
      </c>
      <c r="B2365" s="1">
        <f t="shared" si="73"/>
        <v>1</v>
      </c>
      <c r="C2365" s="1">
        <f t="shared" si="72"/>
        <v>1</v>
      </c>
    </row>
    <row r="2366" spans="1:3" x14ac:dyDescent="0.35">
      <c r="A2366">
        <v>2365</v>
      </c>
      <c r="B2366" s="1">
        <f t="shared" si="73"/>
        <v>1</v>
      </c>
      <c r="C2366" s="1">
        <f t="shared" si="72"/>
        <v>1</v>
      </c>
    </row>
    <row r="2367" spans="1:3" x14ac:dyDescent="0.35">
      <c r="A2367">
        <v>2366</v>
      </c>
      <c r="B2367" s="1">
        <f t="shared" si="73"/>
        <v>1</v>
      </c>
      <c r="C2367" s="1">
        <f t="shared" si="72"/>
        <v>1</v>
      </c>
    </row>
    <row r="2368" spans="1:3" x14ac:dyDescent="0.35">
      <c r="A2368">
        <v>2367</v>
      </c>
      <c r="B2368" s="1">
        <f t="shared" si="73"/>
        <v>1</v>
      </c>
      <c r="C2368" s="1">
        <f t="shared" si="72"/>
        <v>1</v>
      </c>
    </row>
    <row r="2369" spans="1:3" x14ac:dyDescent="0.35">
      <c r="A2369">
        <v>2368</v>
      </c>
      <c r="B2369" s="1">
        <f t="shared" si="73"/>
        <v>1</v>
      </c>
      <c r="C2369" s="1">
        <f t="shared" si="72"/>
        <v>1</v>
      </c>
    </row>
    <row r="2370" spans="1:3" x14ac:dyDescent="0.35">
      <c r="A2370">
        <v>2369</v>
      </c>
      <c r="B2370" s="1">
        <f t="shared" si="73"/>
        <v>1</v>
      </c>
      <c r="C2370" s="1">
        <f t="shared" ref="C2370:C2401" si="74">(1+0*(1+VAL_VTS))^(-$A2370/12)</f>
        <v>1</v>
      </c>
    </row>
    <row r="2371" spans="1:3" x14ac:dyDescent="0.35">
      <c r="A2371">
        <v>2370</v>
      </c>
      <c r="B2371" s="1">
        <f t="shared" ref="B2371:B2401" si="75">(1+0)^(-$A2371/12)</f>
        <v>1</v>
      </c>
      <c r="C2371" s="1">
        <f t="shared" si="74"/>
        <v>1</v>
      </c>
    </row>
    <row r="2372" spans="1:3" x14ac:dyDescent="0.35">
      <c r="A2372">
        <v>2371</v>
      </c>
      <c r="B2372" s="1">
        <f t="shared" si="75"/>
        <v>1</v>
      </c>
      <c r="C2372" s="1">
        <f t="shared" si="74"/>
        <v>1</v>
      </c>
    </row>
    <row r="2373" spans="1:3" x14ac:dyDescent="0.35">
      <c r="A2373">
        <v>2372</v>
      </c>
      <c r="B2373" s="1">
        <f t="shared" si="75"/>
        <v>1</v>
      </c>
      <c r="C2373" s="1">
        <f t="shared" si="74"/>
        <v>1</v>
      </c>
    </row>
    <row r="2374" spans="1:3" x14ac:dyDescent="0.35">
      <c r="A2374">
        <v>2373</v>
      </c>
      <c r="B2374" s="1">
        <f t="shared" si="75"/>
        <v>1</v>
      </c>
      <c r="C2374" s="1">
        <f t="shared" si="74"/>
        <v>1</v>
      </c>
    </row>
    <row r="2375" spans="1:3" x14ac:dyDescent="0.35">
      <c r="A2375">
        <v>2374</v>
      </c>
      <c r="B2375" s="1">
        <f t="shared" si="75"/>
        <v>1</v>
      </c>
      <c r="C2375" s="1">
        <f t="shared" si="74"/>
        <v>1</v>
      </c>
    </row>
    <row r="2376" spans="1:3" x14ac:dyDescent="0.35">
      <c r="A2376">
        <v>2375</v>
      </c>
      <c r="B2376" s="1">
        <f t="shared" si="75"/>
        <v>1</v>
      </c>
      <c r="C2376" s="1">
        <f t="shared" si="74"/>
        <v>1</v>
      </c>
    </row>
    <row r="2377" spans="1:3" x14ac:dyDescent="0.35">
      <c r="A2377">
        <v>2376</v>
      </c>
      <c r="B2377" s="1">
        <f t="shared" si="75"/>
        <v>1</v>
      </c>
      <c r="C2377" s="1">
        <f t="shared" si="74"/>
        <v>1</v>
      </c>
    </row>
    <row r="2378" spans="1:3" x14ac:dyDescent="0.35">
      <c r="A2378">
        <v>2377</v>
      </c>
      <c r="B2378" s="1">
        <f t="shared" si="75"/>
        <v>1</v>
      </c>
      <c r="C2378" s="1">
        <f t="shared" si="74"/>
        <v>1</v>
      </c>
    </row>
    <row r="2379" spans="1:3" x14ac:dyDescent="0.35">
      <c r="A2379">
        <v>2378</v>
      </c>
      <c r="B2379" s="1">
        <f t="shared" si="75"/>
        <v>1</v>
      </c>
      <c r="C2379" s="1">
        <f t="shared" si="74"/>
        <v>1</v>
      </c>
    </row>
    <row r="2380" spans="1:3" x14ac:dyDescent="0.35">
      <c r="A2380">
        <v>2379</v>
      </c>
      <c r="B2380" s="1">
        <f t="shared" si="75"/>
        <v>1</v>
      </c>
      <c r="C2380" s="1">
        <f t="shared" si="74"/>
        <v>1</v>
      </c>
    </row>
    <row r="2381" spans="1:3" x14ac:dyDescent="0.35">
      <c r="A2381">
        <v>2380</v>
      </c>
      <c r="B2381" s="1">
        <f t="shared" si="75"/>
        <v>1</v>
      </c>
      <c r="C2381" s="1">
        <f t="shared" si="74"/>
        <v>1</v>
      </c>
    </row>
    <row r="2382" spans="1:3" x14ac:dyDescent="0.35">
      <c r="A2382">
        <v>2381</v>
      </c>
      <c r="B2382" s="1">
        <f t="shared" si="75"/>
        <v>1</v>
      </c>
      <c r="C2382" s="1">
        <f t="shared" si="74"/>
        <v>1</v>
      </c>
    </row>
    <row r="2383" spans="1:3" x14ac:dyDescent="0.35">
      <c r="A2383">
        <v>2382</v>
      </c>
      <c r="B2383" s="1">
        <f t="shared" si="75"/>
        <v>1</v>
      </c>
      <c r="C2383" s="1">
        <f t="shared" si="74"/>
        <v>1</v>
      </c>
    </row>
    <row r="2384" spans="1:3" x14ac:dyDescent="0.35">
      <c r="A2384">
        <v>2383</v>
      </c>
      <c r="B2384" s="1">
        <f t="shared" si="75"/>
        <v>1</v>
      </c>
      <c r="C2384" s="1">
        <f t="shared" si="74"/>
        <v>1</v>
      </c>
    </row>
    <row r="2385" spans="1:3" x14ac:dyDescent="0.35">
      <c r="A2385">
        <v>2384</v>
      </c>
      <c r="B2385" s="1">
        <f t="shared" si="75"/>
        <v>1</v>
      </c>
      <c r="C2385" s="1">
        <f t="shared" si="74"/>
        <v>1</v>
      </c>
    </row>
    <row r="2386" spans="1:3" x14ac:dyDescent="0.35">
      <c r="A2386">
        <v>2385</v>
      </c>
      <c r="B2386" s="1">
        <f t="shared" si="75"/>
        <v>1</v>
      </c>
      <c r="C2386" s="1">
        <f t="shared" si="74"/>
        <v>1</v>
      </c>
    </row>
    <row r="2387" spans="1:3" x14ac:dyDescent="0.35">
      <c r="A2387">
        <v>2386</v>
      </c>
      <c r="B2387" s="1">
        <f t="shared" si="75"/>
        <v>1</v>
      </c>
      <c r="C2387" s="1">
        <f t="shared" si="74"/>
        <v>1</v>
      </c>
    </row>
    <row r="2388" spans="1:3" x14ac:dyDescent="0.35">
      <c r="A2388">
        <v>2387</v>
      </c>
      <c r="B2388" s="1">
        <f t="shared" si="75"/>
        <v>1</v>
      </c>
      <c r="C2388" s="1">
        <f t="shared" si="74"/>
        <v>1</v>
      </c>
    </row>
    <row r="2389" spans="1:3" x14ac:dyDescent="0.35">
      <c r="A2389">
        <v>2388</v>
      </c>
      <c r="B2389" s="1">
        <f t="shared" si="75"/>
        <v>1</v>
      </c>
      <c r="C2389" s="1">
        <f t="shared" si="74"/>
        <v>1</v>
      </c>
    </row>
    <row r="2390" spans="1:3" x14ac:dyDescent="0.35">
      <c r="A2390">
        <v>2389</v>
      </c>
      <c r="B2390" s="1">
        <f t="shared" si="75"/>
        <v>1</v>
      </c>
      <c r="C2390" s="1">
        <f t="shared" si="74"/>
        <v>1</v>
      </c>
    </row>
    <row r="2391" spans="1:3" x14ac:dyDescent="0.35">
      <c r="A2391">
        <v>2390</v>
      </c>
      <c r="B2391" s="1">
        <f t="shared" si="75"/>
        <v>1</v>
      </c>
      <c r="C2391" s="1">
        <f t="shared" si="74"/>
        <v>1</v>
      </c>
    </row>
    <row r="2392" spans="1:3" x14ac:dyDescent="0.35">
      <c r="A2392">
        <v>2391</v>
      </c>
      <c r="B2392" s="1">
        <f t="shared" si="75"/>
        <v>1</v>
      </c>
      <c r="C2392" s="1">
        <f t="shared" si="74"/>
        <v>1</v>
      </c>
    </row>
    <row r="2393" spans="1:3" x14ac:dyDescent="0.35">
      <c r="A2393">
        <v>2392</v>
      </c>
      <c r="B2393" s="1">
        <f t="shared" si="75"/>
        <v>1</v>
      </c>
      <c r="C2393" s="1">
        <f t="shared" si="74"/>
        <v>1</v>
      </c>
    </row>
    <row r="2394" spans="1:3" x14ac:dyDescent="0.35">
      <c r="A2394">
        <v>2393</v>
      </c>
      <c r="B2394" s="1">
        <f t="shared" si="75"/>
        <v>1</v>
      </c>
      <c r="C2394" s="1">
        <f t="shared" si="74"/>
        <v>1</v>
      </c>
    </row>
    <row r="2395" spans="1:3" x14ac:dyDescent="0.35">
      <c r="A2395">
        <v>2394</v>
      </c>
      <c r="B2395" s="1">
        <f t="shared" si="75"/>
        <v>1</v>
      </c>
      <c r="C2395" s="1">
        <f t="shared" si="74"/>
        <v>1</v>
      </c>
    </row>
    <row r="2396" spans="1:3" x14ac:dyDescent="0.35">
      <c r="A2396">
        <v>2395</v>
      </c>
      <c r="B2396" s="1">
        <f t="shared" si="75"/>
        <v>1</v>
      </c>
      <c r="C2396" s="1">
        <f t="shared" si="74"/>
        <v>1</v>
      </c>
    </row>
    <row r="2397" spans="1:3" x14ac:dyDescent="0.35">
      <c r="A2397">
        <v>2396</v>
      </c>
      <c r="B2397" s="1">
        <f t="shared" si="75"/>
        <v>1</v>
      </c>
      <c r="C2397" s="1">
        <f t="shared" si="74"/>
        <v>1</v>
      </c>
    </row>
    <row r="2398" spans="1:3" x14ac:dyDescent="0.35">
      <c r="A2398">
        <v>2397</v>
      </c>
      <c r="B2398" s="1">
        <f t="shared" si="75"/>
        <v>1</v>
      </c>
      <c r="C2398" s="1">
        <f t="shared" si="74"/>
        <v>1</v>
      </c>
    </row>
    <row r="2399" spans="1:3" x14ac:dyDescent="0.35">
      <c r="A2399">
        <v>2398</v>
      </c>
      <c r="B2399" s="1">
        <f t="shared" si="75"/>
        <v>1</v>
      </c>
      <c r="C2399" s="1">
        <f t="shared" si="74"/>
        <v>1</v>
      </c>
    </row>
    <row r="2400" spans="1:3" x14ac:dyDescent="0.35">
      <c r="A2400">
        <v>2399</v>
      </c>
      <c r="B2400" s="1">
        <f t="shared" si="75"/>
        <v>1</v>
      </c>
      <c r="C2400" s="1">
        <f t="shared" si="74"/>
        <v>1</v>
      </c>
    </row>
    <row r="2401" spans="1:3" x14ac:dyDescent="0.35">
      <c r="A2401">
        <v>2400</v>
      </c>
      <c r="B2401" s="1">
        <f t="shared" si="75"/>
        <v>1</v>
      </c>
      <c r="C2401" s="1">
        <f t="shared" si="7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F5FC-3B80-44B0-A855-E8C225FE017C}">
  <dimension ref="A1:C2401"/>
  <sheetViews>
    <sheetView workbookViewId="0">
      <selection activeCell="B2" sqref="B2:C2401"/>
    </sheetView>
  </sheetViews>
  <sheetFormatPr defaultRowHeight="14.5" x14ac:dyDescent="0.35"/>
  <cols>
    <col min="1" max="1" width="5.453125" bestFit="1" customWidth="1"/>
    <col min="2" max="3" width="17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(1+0.07)^(-$A2/12)</f>
        <v>0.99437764422954067</v>
      </c>
      <c r="C2" s="1">
        <f t="shared" ref="C2:C65" si="0">(1+0.07*(1+VAL_VTS))^(-$A2/12)</f>
        <v>0.99171407451378513</v>
      </c>
    </row>
    <row r="3" spans="1:3" x14ac:dyDescent="0.35">
      <c r="A3">
        <v>2</v>
      </c>
      <c r="B3" s="1">
        <f t="shared" ref="B3:B66" si="1">(1+0.07)^(-$A3/12)</f>
        <v>0.98878689934349084</v>
      </c>
      <c r="C3" s="1">
        <f t="shared" si="0"/>
        <v>0.98349680558873354</v>
      </c>
    </row>
    <row r="4" spans="1:3" x14ac:dyDescent="0.35">
      <c r="A4">
        <v>3</v>
      </c>
      <c r="B4" s="1">
        <f t="shared" si="1"/>
        <v>0.98322758761421225</v>
      </c>
      <c r="C4" s="1">
        <f t="shared" si="0"/>
        <v>0.97534762434169509</v>
      </c>
    </row>
    <row r="5" spans="1:3" x14ac:dyDescent="0.35">
      <c r="A5">
        <v>4</v>
      </c>
      <c r="B5" s="1">
        <f t="shared" si="1"/>
        <v>0.97769953231331475</v>
      </c>
      <c r="C5" s="1">
        <f t="shared" si="0"/>
        <v>0.96726596660324315</v>
      </c>
    </row>
    <row r="6" spans="1:3" x14ac:dyDescent="0.35">
      <c r="A6">
        <v>5</v>
      </c>
      <c r="B6" s="1">
        <f t="shared" si="1"/>
        <v>0.97220255770603747</v>
      </c>
      <c r="C6" s="1">
        <f t="shared" si="0"/>
        <v>0.95925127287861711</v>
      </c>
    </row>
    <row r="7" spans="1:3" x14ac:dyDescent="0.35">
      <c r="A7">
        <v>6</v>
      </c>
      <c r="B7" s="1">
        <f t="shared" si="1"/>
        <v>0.96673648904566356</v>
      </c>
      <c r="C7" s="1">
        <f t="shared" si="0"/>
        <v>0.95130298830898818</v>
      </c>
    </row>
    <row r="8" spans="1:3" x14ac:dyDescent="0.35">
      <c r="A8">
        <v>7</v>
      </c>
      <c r="B8" s="1">
        <f t="shared" si="1"/>
        <v>0.96130115256796389</v>
      </c>
      <c r="C8" s="1">
        <f t="shared" si="0"/>
        <v>0.94342056263304652</v>
      </c>
    </row>
    <row r="9" spans="1:3" x14ac:dyDescent="0.35">
      <c r="A9">
        <v>8</v>
      </c>
      <c r="B9" s="1">
        <f t="shared" si="1"/>
        <v>0.9558963754856743</v>
      </c>
      <c r="C9" s="1">
        <f t="shared" si="0"/>
        <v>0.93560345014890611</v>
      </c>
    </row>
    <row r="10" spans="1:3" x14ac:dyDescent="0.35">
      <c r="A10">
        <v>9</v>
      </c>
      <c r="B10" s="1">
        <f t="shared" si="1"/>
        <v>0.95052198598300108</v>
      </c>
      <c r="C10" s="1">
        <f t="shared" si="0"/>
        <v>0.92785110967632689</v>
      </c>
    </row>
    <row r="11" spans="1:3" x14ac:dyDescent="0.35">
      <c r="A11">
        <v>10</v>
      </c>
      <c r="B11" s="1">
        <f t="shared" si="1"/>
        <v>0.94517781321016114</v>
      </c>
      <c r="C11" s="1">
        <f t="shared" si="0"/>
        <v>0.92016300451924715</v>
      </c>
    </row>
    <row r="12" spans="1:3" x14ac:dyDescent="0.35">
      <c r="A12">
        <v>11</v>
      </c>
      <c r="B12" s="1">
        <f t="shared" si="1"/>
        <v>0.93986368727794878</v>
      </c>
      <c r="C12" s="1">
        <f t="shared" si="0"/>
        <v>0.91253860242862905</v>
      </c>
    </row>
    <row r="13" spans="1:3" x14ac:dyDescent="0.35">
      <c r="A13">
        <v>12</v>
      </c>
      <c r="B13" s="1">
        <f t="shared" si="1"/>
        <v>0.93457943925233644</v>
      </c>
      <c r="C13" s="1">
        <f t="shared" si="0"/>
        <v>0.90497737556561086</v>
      </c>
    </row>
    <row r="14" spans="1:3" x14ac:dyDescent="0.35">
      <c r="A14">
        <v>13</v>
      </c>
      <c r="B14" s="1">
        <f t="shared" si="1"/>
        <v>0.92932490114910338</v>
      </c>
      <c r="C14" s="1">
        <f t="shared" si="0"/>
        <v>0.89747880046496398</v>
      </c>
    </row>
    <row r="15" spans="1:3" x14ac:dyDescent="0.35">
      <c r="A15">
        <v>14</v>
      </c>
      <c r="B15" s="1">
        <f t="shared" si="1"/>
        <v>0.924099905928496</v>
      </c>
      <c r="C15" s="1">
        <f t="shared" si="0"/>
        <v>0.89004235799885389</v>
      </c>
    </row>
    <row r="16" spans="1:3" x14ac:dyDescent="0.35">
      <c r="A16">
        <v>15</v>
      </c>
      <c r="B16" s="1">
        <f t="shared" si="1"/>
        <v>0.91890428748991804</v>
      </c>
      <c r="C16" s="1">
        <f t="shared" si="0"/>
        <v>0.88266753334090042</v>
      </c>
    </row>
    <row r="17" spans="1:3" x14ac:dyDescent="0.35">
      <c r="A17">
        <v>16</v>
      </c>
      <c r="B17" s="1">
        <f t="shared" si="1"/>
        <v>0.91373788066664918</v>
      </c>
      <c r="C17" s="1">
        <f t="shared" si="0"/>
        <v>0.87535381593053674</v>
      </c>
    </row>
    <row r="18" spans="1:3" x14ac:dyDescent="0.35">
      <c r="A18">
        <v>17</v>
      </c>
      <c r="B18" s="1">
        <f t="shared" si="1"/>
        <v>0.90860052122059576</v>
      </c>
      <c r="C18" s="1">
        <f t="shared" si="0"/>
        <v>0.86810069943766255</v>
      </c>
    </row>
    <row r="19" spans="1:3" x14ac:dyDescent="0.35">
      <c r="A19">
        <v>18</v>
      </c>
      <c r="B19" s="1">
        <f t="shared" si="1"/>
        <v>0.90349204583706866</v>
      </c>
      <c r="C19" s="1">
        <f t="shared" si="0"/>
        <v>0.86090768172759113</v>
      </c>
    </row>
    <row r="20" spans="1:3" x14ac:dyDescent="0.35">
      <c r="A20">
        <v>19</v>
      </c>
      <c r="B20" s="1">
        <f t="shared" si="1"/>
        <v>0.8984122921195925</v>
      </c>
      <c r="C20" s="1">
        <f t="shared" si="0"/>
        <v>0.85377426482628638</v>
      </c>
    </row>
    <row r="21" spans="1:3" x14ac:dyDescent="0.35">
      <c r="A21">
        <v>20</v>
      </c>
      <c r="B21" s="1">
        <f t="shared" si="1"/>
        <v>0.89336109858474233</v>
      </c>
      <c r="C21" s="1">
        <f t="shared" si="0"/>
        <v>0.8466999548858879</v>
      </c>
    </row>
    <row r="22" spans="1:3" x14ac:dyDescent="0.35">
      <c r="A22">
        <v>21</v>
      </c>
      <c r="B22" s="1">
        <f t="shared" si="1"/>
        <v>0.88833830465701036</v>
      </c>
      <c r="C22" s="1">
        <f t="shared" si="0"/>
        <v>0.83968426215052205</v>
      </c>
    </row>
    <row r="23" spans="1:3" x14ac:dyDescent="0.35">
      <c r="A23">
        <v>22</v>
      </c>
      <c r="B23" s="1">
        <f t="shared" si="1"/>
        <v>0.88334375066370197</v>
      </c>
      <c r="C23" s="1">
        <f t="shared" si="0"/>
        <v>0.83272670092239554</v>
      </c>
    </row>
    <row r="24" spans="1:3" x14ac:dyDescent="0.35">
      <c r="A24">
        <v>23</v>
      </c>
      <c r="B24" s="1">
        <f t="shared" si="1"/>
        <v>0.87837727782985864</v>
      </c>
      <c r="C24" s="1">
        <f t="shared" si="0"/>
        <v>0.82582678952817101</v>
      </c>
    </row>
    <row r="25" spans="1:3" x14ac:dyDescent="0.35">
      <c r="A25">
        <v>24</v>
      </c>
      <c r="B25" s="1">
        <f t="shared" si="1"/>
        <v>0.87343872827321156</v>
      </c>
      <c r="C25" s="1">
        <f t="shared" si="0"/>
        <v>0.81898405028562071</v>
      </c>
    </row>
    <row r="26" spans="1:3" x14ac:dyDescent="0.35">
      <c r="A26">
        <v>25</v>
      </c>
      <c r="B26" s="1">
        <f t="shared" si="1"/>
        <v>0.86852794499916197</v>
      </c>
      <c r="C26" s="1">
        <f t="shared" si="0"/>
        <v>0.81219800947055565</v>
      </c>
    </row>
    <row r="27" spans="1:3" x14ac:dyDescent="0.35">
      <c r="A27">
        <v>26</v>
      </c>
      <c r="B27" s="1">
        <f t="shared" si="1"/>
        <v>0.86364477189579059</v>
      </c>
      <c r="C27" s="1">
        <f t="shared" si="0"/>
        <v>0.80546819728403063</v>
      </c>
    </row>
    <row r="28" spans="1:3" x14ac:dyDescent="0.35">
      <c r="A28">
        <v>27</v>
      </c>
      <c r="B28" s="1">
        <f t="shared" si="1"/>
        <v>0.85878905372889525</v>
      </c>
      <c r="C28" s="1">
        <f t="shared" si="0"/>
        <v>0.7987941478198195</v>
      </c>
    </row>
    <row r="29" spans="1:3" x14ac:dyDescent="0.35">
      <c r="A29">
        <v>28</v>
      </c>
      <c r="B29" s="1">
        <f t="shared" si="1"/>
        <v>0.8539606361370552</v>
      </c>
      <c r="C29" s="1">
        <f t="shared" si="0"/>
        <v>0.79217539903215994</v>
      </c>
    </row>
    <row r="30" spans="1:3" x14ac:dyDescent="0.35">
      <c r="A30">
        <v>29</v>
      </c>
      <c r="B30" s="1">
        <f t="shared" si="1"/>
        <v>0.849159365626725</v>
      </c>
      <c r="C30" s="1">
        <f t="shared" si="0"/>
        <v>0.78561149270376707</v>
      </c>
    </row>
    <row r="31" spans="1:3" x14ac:dyDescent="0.35">
      <c r="A31">
        <v>30</v>
      </c>
      <c r="B31" s="1">
        <f t="shared" si="1"/>
        <v>0.84438508956735392</v>
      </c>
      <c r="C31" s="1">
        <f t="shared" si="0"/>
        <v>0.77910197441410955</v>
      </c>
    </row>
    <row r="32" spans="1:3" x14ac:dyDescent="0.35">
      <c r="A32">
        <v>31</v>
      </c>
      <c r="B32" s="1">
        <f t="shared" si="1"/>
        <v>0.83963765618653508</v>
      </c>
      <c r="C32" s="1">
        <f t="shared" si="0"/>
        <v>0.77264639350795139</v>
      </c>
    </row>
    <row r="33" spans="1:3" x14ac:dyDescent="0.35">
      <c r="A33">
        <v>32</v>
      </c>
      <c r="B33" s="1">
        <f t="shared" si="1"/>
        <v>0.83491691456517958</v>
      </c>
      <c r="C33" s="1">
        <f t="shared" si="0"/>
        <v>0.76624430306415203</v>
      </c>
    </row>
    <row r="34" spans="1:3" x14ac:dyDescent="0.35">
      <c r="A34">
        <v>33</v>
      </c>
      <c r="B34" s="1">
        <f t="shared" si="1"/>
        <v>0.83022271463272002</v>
      </c>
      <c r="C34" s="1">
        <f t="shared" si="0"/>
        <v>0.75989525986472584</v>
      </c>
    </row>
    <row r="35" spans="1:3" x14ac:dyDescent="0.35">
      <c r="A35">
        <v>34</v>
      </c>
      <c r="B35" s="1">
        <f t="shared" si="1"/>
        <v>0.82555490716233826</v>
      </c>
      <c r="C35" s="1">
        <f t="shared" si="0"/>
        <v>0.75359882436415893</v>
      </c>
    </row>
    <row r="36" spans="1:3" x14ac:dyDescent="0.35">
      <c r="A36">
        <v>35</v>
      </c>
      <c r="B36" s="1">
        <f t="shared" si="1"/>
        <v>0.82091334376622305</v>
      </c>
      <c r="C36" s="1">
        <f t="shared" si="0"/>
        <v>0.74735456065897843</v>
      </c>
    </row>
    <row r="37" spans="1:3" x14ac:dyDescent="0.35">
      <c r="A37">
        <v>36</v>
      </c>
      <c r="B37" s="1">
        <f t="shared" si="1"/>
        <v>0.81629787689085187</v>
      </c>
      <c r="C37" s="1">
        <f t="shared" si="0"/>
        <v>0.74116203645757528</v>
      </c>
    </row>
    <row r="38" spans="1:3" x14ac:dyDescent="0.35">
      <c r="A38">
        <v>37</v>
      </c>
      <c r="B38" s="1">
        <f t="shared" si="1"/>
        <v>0.81170835981230083</v>
      </c>
      <c r="C38" s="1">
        <f t="shared" si="0"/>
        <v>0.73502082305027661</v>
      </c>
    </row>
    <row r="39" spans="1:3" x14ac:dyDescent="0.35">
      <c r="A39">
        <v>38</v>
      </c>
      <c r="B39" s="1">
        <f t="shared" si="1"/>
        <v>0.80714464663158003</v>
      </c>
      <c r="C39" s="1">
        <f t="shared" si="0"/>
        <v>0.7289304952796658</v>
      </c>
    </row>
    <row r="40" spans="1:3" x14ac:dyDescent="0.35">
      <c r="A40">
        <v>39</v>
      </c>
      <c r="B40" s="1">
        <f t="shared" si="1"/>
        <v>0.80260659226999553</v>
      </c>
      <c r="C40" s="1">
        <f t="shared" si="0"/>
        <v>0.72289063151114885</v>
      </c>
    </row>
    <row r="41" spans="1:3" x14ac:dyDescent="0.35">
      <c r="A41">
        <v>40</v>
      </c>
      <c r="B41" s="1">
        <f t="shared" si="1"/>
        <v>0.79809405246453757</v>
      </c>
      <c r="C41" s="1">
        <f t="shared" si="0"/>
        <v>0.71690081360376468</v>
      </c>
    </row>
    <row r="42" spans="1:3" x14ac:dyDescent="0.35">
      <c r="A42">
        <v>41</v>
      </c>
      <c r="B42" s="1">
        <f t="shared" si="1"/>
        <v>0.79360688376329425</v>
      </c>
      <c r="C42" s="1">
        <f t="shared" si="0"/>
        <v>0.71096062688123707</v>
      </c>
    </row>
    <row r="43" spans="1:3" x14ac:dyDescent="0.35">
      <c r="A43">
        <v>42</v>
      </c>
      <c r="B43" s="1">
        <f t="shared" si="1"/>
        <v>0.78914494352089137</v>
      </c>
      <c r="C43" s="1">
        <f t="shared" si="0"/>
        <v>0.70506966010326666</v>
      </c>
    </row>
    <row r="44" spans="1:3" x14ac:dyDescent="0.35">
      <c r="A44">
        <v>43</v>
      </c>
      <c r="B44" s="1">
        <f t="shared" si="1"/>
        <v>0.78470808989395779</v>
      </c>
      <c r="C44" s="1">
        <f t="shared" si="0"/>
        <v>0.69922750543706025</v>
      </c>
    </row>
    <row r="45" spans="1:3" x14ac:dyDescent="0.35">
      <c r="A45">
        <v>44</v>
      </c>
      <c r="B45" s="1">
        <f t="shared" si="1"/>
        <v>0.78029618183661642</v>
      </c>
      <c r="C45" s="1">
        <f t="shared" si="0"/>
        <v>0.69343375842909694</v>
      </c>
    </row>
    <row r="46" spans="1:3" x14ac:dyDescent="0.35">
      <c r="A46">
        <v>45</v>
      </c>
      <c r="B46" s="1">
        <f t="shared" si="1"/>
        <v>0.77590907909599982</v>
      </c>
      <c r="C46" s="1">
        <f t="shared" si="0"/>
        <v>0.68768801797712753</v>
      </c>
    </row>
    <row r="47" spans="1:3" x14ac:dyDescent="0.35">
      <c r="A47">
        <v>46</v>
      </c>
      <c r="B47" s="1">
        <f t="shared" si="1"/>
        <v>0.77154664220779268</v>
      </c>
      <c r="C47" s="1">
        <f t="shared" si="0"/>
        <v>0.6819898863024062</v>
      </c>
    </row>
    <row r="48" spans="1:3" x14ac:dyDescent="0.35">
      <c r="A48">
        <v>47</v>
      </c>
      <c r="B48" s="1">
        <f t="shared" si="1"/>
        <v>0.76720873249179722</v>
      </c>
      <c r="C48" s="1">
        <f t="shared" si="0"/>
        <v>0.67633896892215239</v>
      </c>
    </row>
    <row r="49" spans="1:3" x14ac:dyDescent="0.35">
      <c r="A49">
        <v>48</v>
      </c>
      <c r="B49" s="1">
        <f t="shared" si="1"/>
        <v>0.7628952120475252</v>
      </c>
      <c r="C49" s="1">
        <f t="shared" si="0"/>
        <v>0.67073487462224002</v>
      </c>
    </row>
    <row r="50" spans="1:3" x14ac:dyDescent="0.35">
      <c r="A50">
        <v>49</v>
      </c>
      <c r="B50" s="1">
        <f t="shared" si="1"/>
        <v>0.75860594374981383</v>
      </c>
      <c r="C50" s="1">
        <f t="shared" si="0"/>
        <v>0.66517721543011465</v>
      </c>
    </row>
    <row r="51" spans="1:3" x14ac:dyDescent="0.35">
      <c r="A51">
        <v>50</v>
      </c>
      <c r="B51" s="1">
        <f t="shared" si="1"/>
        <v>0.75434079124446729</v>
      </c>
      <c r="C51" s="1">
        <f t="shared" si="0"/>
        <v>0.65966560658793283</v>
      </c>
    </row>
    <row r="52" spans="1:3" x14ac:dyDescent="0.35">
      <c r="A52">
        <v>51</v>
      </c>
      <c r="B52" s="1">
        <f t="shared" si="1"/>
        <v>0.75009961894392096</v>
      </c>
      <c r="C52" s="1">
        <f t="shared" si="0"/>
        <v>0.65419966652592654</v>
      </c>
    </row>
    <row r="53" spans="1:3" x14ac:dyDescent="0.35">
      <c r="A53">
        <v>52</v>
      </c>
      <c r="B53" s="1">
        <f t="shared" si="1"/>
        <v>0.74588229202293233</v>
      </c>
      <c r="C53" s="1">
        <f t="shared" si="0"/>
        <v>0.64877901683598616</v>
      </c>
    </row>
    <row r="54" spans="1:3" x14ac:dyDescent="0.35">
      <c r="A54">
        <v>53</v>
      </c>
      <c r="B54" s="1">
        <f t="shared" si="1"/>
        <v>0.74168867641429359</v>
      </c>
      <c r="C54" s="1">
        <f t="shared" si="0"/>
        <v>0.6434032822454635</v>
      </c>
    </row>
    <row r="55" spans="1:3" x14ac:dyDescent="0.35">
      <c r="A55">
        <v>54</v>
      </c>
      <c r="B55" s="1">
        <f t="shared" si="1"/>
        <v>0.73751863880457136</v>
      </c>
      <c r="C55" s="1">
        <f t="shared" si="0"/>
        <v>0.63807209059119152</v>
      </c>
    </row>
    <row r="56" spans="1:3" x14ac:dyDescent="0.35">
      <c r="A56">
        <v>55</v>
      </c>
      <c r="B56" s="1">
        <f t="shared" si="1"/>
        <v>0.7333720466298671</v>
      </c>
      <c r="C56" s="1">
        <f t="shared" si="0"/>
        <v>0.63278507279371965</v>
      </c>
    </row>
    <row r="57" spans="1:3" x14ac:dyDescent="0.35">
      <c r="A57">
        <v>56</v>
      </c>
      <c r="B57" s="1">
        <f t="shared" si="1"/>
        <v>0.7292487680716041</v>
      </c>
      <c r="C57" s="1">
        <f t="shared" si="0"/>
        <v>0.62754186283176183</v>
      </c>
    </row>
    <row r="58" spans="1:3" x14ac:dyDescent="0.35">
      <c r="A58">
        <v>57</v>
      </c>
      <c r="B58" s="1">
        <f t="shared" si="1"/>
        <v>0.72514867205233635</v>
      </c>
      <c r="C58" s="1">
        <f t="shared" si="0"/>
        <v>0.62234209771685745</v>
      </c>
    </row>
    <row r="59" spans="1:3" x14ac:dyDescent="0.35">
      <c r="A59">
        <v>58</v>
      </c>
      <c r="B59" s="1">
        <f t="shared" si="1"/>
        <v>0.72107162823158188</v>
      </c>
      <c r="C59" s="1">
        <f t="shared" si="0"/>
        <v>0.61718541746824096</v>
      </c>
    </row>
    <row r="60" spans="1:3" x14ac:dyDescent="0.35">
      <c r="A60">
        <v>59</v>
      </c>
      <c r="B60" s="1">
        <f t="shared" si="1"/>
        <v>0.71701750700167943</v>
      </c>
      <c r="C60" s="1">
        <f t="shared" si="0"/>
        <v>0.61207146508792076</v>
      </c>
    </row>
    <row r="61" spans="1:3" x14ac:dyDescent="0.35">
      <c r="A61">
        <v>60</v>
      </c>
      <c r="B61" s="1">
        <f t="shared" si="1"/>
        <v>0.71298617948366838</v>
      </c>
      <c r="C61" s="1">
        <f t="shared" si="0"/>
        <v>0.60699988653596382</v>
      </c>
    </row>
    <row r="62" spans="1:3" x14ac:dyDescent="0.35">
      <c r="A62">
        <v>61</v>
      </c>
      <c r="B62" s="1">
        <f t="shared" si="1"/>
        <v>0.70897751752319049</v>
      </c>
      <c r="C62" s="1">
        <f t="shared" si="0"/>
        <v>0.60197033070598605</v>
      </c>
    </row>
    <row r="63" spans="1:3" x14ac:dyDescent="0.35">
      <c r="A63">
        <v>62</v>
      </c>
      <c r="B63" s="1">
        <f t="shared" si="1"/>
        <v>0.70499139368641794</v>
      </c>
      <c r="C63" s="1">
        <f t="shared" si="0"/>
        <v>0.59698244940084422</v>
      </c>
    </row>
    <row r="64" spans="1:3" x14ac:dyDescent="0.35">
      <c r="A64">
        <v>63</v>
      </c>
      <c r="B64" s="1">
        <f t="shared" si="1"/>
        <v>0.7010276812560009</v>
      </c>
      <c r="C64" s="1">
        <f t="shared" si="0"/>
        <v>0.59203589730853079</v>
      </c>
    </row>
    <row r="65" spans="1:3" x14ac:dyDescent="0.35">
      <c r="A65">
        <v>64</v>
      </c>
      <c r="B65" s="1">
        <f t="shared" si="1"/>
        <v>0.6970862542270394</v>
      </c>
      <c r="C65" s="1">
        <f t="shared" si="0"/>
        <v>0.58713033197826803</v>
      </c>
    </row>
    <row r="66" spans="1:3" x14ac:dyDescent="0.35">
      <c r="A66">
        <v>65</v>
      </c>
      <c r="B66" s="1">
        <f t="shared" si="1"/>
        <v>0.69316698730307813</v>
      </c>
      <c r="C66" s="1">
        <f t="shared" ref="C66:C129" si="2">(1+0.07*(1+VAL_VTS))^(-$A66/12)</f>
        <v>0.58226541379679952</v>
      </c>
    </row>
    <row r="67" spans="1:3" x14ac:dyDescent="0.35">
      <c r="A67">
        <v>66</v>
      </c>
      <c r="B67" s="1">
        <f t="shared" ref="B67:B130" si="3">(1+0.07)^(-$A67/12)</f>
        <v>0.68926975589212269</v>
      </c>
      <c r="C67" s="1">
        <f t="shared" si="2"/>
        <v>0.57744080596487923</v>
      </c>
    </row>
    <row r="68" spans="1:3" x14ac:dyDescent="0.35">
      <c r="A68">
        <v>67</v>
      </c>
      <c r="B68" s="1">
        <f t="shared" si="3"/>
        <v>0.68539443610267958</v>
      </c>
      <c r="C68" s="1">
        <f t="shared" si="2"/>
        <v>0.57265617447395445</v>
      </c>
    </row>
    <row r="69" spans="1:3" x14ac:dyDescent="0.35">
      <c r="A69">
        <v>68</v>
      </c>
      <c r="B69" s="1">
        <f t="shared" si="3"/>
        <v>0.68154090473981688</v>
      </c>
      <c r="C69" s="1">
        <f t="shared" si="2"/>
        <v>0.56791118808304242</v>
      </c>
    </row>
    <row r="70" spans="1:3" x14ac:dyDescent="0.35">
      <c r="A70">
        <v>69</v>
      </c>
      <c r="B70" s="1">
        <f t="shared" si="3"/>
        <v>0.67770903930124882</v>
      </c>
      <c r="C70" s="1">
        <f t="shared" si="2"/>
        <v>0.56320551829579857</v>
      </c>
    </row>
    <row r="71" spans="1:3" x14ac:dyDescent="0.35">
      <c r="A71">
        <v>70</v>
      </c>
      <c r="B71" s="1">
        <f t="shared" si="3"/>
        <v>0.67389871797344103</v>
      </c>
      <c r="C71" s="1">
        <f t="shared" si="2"/>
        <v>0.5585388393377746</v>
      </c>
    </row>
    <row r="72" spans="1:3" x14ac:dyDescent="0.35">
      <c r="A72">
        <v>71</v>
      </c>
      <c r="B72" s="1">
        <f t="shared" si="3"/>
        <v>0.67010981962773786</v>
      </c>
      <c r="C72" s="1">
        <f t="shared" si="2"/>
        <v>0.55391082813386494</v>
      </c>
    </row>
    <row r="73" spans="1:3" x14ac:dyDescent="0.35">
      <c r="A73">
        <v>72</v>
      </c>
      <c r="B73" s="1">
        <f t="shared" si="3"/>
        <v>0.66634222381651254</v>
      </c>
      <c r="C73" s="1">
        <f t="shared" si="2"/>
        <v>0.54932116428594002</v>
      </c>
    </row>
    <row r="74" spans="1:3" x14ac:dyDescent="0.35">
      <c r="A74">
        <v>73</v>
      </c>
      <c r="B74" s="1">
        <f t="shared" si="3"/>
        <v>0.66259581076933682</v>
      </c>
      <c r="C74" s="1">
        <f t="shared" si="2"/>
        <v>0.54476953005066608</v>
      </c>
    </row>
    <row r="75" spans="1:3" x14ac:dyDescent="0.35">
      <c r="A75">
        <v>74</v>
      </c>
      <c r="B75" s="1">
        <f t="shared" si="3"/>
        <v>0.6588704613891756</v>
      </c>
      <c r="C75" s="1">
        <f t="shared" si="2"/>
        <v>0.54025561031750602</v>
      </c>
    </row>
    <row r="76" spans="1:3" x14ac:dyDescent="0.35">
      <c r="A76">
        <v>75</v>
      </c>
      <c r="B76" s="1">
        <f t="shared" si="3"/>
        <v>0.65516605724859889</v>
      </c>
      <c r="C76" s="1">
        <f t="shared" si="2"/>
        <v>0.5357790925869057</v>
      </c>
    </row>
    <row r="77" spans="1:3" x14ac:dyDescent="0.35">
      <c r="A77">
        <v>76</v>
      </c>
      <c r="B77" s="1">
        <f t="shared" si="3"/>
        <v>0.65148248058601821</v>
      </c>
      <c r="C77" s="1">
        <f t="shared" si="2"/>
        <v>0.53133966694865886</v>
      </c>
    </row>
    <row r="78" spans="1:3" x14ac:dyDescent="0.35">
      <c r="A78">
        <v>77</v>
      </c>
      <c r="B78" s="1">
        <f t="shared" si="3"/>
        <v>0.64781961430194213</v>
      </c>
      <c r="C78" s="1">
        <f t="shared" si="2"/>
        <v>0.52693702606045212</v>
      </c>
    </row>
    <row r="79" spans="1:3" x14ac:dyDescent="0.35">
      <c r="A79">
        <v>78</v>
      </c>
      <c r="B79" s="1">
        <f t="shared" si="3"/>
        <v>0.64417734195525478</v>
      </c>
      <c r="C79" s="1">
        <f t="shared" si="2"/>
        <v>0.52257086512658757</v>
      </c>
    </row>
    <row r="80" spans="1:3" x14ac:dyDescent="0.35">
      <c r="A80">
        <v>79</v>
      </c>
      <c r="B80" s="1">
        <f t="shared" si="3"/>
        <v>0.64055554775951362</v>
      </c>
      <c r="C80" s="1">
        <f t="shared" si="2"/>
        <v>0.51824088187688178</v>
      </c>
    </row>
    <row r="81" spans="1:3" x14ac:dyDescent="0.35">
      <c r="A81">
        <v>80</v>
      </c>
      <c r="B81" s="1">
        <f t="shared" si="3"/>
        <v>0.63695411657926804</v>
      </c>
      <c r="C81" s="1">
        <f t="shared" si="2"/>
        <v>0.51394677654573973</v>
      </c>
    </row>
    <row r="82" spans="1:3" x14ac:dyDescent="0.35">
      <c r="A82">
        <v>81</v>
      </c>
      <c r="B82" s="1">
        <f t="shared" si="3"/>
        <v>0.63337293392640082</v>
      </c>
      <c r="C82" s="1">
        <f t="shared" si="2"/>
        <v>0.50968825185140143</v>
      </c>
    </row>
    <row r="83" spans="1:3" x14ac:dyDescent="0.35">
      <c r="A83">
        <v>82</v>
      </c>
      <c r="B83" s="1">
        <f t="shared" si="3"/>
        <v>0.62981188595648685</v>
      </c>
      <c r="C83" s="1">
        <f t="shared" si="2"/>
        <v>0.50546501297536173</v>
      </c>
    </row>
    <row r="84" spans="1:3" x14ac:dyDescent="0.35">
      <c r="A84">
        <v>83</v>
      </c>
      <c r="B84" s="1">
        <f t="shared" si="3"/>
        <v>0.62627085946517547</v>
      </c>
      <c r="C84" s="1">
        <f t="shared" si="2"/>
        <v>0.50127676754195927</v>
      </c>
    </row>
    <row r="85" spans="1:3" x14ac:dyDescent="0.35">
      <c r="A85">
        <v>84</v>
      </c>
      <c r="B85" s="1">
        <f t="shared" si="3"/>
        <v>0.62274974188459109</v>
      </c>
      <c r="C85" s="1">
        <f t="shared" si="2"/>
        <v>0.49712322559813582</v>
      </c>
    </row>
    <row r="86" spans="1:3" x14ac:dyDescent="0.35">
      <c r="A86">
        <v>85</v>
      </c>
      <c r="B86" s="1">
        <f t="shared" si="3"/>
        <v>0.61924842127975399</v>
      </c>
      <c r="C86" s="1">
        <f t="shared" si="2"/>
        <v>0.49300409959336305</v>
      </c>
    </row>
    <row r="87" spans="1:3" x14ac:dyDescent="0.35">
      <c r="A87">
        <v>86</v>
      </c>
      <c r="B87" s="1">
        <f t="shared" si="3"/>
        <v>0.61576678634502391</v>
      </c>
      <c r="C87" s="1">
        <f t="shared" si="2"/>
        <v>0.48891910435973396</v>
      </c>
    </row>
    <row r="88" spans="1:3" x14ac:dyDescent="0.35">
      <c r="A88">
        <v>87</v>
      </c>
      <c r="B88" s="1">
        <f t="shared" si="3"/>
        <v>0.61230472640055966</v>
      </c>
      <c r="C88" s="1">
        <f t="shared" si="2"/>
        <v>0.48486795709222241</v>
      </c>
    </row>
    <row r="89" spans="1:3" x14ac:dyDescent="0.35">
      <c r="A89">
        <v>88</v>
      </c>
      <c r="B89" s="1">
        <f t="shared" si="3"/>
        <v>0.60886213138880196</v>
      </c>
      <c r="C89" s="1">
        <f t="shared" si="2"/>
        <v>0.48085037732910307</v>
      </c>
    </row>
    <row r="90" spans="1:3" x14ac:dyDescent="0.35">
      <c r="A90">
        <v>89</v>
      </c>
      <c r="B90" s="1">
        <f t="shared" si="3"/>
        <v>0.60543889187097388</v>
      </c>
      <c r="C90" s="1">
        <f t="shared" si="2"/>
        <v>0.47686608693253579</v>
      </c>
    </row>
    <row r="91" spans="1:3" x14ac:dyDescent="0.35">
      <c r="A91">
        <v>90</v>
      </c>
      <c r="B91" s="1">
        <f t="shared" si="3"/>
        <v>0.60203489902360263</v>
      </c>
      <c r="C91" s="1">
        <f t="shared" si="2"/>
        <v>0.47291481006930997</v>
      </c>
    </row>
    <row r="92" spans="1:3" x14ac:dyDescent="0.35">
      <c r="A92">
        <v>91</v>
      </c>
      <c r="B92" s="1">
        <f t="shared" si="3"/>
        <v>0.59865004463505944</v>
      </c>
      <c r="C92" s="1">
        <f t="shared" si="2"/>
        <v>0.46899627319174825</v>
      </c>
    </row>
    <row r="93" spans="1:3" x14ac:dyDescent="0.35">
      <c r="A93">
        <v>92</v>
      </c>
      <c r="B93" s="1">
        <f t="shared" si="3"/>
        <v>0.59528422110211954</v>
      </c>
      <c r="C93" s="1">
        <f t="shared" si="2"/>
        <v>0.46511020501876904</v>
      </c>
    </row>
    <row r="94" spans="1:3" x14ac:dyDescent="0.35">
      <c r="A94">
        <v>93</v>
      </c>
      <c r="B94" s="1">
        <f t="shared" si="3"/>
        <v>0.59193732142654265</v>
      </c>
      <c r="C94" s="1">
        <f t="shared" si="2"/>
        <v>0.46125633651710546</v>
      </c>
    </row>
    <row r="95" spans="1:3" x14ac:dyDescent="0.35">
      <c r="A95">
        <v>94</v>
      </c>
      <c r="B95" s="1">
        <f t="shared" si="3"/>
        <v>0.58860923921166997</v>
      </c>
      <c r="C95" s="1">
        <f t="shared" si="2"/>
        <v>0.45743440088268028</v>
      </c>
    </row>
    <row r="96" spans="1:3" x14ac:dyDescent="0.35">
      <c r="A96">
        <v>95</v>
      </c>
      <c r="B96" s="1">
        <f t="shared" si="3"/>
        <v>0.58529986865904249</v>
      </c>
      <c r="C96" s="1">
        <f t="shared" si="2"/>
        <v>0.45364413352213506</v>
      </c>
    </row>
    <row r="97" spans="1:3" x14ac:dyDescent="0.35">
      <c r="A97">
        <v>96</v>
      </c>
      <c r="B97" s="1">
        <f t="shared" si="3"/>
        <v>0.5820091045650384</v>
      </c>
      <c r="C97" s="1">
        <f t="shared" si="2"/>
        <v>0.44988527203451206</v>
      </c>
    </row>
    <row r="98" spans="1:3" x14ac:dyDescent="0.35">
      <c r="A98">
        <v>97</v>
      </c>
      <c r="B98" s="1">
        <f t="shared" si="3"/>
        <v>0.57873684231752709</v>
      </c>
      <c r="C98" s="1">
        <f t="shared" si="2"/>
        <v>0.44615755619308878</v>
      </c>
    </row>
    <row r="99" spans="1:3" x14ac:dyDescent="0.35">
      <c r="A99">
        <v>98</v>
      </c>
      <c r="B99" s="1">
        <f t="shared" si="3"/>
        <v>0.57548297789254566</v>
      </c>
      <c r="C99" s="1">
        <f t="shared" si="2"/>
        <v>0.44246072792736107</v>
      </c>
    </row>
    <row r="100" spans="1:3" x14ac:dyDescent="0.35">
      <c r="A100">
        <v>99</v>
      </c>
      <c r="B100" s="1">
        <f t="shared" si="3"/>
        <v>0.57224740785099037</v>
      </c>
      <c r="C100" s="1">
        <f t="shared" si="2"/>
        <v>0.43879453130517859</v>
      </c>
    </row>
    <row r="101" spans="1:3" x14ac:dyDescent="0.35">
      <c r="A101">
        <v>100</v>
      </c>
      <c r="B101" s="1">
        <f t="shared" si="3"/>
        <v>0.56903002933532887</v>
      </c>
      <c r="C101" s="1">
        <f t="shared" si="2"/>
        <v>0.43515871251502541</v>
      </c>
    </row>
    <row r="102" spans="1:3" x14ac:dyDescent="0.35">
      <c r="A102">
        <v>101</v>
      </c>
      <c r="B102" s="1">
        <f t="shared" si="3"/>
        <v>0.56583074006633083</v>
      </c>
      <c r="C102" s="1">
        <f t="shared" si="2"/>
        <v>0.43155301984844868</v>
      </c>
    </row>
    <row r="103" spans="1:3" x14ac:dyDescent="0.35">
      <c r="A103">
        <v>102</v>
      </c>
      <c r="B103" s="1">
        <f t="shared" si="3"/>
        <v>0.56264943833981551</v>
      </c>
      <c r="C103" s="1">
        <f t="shared" si="2"/>
        <v>0.42797720368263348</v>
      </c>
    </row>
    <row r="104" spans="1:3" x14ac:dyDescent="0.35">
      <c r="A104">
        <v>103</v>
      </c>
      <c r="B104" s="1">
        <f t="shared" si="3"/>
        <v>0.55948602302341988</v>
      </c>
      <c r="C104" s="1">
        <f t="shared" si="2"/>
        <v>0.42443101646312065</v>
      </c>
    </row>
    <row r="105" spans="1:3" x14ac:dyDescent="0.35">
      <c r="A105">
        <v>104</v>
      </c>
      <c r="B105" s="1">
        <f t="shared" si="3"/>
        <v>0.55634039355338283</v>
      </c>
      <c r="C105" s="1">
        <f t="shared" si="2"/>
        <v>0.42091421268666879</v>
      </c>
    </row>
    <row r="106" spans="1:3" x14ac:dyDescent="0.35">
      <c r="A106">
        <v>105</v>
      </c>
      <c r="B106" s="1">
        <f t="shared" si="3"/>
        <v>0.55321244993134833</v>
      </c>
      <c r="C106" s="1">
        <f t="shared" si="2"/>
        <v>0.41742654888425829</v>
      </c>
    </row>
    <row r="107" spans="1:3" x14ac:dyDescent="0.35">
      <c r="A107">
        <v>106</v>
      </c>
      <c r="B107" s="1">
        <f t="shared" si="3"/>
        <v>0.55010209272118682</v>
      </c>
      <c r="C107" s="1">
        <f t="shared" si="2"/>
        <v>0.41396778360423547</v>
      </c>
    </row>
    <row r="108" spans="1:3" x14ac:dyDescent="0.35">
      <c r="A108">
        <v>107</v>
      </c>
      <c r="B108" s="1">
        <f t="shared" si="3"/>
        <v>0.5470092230458341</v>
      </c>
      <c r="C108" s="1">
        <f t="shared" si="2"/>
        <v>0.41053767739559732</v>
      </c>
    </row>
    <row r="109" spans="1:3" x14ac:dyDescent="0.35">
      <c r="A109">
        <v>108</v>
      </c>
      <c r="B109" s="1">
        <f t="shared" si="3"/>
        <v>0.54393374258414806</v>
      </c>
      <c r="C109" s="1">
        <f t="shared" si="2"/>
        <v>0.40713599279141366</v>
      </c>
    </row>
    <row r="110" spans="1:3" x14ac:dyDescent="0.35">
      <c r="A110">
        <v>109</v>
      </c>
      <c r="B110" s="1">
        <f t="shared" si="3"/>
        <v>0.54087555356778227</v>
      </c>
      <c r="C110" s="1">
        <f t="shared" si="2"/>
        <v>0.40376249429238797</v>
      </c>
    </row>
    <row r="111" spans="1:3" x14ac:dyDescent="0.35">
      <c r="A111">
        <v>110</v>
      </c>
      <c r="B111" s="1">
        <f t="shared" si="3"/>
        <v>0.53783455877808006</v>
      </c>
      <c r="C111" s="1">
        <f t="shared" si="2"/>
        <v>0.40041694835055308</v>
      </c>
    </row>
    <row r="112" spans="1:3" x14ac:dyDescent="0.35">
      <c r="A112">
        <v>111</v>
      </c>
      <c r="B112" s="1">
        <f t="shared" si="3"/>
        <v>0.53481066154298162</v>
      </c>
      <c r="C112" s="1">
        <f t="shared" si="2"/>
        <v>0.39709912335310282</v>
      </c>
    </row>
    <row r="113" spans="1:3" x14ac:dyDescent="0.35">
      <c r="A113">
        <v>112</v>
      </c>
      <c r="B113" s="1">
        <f t="shared" si="3"/>
        <v>0.53180376573395227</v>
      </c>
      <c r="C113" s="1">
        <f t="shared" si="2"/>
        <v>0.39380878960635779</v>
      </c>
    </row>
    <row r="114" spans="1:3" x14ac:dyDescent="0.35">
      <c r="A114">
        <v>113</v>
      </c>
      <c r="B114" s="1">
        <f t="shared" si="3"/>
        <v>0.52881377576292599</v>
      </c>
      <c r="C114" s="1">
        <f t="shared" si="2"/>
        <v>0.39054571931986309</v>
      </c>
    </row>
    <row r="115" spans="1:3" x14ac:dyDescent="0.35">
      <c r="A115">
        <v>114</v>
      </c>
      <c r="B115" s="1">
        <f t="shared" si="3"/>
        <v>0.52584059657926685</v>
      </c>
      <c r="C115" s="1">
        <f t="shared" si="2"/>
        <v>0.38730968659061854</v>
      </c>
    </row>
    <row r="116" spans="1:3" x14ac:dyDescent="0.35">
      <c r="A116">
        <v>115</v>
      </c>
      <c r="B116" s="1">
        <f t="shared" si="3"/>
        <v>0.52288413366674757</v>
      </c>
      <c r="C116" s="1">
        <f t="shared" si="2"/>
        <v>0.38410046738743947</v>
      </c>
    </row>
    <row r="117" spans="1:3" x14ac:dyDescent="0.35">
      <c r="A117">
        <v>116</v>
      </c>
      <c r="B117" s="1">
        <f t="shared" si="3"/>
        <v>0.51994429304054468</v>
      </c>
      <c r="C117" s="1">
        <f t="shared" si="2"/>
        <v>0.38091783953544694</v>
      </c>
    </row>
    <row r="118" spans="1:3" x14ac:dyDescent="0.35">
      <c r="A118">
        <v>117</v>
      </c>
      <c r="B118" s="1">
        <f t="shared" si="3"/>
        <v>0.51702098124425078</v>
      </c>
      <c r="C118" s="1">
        <f t="shared" si="2"/>
        <v>0.37776158270068622</v>
      </c>
    </row>
    <row r="119" spans="1:3" x14ac:dyDescent="0.35">
      <c r="A119">
        <v>118</v>
      </c>
      <c r="B119" s="1">
        <f t="shared" si="3"/>
        <v>0.51411410534690349</v>
      </c>
      <c r="C119" s="1">
        <f t="shared" si="2"/>
        <v>0.37463147837487376</v>
      </c>
    </row>
    <row r="120" spans="1:3" x14ac:dyDescent="0.35">
      <c r="A120">
        <v>119</v>
      </c>
      <c r="B120" s="1">
        <f t="shared" si="3"/>
        <v>0.51122357294003185</v>
      </c>
      <c r="C120" s="1">
        <f t="shared" si="2"/>
        <v>0.37152730986026911</v>
      </c>
    </row>
    <row r="121" spans="1:3" x14ac:dyDescent="0.35">
      <c r="A121">
        <v>120</v>
      </c>
      <c r="B121" s="1">
        <f t="shared" si="3"/>
        <v>0.5083492921347178</v>
      </c>
      <c r="C121" s="1">
        <f t="shared" si="2"/>
        <v>0.36844886225467294</v>
      </c>
    </row>
    <row r="122" spans="1:3" x14ac:dyDescent="0.35">
      <c r="A122">
        <v>121</v>
      </c>
      <c r="B122" s="1">
        <f t="shared" si="3"/>
        <v>0.50549117155867496</v>
      </c>
      <c r="C122" s="1">
        <f t="shared" si="2"/>
        <v>0.36539592243655022</v>
      </c>
    </row>
    <row r="123" spans="1:3" x14ac:dyDescent="0.35">
      <c r="A123">
        <v>122</v>
      </c>
      <c r="B123" s="1">
        <f t="shared" si="3"/>
        <v>0.50264912035334575</v>
      </c>
      <c r="C123" s="1">
        <f t="shared" si="2"/>
        <v>0.3623682790502743</v>
      </c>
    </row>
    <row r="124" spans="1:3" x14ac:dyDescent="0.35">
      <c r="A124">
        <v>123</v>
      </c>
      <c r="B124" s="1">
        <f t="shared" si="3"/>
        <v>0.49982304817101086</v>
      </c>
      <c r="C124" s="1">
        <f t="shared" si="2"/>
        <v>0.35936572249149579</v>
      </c>
    </row>
    <row r="125" spans="1:3" x14ac:dyDescent="0.35">
      <c r="A125">
        <v>124</v>
      </c>
      <c r="B125" s="1">
        <f t="shared" si="3"/>
        <v>0.49701286517191789</v>
      </c>
      <c r="C125" s="1">
        <f t="shared" si="2"/>
        <v>0.35638804489263154</v>
      </c>
    </row>
    <row r="126" spans="1:3" x14ac:dyDescent="0.35">
      <c r="A126">
        <v>125</v>
      </c>
      <c r="B126" s="1">
        <f t="shared" si="3"/>
        <v>0.4942184820214261</v>
      </c>
      <c r="C126" s="1">
        <f t="shared" si="2"/>
        <v>0.35343504010847343</v>
      </c>
    </row>
    <row r="127" spans="1:3" x14ac:dyDescent="0.35">
      <c r="A127">
        <v>126</v>
      </c>
      <c r="B127" s="1">
        <f t="shared" si="3"/>
        <v>0.49143980988716524</v>
      </c>
      <c r="C127" s="1">
        <f t="shared" si="2"/>
        <v>0.35050650370191722</v>
      </c>
    </row>
    <row r="128" spans="1:3" x14ac:dyDescent="0.35">
      <c r="A128">
        <v>127</v>
      </c>
      <c r="B128" s="1">
        <f t="shared" si="3"/>
        <v>0.48867676043621266</v>
      </c>
      <c r="C128" s="1">
        <f t="shared" si="2"/>
        <v>0.34760223292980952</v>
      </c>
    </row>
    <row r="129" spans="1:3" x14ac:dyDescent="0.35">
      <c r="A129">
        <v>128</v>
      </c>
      <c r="B129" s="1">
        <f t="shared" si="3"/>
        <v>0.4859292458322847</v>
      </c>
      <c r="C129" s="1">
        <f t="shared" si="2"/>
        <v>0.34472202672891122</v>
      </c>
    </row>
    <row r="130" spans="1:3" x14ac:dyDescent="0.35">
      <c r="A130">
        <v>129</v>
      </c>
      <c r="B130" s="1">
        <f t="shared" si="3"/>
        <v>0.4831971787329446</v>
      </c>
      <c r="C130" s="1">
        <f t="shared" ref="C130:C193" si="4">(1+0.07*(1+VAL_VTS))^(-$A130/12)</f>
        <v>0.34186568570197851</v>
      </c>
    </row>
    <row r="131" spans="1:3" x14ac:dyDescent="0.35">
      <c r="A131">
        <v>130</v>
      </c>
      <c r="B131" s="1">
        <f t="shared" ref="B131:B194" si="5">(1+0.07)^(-$A131/12)</f>
        <v>0.48048047228682567</v>
      </c>
      <c r="C131" s="1">
        <f t="shared" si="4"/>
        <v>0.3390330121039582</v>
      </c>
    </row>
    <row r="132" spans="1:3" x14ac:dyDescent="0.35">
      <c r="A132">
        <v>131</v>
      </c>
      <c r="B132" s="1">
        <f t="shared" si="5"/>
        <v>0.47777904013087086</v>
      </c>
      <c r="C132" s="1">
        <f t="shared" si="4"/>
        <v>0.33622380982829786</v>
      </c>
    </row>
    <row r="133" spans="1:3" x14ac:dyDescent="0.35">
      <c r="A133">
        <v>132</v>
      </c>
      <c r="B133" s="1">
        <f t="shared" si="5"/>
        <v>0.47509279638758667</v>
      </c>
      <c r="C133" s="1">
        <f t="shared" si="4"/>
        <v>0.33343788439336919</v>
      </c>
    </row>
    <row r="134" spans="1:3" x14ac:dyDescent="0.35">
      <c r="A134">
        <v>133</v>
      </c>
      <c r="B134" s="1">
        <f t="shared" si="5"/>
        <v>0.47242165566231309</v>
      </c>
      <c r="C134" s="1">
        <f t="shared" si="4"/>
        <v>0.33067504292900474</v>
      </c>
    </row>
    <row r="135" spans="1:3" x14ac:dyDescent="0.35">
      <c r="A135">
        <v>134</v>
      </c>
      <c r="B135" s="1">
        <f t="shared" si="5"/>
        <v>0.46976553304051011</v>
      </c>
      <c r="C135" s="1">
        <f t="shared" si="4"/>
        <v>0.32793509416314415</v>
      </c>
    </row>
    <row r="136" spans="1:3" x14ac:dyDescent="0.35">
      <c r="A136">
        <v>135</v>
      </c>
      <c r="B136" s="1">
        <f t="shared" si="5"/>
        <v>0.46712434408505682</v>
      </c>
      <c r="C136" s="1">
        <f t="shared" si="4"/>
        <v>0.32521784840859347</v>
      </c>
    </row>
    <row r="137" spans="1:3" x14ac:dyDescent="0.35">
      <c r="A137">
        <v>136</v>
      </c>
      <c r="B137" s="1">
        <f t="shared" si="5"/>
        <v>0.46449800483356818</v>
      </c>
      <c r="C137" s="1">
        <f t="shared" si="4"/>
        <v>0.32252311754989277</v>
      </c>
    </row>
    <row r="138" spans="1:3" x14ac:dyDescent="0.35">
      <c r="A138">
        <v>137</v>
      </c>
      <c r="B138" s="1">
        <f t="shared" si="5"/>
        <v>0.46188643179572525</v>
      </c>
      <c r="C138" s="1">
        <f t="shared" si="4"/>
        <v>0.31985071503029266</v>
      </c>
    </row>
    <row r="139" spans="1:3" x14ac:dyDescent="0.35">
      <c r="A139">
        <v>138</v>
      </c>
      <c r="B139" s="1">
        <f t="shared" si="5"/>
        <v>0.45928954195062172</v>
      </c>
      <c r="C139" s="1">
        <f t="shared" si="4"/>
        <v>0.3172004558388391</v>
      </c>
    </row>
    <row r="140" spans="1:3" x14ac:dyDescent="0.35">
      <c r="A140">
        <v>139</v>
      </c>
      <c r="B140" s="1">
        <f t="shared" si="5"/>
        <v>0.45670725274412394</v>
      </c>
      <c r="C140" s="1">
        <f t="shared" si="4"/>
        <v>0.31457215649756515</v>
      </c>
    </row>
    <row r="141" spans="1:3" x14ac:dyDescent="0.35">
      <c r="A141">
        <v>140</v>
      </c>
      <c r="B141" s="1">
        <f t="shared" si="5"/>
        <v>0.45413948208624738</v>
      </c>
      <c r="C141" s="1">
        <f t="shared" si="4"/>
        <v>0.31196563504878844</v>
      </c>
    </row>
    <row r="142" spans="1:3" x14ac:dyDescent="0.35">
      <c r="A142">
        <v>141</v>
      </c>
      <c r="B142" s="1">
        <f t="shared" si="5"/>
        <v>0.45158614834854632</v>
      </c>
      <c r="C142" s="1">
        <f t="shared" si="4"/>
        <v>0.30938071104251447</v>
      </c>
    </row>
    <row r="143" spans="1:3" x14ac:dyDescent="0.35">
      <c r="A143">
        <v>142</v>
      </c>
      <c r="B143" s="1">
        <f t="shared" si="5"/>
        <v>0.44904717036151931</v>
      </c>
      <c r="C143" s="1">
        <f t="shared" si="4"/>
        <v>0.30681720552394409</v>
      </c>
    </row>
    <row r="144" spans="1:3" x14ac:dyDescent="0.35">
      <c r="A144">
        <v>143</v>
      </c>
      <c r="B144" s="1">
        <f t="shared" si="5"/>
        <v>0.44652246741202883</v>
      </c>
      <c r="C144" s="1">
        <f t="shared" si="4"/>
        <v>0.30427494102108404</v>
      </c>
    </row>
    <row r="145" spans="1:3" x14ac:dyDescent="0.35">
      <c r="A145">
        <v>144</v>
      </c>
      <c r="B145" s="1">
        <f t="shared" si="5"/>
        <v>0.44401195924073528</v>
      </c>
      <c r="C145" s="1">
        <f t="shared" si="4"/>
        <v>0.30175374153246082</v>
      </c>
    </row>
    <row r="146" spans="1:3" x14ac:dyDescent="0.35">
      <c r="A146">
        <v>145</v>
      </c>
      <c r="B146" s="1">
        <f t="shared" si="5"/>
        <v>0.44151556603954484</v>
      </c>
      <c r="C146" s="1">
        <f t="shared" si="4"/>
        <v>0.29925343251493641</v>
      </c>
    </row>
    <row r="147" spans="1:3" x14ac:dyDescent="0.35">
      <c r="A147">
        <v>146</v>
      </c>
      <c r="B147" s="1">
        <f t="shared" si="5"/>
        <v>0.43903320844907479</v>
      </c>
      <c r="C147" s="1">
        <f t="shared" si="4"/>
        <v>0.29677384087162367</v>
      </c>
    </row>
    <row r="148" spans="1:3" x14ac:dyDescent="0.35">
      <c r="A148">
        <v>147</v>
      </c>
      <c r="B148" s="1">
        <f t="shared" si="5"/>
        <v>0.43656480755612787</v>
      </c>
      <c r="C148" s="1">
        <f t="shared" si="4"/>
        <v>0.29431479493990365</v>
      </c>
    </row>
    <row r="149" spans="1:3" x14ac:dyDescent="0.35">
      <c r="A149">
        <v>148</v>
      </c>
      <c r="B149" s="1">
        <f t="shared" si="5"/>
        <v>0.43411028489118514</v>
      </c>
      <c r="C149" s="1">
        <f t="shared" si="4"/>
        <v>0.29187612447954098</v>
      </c>
    </row>
    <row r="150" spans="1:3" x14ac:dyDescent="0.35">
      <c r="A150">
        <v>149</v>
      </c>
      <c r="B150" s="1">
        <f t="shared" si="5"/>
        <v>0.43166956242591148</v>
      </c>
      <c r="C150" s="1">
        <f t="shared" si="4"/>
        <v>0.28945766066089834</v>
      </c>
    </row>
    <row r="151" spans="1:3" x14ac:dyDescent="0.35">
      <c r="A151">
        <v>150</v>
      </c>
      <c r="B151" s="1">
        <f t="shared" si="5"/>
        <v>0.42924256257067445</v>
      </c>
      <c r="C151" s="1">
        <f t="shared" si="4"/>
        <v>0.28705923605324812</v>
      </c>
    </row>
    <row r="152" spans="1:3" x14ac:dyDescent="0.35">
      <c r="A152">
        <v>151</v>
      </c>
      <c r="B152" s="1">
        <f t="shared" si="5"/>
        <v>0.42682920817207837</v>
      </c>
      <c r="C152" s="1">
        <f t="shared" si="4"/>
        <v>0.28468068461318113</v>
      </c>
    </row>
    <row r="153" spans="1:3" x14ac:dyDescent="0.35">
      <c r="A153">
        <v>152</v>
      </c>
      <c r="B153" s="1">
        <f t="shared" si="5"/>
        <v>0.42442942251051158</v>
      </c>
      <c r="C153" s="1">
        <f t="shared" si="4"/>
        <v>0.2823218416731117</v>
      </c>
    </row>
    <row r="154" spans="1:3" x14ac:dyDescent="0.35">
      <c r="A154">
        <v>153</v>
      </c>
      <c r="B154" s="1">
        <f t="shared" si="5"/>
        <v>0.42204312929770682</v>
      </c>
      <c r="C154" s="1">
        <f t="shared" si="4"/>
        <v>0.27998254392987743</v>
      </c>
    </row>
    <row r="155" spans="1:3" x14ac:dyDescent="0.35">
      <c r="A155">
        <v>154</v>
      </c>
      <c r="B155" s="1">
        <f t="shared" si="5"/>
        <v>0.41967025267431712</v>
      </c>
      <c r="C155" s="1">
        <f t="shared" si="4"/>
        <v>0.27766262943343351</v>
      </c>
    </row>
    <row r="156" spans="1:3" x14ac:dyDescent="0.35">
      <c r="A156">
        <v>155</v>
      </c>
      <c r="B156" s="1">
        <f t="shared" si="5"/>
        <v>0.41731071720750351</v>
      </c>
      <c r="C156" s="1">
        <f t="shared" si="4"/>
        <v>0.27536193757564165</v>
      </c>
    </row>
    <row r="157" spans="1:3" x14ac:dyDescent="0.35">
      <c r="A157">
        <v>156</v>
      </c>
      <c r="B157" s="1">
        <f t="shared" si="5"/>
        <v>0.41496444788853759</v>
      </c>
      <c r="C157" s="1">
        <f t="shared" si="4"/>
        <v>0.27308030907915004</v>
      </c>
    </row>
    <row r="158" spans="1:3" x14ac:dyDescent="0.35">
      <c r="A158">
        <v>157</v>
      </c>
      <c r="B158" s="1">
        <f t="shared" si="5"/>
        <v>0.41263137013041568</v>
      </c>
      <c r="C158" s="1">
        <f t="shared" si="4"/>
        <v>0.27081758598636779</v>
      </c>
    </row>
    <row r="159" spans="1:3" x14ac:dyDescent="0.35">
      <c r="A159">
        <v>158</v>
      </c>
      <c r="B159" s="1">
        <f t="shared" si="5"/>
        <v>0.41031140976549046</v>
      </c>
      <c r="C159" s="1">
        <f t="shared" si="4"/>
        <v>0.26857361164852822</v>
      </c>
    </row>
    <row r="160" spans="1:3" x14ac:dyDescent="0.35">
      <c r="A160">
        <v>159</v>
      </c>
      <c r="B160" s="1">
        <f t="shared" si="5"/>
        <v>0.40800449304311015</v>
      </c>
      <c r="C160" s="1">
        <f t="shared" si="4"/>
        <v>0.26634823071484492</v>
      </c>
    </row>
    <row r="161" spans="1:3" x14ac:dyDescent="0.35">
      <c r="A161">
        <v>160</v>
      </c>
      <c r="B161" s="1">
        <f t="shared" si="5"/>
        <v>0.40571054662727585</v>
      </c>
      <c r="C161" s="1">
        <f t="shared" si="4"/>
        <v>0.26414128912175655</v>
      </c>
    </row>
    <row r="162" spans="1:3" x14ac:dyDescent="0.35">
      <c r="A162">
        <v>161</v>
      </c>
      <c r="B162" s="1">
        <f t="shared" si="5"/>
        <v>0.40342949759430974</v>
      </c>
      <c r="C162" s="1">
        <f t="shared" si="4"/>
        <v>0.26195263408226099</v>
      </c>
    </row>
    <row r="163" spans="1:3" x14ac:dyDescent="0.35">
      <c r="A163">
        <v>162</v>
      </c>
      <c r="B163" s="1">
        <f t="shared" si="5"/>
        <v>0.40116127343053681</v>
      </c>
      <c r="C163" s="1">
        <f t="shared" si="4"/>
        <v>0.25978211407533763</v>
      </c>
    </row>
    <row r="164" spans="1:3" x14ac:dyDescent="0.35">
      <c r="A164">
        <v>163</v>
      </c>
      <c r="B164" s="1">
        <f t="shared" si="5"/>
        <v>0.39890580202997983</v>
      </c>
      <c r="C164" s="1">
        <f t="shared" si="4"/>
        <v>0.25762957883545801</v>
      </c>
    </row>
    <row r="165" spans="1:3" x14ac:dyDescent="0.35">
      <c r="A165">
        <v>164</v>
      </c>
      <c r="B165" s="1">
        <f t="shared" si="5"/>
        <v>0.39666301169206686</v>
      </c>
      <c r="C165" s="1">
        <f t="shared" si="4"/>
        <v>0.25549487934218251</v>
      </c>
    </row>
    <row r="166" spans="1:3" x14ac:dyDescent="0.35">
      <c r="A166">
        <v>165</v>
      </c>
      <c r="B166" s="1">
        <f t="shared" si="5"/>
        <v>0.39443283111935212</v>
      </c>
      <c r="C166" s="1">
        <f t="shared" si="4"/>
        <v>0.25337786780984378</v>
      </c>
    </row>
    <row r="167" spans="1:3" x14ac:dyDescent="0.35">
      <c r="A167">
        <v>166</v>
      </c>
      <c r="B167" s="1">
        <f t="shared" si="5"/>
        <v>0.39221518941524958</v>
      </c>
      <c r="C167" s="1">
        <f t="shared" si="4"/>
        <v>0.25127839767731541</v>
      </c>
    </row>
    <row r="168" spans="1:3" x14ac:dyDescent="0.35">
      <c r="A168">
        <v>167</v>
      </c>
      <c r="B168" s="1">
        <f t="shared" si="5"/>
        <v>0.39001001608177899</v>
      </c>
      <c r="C168" s="1">
        <f t="shared" si="4"/>
        <v>0.24919632359786573</v>
      </c>
    </row>
    <row r="169" spans="1:3" x14ac:dyDescent="0.35">
      <c r="A169">
        <v>168</v>
      </c>
      <c r="B169" s="1">
        <f t="shared" si="5"/>
        <v>0.3878172410173249</v>
      </c>
      <c r="C169" s="1">
        <f t="shared" si="4"/>
        <v>0.24713150142909504</v>
      </c>
    </row>
    <row r="170" spans="1:3" x14ac:dyDescent="0.35">
      <c r="A170">
        <v>169</v>
      </c>
      <c r="B170" s="1">
        <f t="shared" si="5"/>
        <v>0.38563679451440724</v>
      </c>
      <c r="C170" s="1">
        <f t="shared" si="4"/>
        <v>0.24508378822295726</v>
      </c>
    </row>
    <row r="171" spans="1:3" x14ac:dyDescent="0.35">
      <c r="A171">
        <v>170</v>
      </c>
      <c r="B171" s="1">
        <f t="shared" si="5"/>
        <v>0.38346860725746768</v>
      </c>
      <c r="C171" s="1">
        <f t="shared" si="4"/>
        <v>0.24305304221586266</v>
      </c>
    </row>
    <row r="172" spans="1:3" x14ac:dyDescent="0.35">
      <c r="A172">
        <v>171</v>
      </c>
      <c r="B172" s="1">
        <f t="shared" si="5"/>
        <v>0.3813126103206636</v>
      </c>
      <c r="C172" s="1">
        <f t="shared" si="4"/>
        <v>0.24103912281886417</v>
      </c>
    </row>
    <row r="173" spans="1:3" x14ac:dyDescent="0.35">
      <c r="A173">
        <v>172</v>
      </c>
      <c r="B173" s="1">
        <f t="shared" si="5"/>
        <v>0.37916873516567834</v>
      </c>
      <c r="C173" s="1">
        <f t="shared" si="4"/>
        <v>0.23904189060792447</v>
      </c>
    </row>
    <row r="174" spans="1:3" x14ac:dyDescent="0.35">
      <c r="A174">
        <v>173</v>
      </c>
      <c r="B174" s="1">
        <f t="shared" si="5"/>
        <v>0.37703691363954178</v>
      </c>
      <c r="C174" s="1">
        <f t="shared" si="4"/>
        <v>0.23706120731426331</v>
      </c>
    </row>
    <row r="175" spans="1:3" x14ac:dyDescent="0.35">
      <c r="A175">
        <v>174</v>
      </c>
      <c r="B175" s="1">
        <f t="shared" si="5"/>
        <v>0.37491707797246426</v>
      </c>
      <c r="C175" s="1">
        <f t="shared" si="4"/>
        <v>0.23509693581478519</v>
      </c>
    </row>
    <row r="176" spans="1:3" x14ac:dyDescent="0.35">
      <c r="A176">
        <v>175</v>
      </c>
      <c r="B176" s="1">
        <f t="shared" si="5"/>
        <v>0.37280916077568205</v>
      </c>
      <c r="C176" s="1">
        <f t="shared" si="4"/>
        <v>0.23314894012258644</v>
      </c>
    </row>
    <row r="177" spans="1:3" x14ac:dyDescent="0.35">
      <c r="A177">
        <v>176</v>
      </c>
      <c r="B177" s="1">
        <f t="shared" si="5"/>
        <v>0.37071309503931477</v>
      </c>
      <c r="C177" s="1">
        <f t="shared" si="4"/>
        <v>0.23121708537754077</v>
      </c>
    </row>
    <row r="178" spans="1:3" x14ac:dyDescent="0.35">
      <c r="A178">
        <v>177</v>
      </c>
      <c r="B178" s="1">
        <f t="shared" si="5"/>
        <v>0.36862881413023563</v>
      </c>
      <c r="C178" s="1">
        <f t="shared" si="4"/>
        <v>0.22930123783696271</v>
      </c>
    </row>
    <row r="179" spans="1:3" x14ac:dyDescent="0.35">
      <c r="A179">
        <v>178</v>
      </c>
      <c r="B179" s="1">
        <f t="shared" si="5"/>
        <v>0.36655625178995282</v>
      </c>
      <c r="C179" s="1">
        <f t="shared" si="4"/>
        <v>0.22740126486634879</v>
      </c>
    </row>
    <row r="180" spans="1:3" x14ac:dyDescent="0.35">
      <c r="A180">
        <v>179</v>
      </c>
      <c r="B180" s="1">
        <f t="shared" si="5"/>
        <v>0.36449534213250373</v>
      </c>
      <c r="C180" s="1">
        <f t="shared" si="4"/>
        <v>0.22551703493019523</v>
      </c>
    </row>
    <row r="181" spans="1:3" x14ac:dyDescent="0.35">
      <c r="A181">
        <v>180</v>
      </c>
      <c r="B181" s="1">
        <f t="shared" si="5"/>
        <v>0.36244601964235967</v>
      </c>
      <c r="C181" s="1">
        <f t="shared" si="4"/>
        <v>0.22364841758289142</v>
      </c>
    </row>
    <row r="182" spans="1:3" x14ac:dyDescent="0.35">
      <c r="A182">
        <v>181</v>
      </c>
      <c r="B182" s="1">
        <f t="shared" si="5"/>
        <v>0.36040821917234311</v>
      </c>
      <c r="C182" s="1">
        <f t="shared" si="4"/>
        <v>0.22179528345968982</v>
      </c>
    </row>
    <row r="183" spans="1:3" x14ac:dyDescent="0.35">
      <c r="A183">
        <v>182</v>
      </c>
      <c r="B183" s="1">
        <f t="shared" si="5"/>
        <v>0.35838187594155863</v>
      </c>
      <c r="C183" s="1">
        <f t="shared" si="4"/>
        <v>0.21995750426774899</v>
      </c>
    </row>
    <row r="184" spans="1:3" x14ac:dyDescent="0.35">
      <c r="A184">
        <v>183</v>
      </c>
      <c r="B184" s="1">
        <f t="shared" si="5"/>
        <v>0.35636692553333049</v>
      </c>
      <c r="C184" s="1">
        <f t="shared" si="4"/>
        <v>0.21813495277725267</v>
      </c>
    </row>
    <row r="185" spans="1:3" x14ac:dyDescent="0.35">
      <c r="A185">
        <v>184</v>
      </c>
      <c r="B185" s="1">
        <f t="shared" si="5"/>
        <v>0.35436330389315723</v>
      </c>
      <c r="C185" s="1">
        <f t="shared" si="4"/>
        <v>0.21632750281260132</v>
      </c>
    </row>
    <row r="186" spans="1:3" x14ac:dyDescent="0.35">
      <c r="A186">
        <v>185</v>
      </c>
      <c r="B186" s="1">
        <f t="shared" si="5"/>
        <v>0.35237094732667462</v>
      </c>
      <c r="C186" s="1">
        <f t="shared" si="4"/>
        <v>0.21453502924367723</v>
      </c>
    </row>
    <row r="187" spans="1:3" x14ac:dyDescent="0.35">
      <c r="A187">
        <v>186</v>
      </c>
      <c r="B187" s="1">
        <f t="shared" si="5"/>
        <v>0.35038979249763014</v>
      </c>
      <c r="C187" s="1">
        <f t="shared" si="4"/>
        <v>0.21275740797718121</v>
      </c>
    </row>
    <row r="188" spans="1:3" x14ac:dyDescent="0.35">
      <c r="A188">
        <v>187</v>
      </c>
      <c r="B188" s="1">
        <f t="shared" si="5"/>
        <v>0.34841977642587102</v>
      </c>
      <c r="C188" s="1">
        <f t="shared" si="4"/>
        <v>0.21099451594804203</v>
      </c>
    </row>
    <row r="189" spans="1:3" x14ac:dyDescent="0.35">
      <c r="A189">
        <v>188</v>
      </c>
      <c r="B189" s="1">
        <f t="shared" si="5"/>
        <v>0.34646083648534093</v>
      </c>
      <c r="C189" s="1">
        <f t="shared" si="4"/>
        <v>0.20924623111089669</v>
      </c>
    </row>
    <row r="190" spans="1:3" x14ac:dyDescent="0.35">
      <c r="A190">
        <v>189</v>
      </c>
      <c r="B190" s="1">
        <f t="shared" si="5"/>
        <v>0.34451291040208937</v>
      </c>
      <c r="C190" s="1">
        <f t="shared" si="4"/>
        <v>0.20751243243164044</v>
      </c>
    </row>
    <row r="191" spans="1:3" x14ac:dyDescent="0.35">
      <c r="A191">
        <v>190</v>
      </c>
      <c r="B191" s="1">
        <f t="shared" si="5"/>
        <v>0.34257593625229238</v>
      </c>
      <c r="C191" s="1">
        <f t="shared" si="4"/>
        <v>0.20579299987904867</v>
      </c>
    </row>
    <row r="192" spans="1:3" x14ac:dyDescent="0.35">
      <c r="A192">
        <v>191</v>
      </c>
      <c r="B192" s="1">
        <f t="shared" si="5"/>
        <v>0.34064985246028384</v>
      </c>
      <c r="C192" s="1">
        <f t="shared" si="4"/>
        <v>0.20408781441646634</v>
      </c>
    </row>
    <row r="193" spans="1:3" x14ac:dyDescent="0.35">
      <c r="A193">
        <v>192</v>
      </c>
      <c r="B193" s="1">
        <f t="shared" si="5"/>
        <v>0.33873459779659787</v>
      </c>
      <c r="C193" s="1">
        <f t="shared" si="4"/>
        <v>0.20239675799356693</v>
      </c>
    </row>
    <row r="194" spans="1:3" x14ac:dyDescent="0.35">
      <c r="A194">
        <v>193</v>
      </c>
      <c r="B194" s="1">
        <f t="shared" si="5"/>
        <v>0.33683011137602165</v>
      </c>
      <c r="C194" s="1">
        <f t="shared" ref="C194:C257" si="6">(1+0.07*(1+VAL_VTS))^(-$A194/12)</f>
        <v>0.20071971353818091</v>
      </c>
    </row>
    <row r="195" spans="1:3" x14ac:dyDescent="0.35">
      <c r="A195">
        <v>194</v>
      </c>
      <c r="B195" s="1">
        <f t="shared" ref="B195:B258" si="7">(1+0.07)^(-$A195/12)</f>
        <v>0.33493633265566219</v>
      </c>
      <c r="C195" s="1">
        <f t="shared" si="6"/>
        <v>0.1990565649481891</v>
      </c>
    </row>
    <row r="196" spans="1:3" x14ac:dyDescent="0.35">
      <c r="A196">
        <v>195</v>
      </c>
      <c r="B196" s="1">
        <f t="shared" si="7"/>
        <v>0.33305320143301914</v>
      </c>
      <c r="C196" s="1">
        <f t="shared" si="6"/>
        <v>0.19740719708348656</v>
      </c>
    </row>
    <row r="197" spans="1:3" x14ac:dyDescent="0.35">
      <c r="A197">
        <v>196</v>
      </c>
      <c r="B197" s="1">
        <f t="shared" si="7"/>
        <v>0.33118065784407225</v>
      </c>
      <c r="C197" s="1">
        <f t="shared" si="6"/>
        <v>0.19577149575801028</v>
      </c>
    </row>
    <row r="198" spans="1:3" x14ac:dyDescent="0.35">
      <c r="A198">
        <v>197</v>
      </c>
      <c r="B198" s="1">
        <f t="shared" si="7"/>
        <v>0.32931864236137803</v>
      </c>
      <c r="C198" s="1">
        <f t="shared" si="6"/>
        <v>0.19414934773183459</v>
      </c>
    </row>
    <row r="199" spans="1:3" x14ac:dyDescent="0.35">
      <c r="A199">
        <v>198</v>
      </c>
      <c r="B199" s="1">
        <f t="shared" si="7"/>
        <v>0.3274670957921777</v>
      </c>
      <c r="C199" s="1">
        <f t="shared" si="6"/>
        <v>0.19254064070333141</v>
      </c>
    </row>
    <row r="200" spans="1:3" x14ac:dyDescent="0.35">
      <c r="A200">
        <v>199</v>
      </c>
      <c r="B200" s="1">
        <f t="shared" si="7"/>
        <v>0.325625959276515</v>
      </c>
      <c r="C200" s="1">
        <f t="shared" si="6"/>
        <v>0.19094526330139555</v>
      </c>
    </row>
    <row r="201" spans="1:3" x14ac:dyDescent="0.35">
      <c r="A201">
        <v>200</v>
      </c>
      <c r="B201" s="1">
        <f t="shared" si="7"/>
        <v>0.32379517428536525</v>
      </c>
      <c r="C201" s="1">
        <f t="shared" si="6"/>
        <v>0.18936310507773449</v>
      </c>
    </row>
    <row r="202" spans="1:3" x14ac:dyDescent="0.35">
      <c r="A202">
        <v>201</v>
      </c>
      <c r="B202" s="1">
        <f t="shared" si="7"/>
        <v>0.3219746826187751</v>
      </c>
      <c r="C202" s="1">
        <f t="shared" si="6"/>
        <v>0.18779405649922215</v>
      </c>
    </row>
    <row r="203" spans="1:3" x14ac:dyDescent="0.35">
      <c r="A203">
        <v>202</v>
      </c>
      <c r="B203" s="1">
        <f t="shared" si="7"/>
        <v>0.3201644264040116</v>
      </c>
      <c r="C203" s="1">
        <f t="shared" si="6"/>
        <v>0.18623800894031559</v>
      </c>
    </row>
    <row r="204" spans="1:3" x14ac:dyDescent="0.35">
      <c r="A204">
        <v>203</v>
      </c>
      <c r="B204" s="1">
        <f t="shared" si="7"/>
        <v>0.3183643480937231</v>
      </c>
      <c r="C204" s="1">
        <f t="shared" si="6"/>
        <v>0.18469485467553512</v>
      </c>
    </row>
    <row r="205" spans="1:3" x14ac:dyDescent="0.35">
      <c r="A205">
        <v>204</v>
      </c>
      <c r="B205" s="1">
        <f t="shared" si="7"/>
        <v>0.31657439046411018</v>
      </c>
      <c r="C205" s="1">
        <f t="shared" si="6"/>
        <v>0.18316448687200629</v>
      </c>
    </row>
    <row r="206" spans="1:3" x14ac:dyDescent="0.35">
      <c r="A206">
        <v>205</v>
      </c>
      <c r="B206" s="1">
        <f t="shared" si="7"/>
        <v>0.31479449661310432</v>
      </c>
      <c r="C206" s="1">
        <f t="shared" si="6"/>
        <v>0.18164679958206414</v>
      </c>
    </row>
    <row r="207" spans="1:3" x14ac:dyDescent="0.35">
      <c r="A207">
        <v>206</v>
      </c>
      <c r="B207" s="1">
        <f t="shared" si="7"/>
        <v>0.31302460995856274</v>
      </c>
      <c r="C207" s="1">
        <f t="shared" si="6"/>
        <v>0.18014168773591777</v>
      </c>
    </row>
    <row r="208" spans="1:3" x14ac:dyDescent="0.35">
      <c r="A208">
        <v>207</v>
      </c>
      <c r="B208" s="1">
        <f t="shared" si="7"/>
        <v>0.31126467423646648</v>
      </c>
      <c r="C208" s="1">
        <f t="shared" si="6"/>
        <v>0.17864904713437696</v>
      </c>
    </row>
    <row r="209" spans="1:3" x14ac:dyDescent="0.35">
      <c r="A209">
        <v>208</v>
      </c>
      <c r="B209" s="1">
        <f t="shared" si="7"/>
        <v>0.30951463349913289</v>
      </c>
      <c r="C209" s="1">
        <f t="shared" si="6"/>
        <v>0.17716877444163825</v>
      </c>
    </row>
    <row r="210" spans="1:3" x14ac:dyDescent="0.35">
      <c r="A210">
        <v>209</v>
      </c>
      <c r="B210" s="1">
        <f t="shared" si="7"/>
        <v>0.30777443211343741</v>
      </c>
      <c r="C210" s="1">
        <f t="shared" si="6"/>
        <v>0.17570076717813085</v>
      </c>
    </row>
    <row r="211" spans="1:3" x14ac:dyDescent="0.35">
      <c r="A211">
        <v>210</v>
      </c>
      <c r="B211" s="1">
        <f t="shared" si="7"/>
        <v>0.30604401475904458</v>
      </c>
      <c r="C211" s="1">
        <f t="shared" si="6"/>
        <v>0.17424492371342207</v>
      </c>
    </row>
    <row r="212" spans="1:3" x14ac:dyDescent="0.35">
      <c r="A212">
        <v>211</v>
      </c>
      <c r="B212" s="1">
        <f t="shared" si="7"/>
        <v>0.30432332642664955</v>
      </c>
      <c r="C212" s="1">
        <f t="shared" si="6"/>
        <v>0.1728011432591815</v>
      </c>
    </row>
    <row r="213" spans="1:3" x14ac:dyDescent="0.35">
      <c r="A213">
        <v>212</v>
      </c>
      <c r="B213" s="1">
        <f t="shared" si="7"/>
        <v>0.30261231241622921</v>
      </c>
      <c r="C213" s="1">
        <f t="shared" si="6"/>
        <v>0.17136932586220316</v>
      </c>
    </row>
    <row r="214" spans="1:3" x14ac:dyDescent="0.35">
      <c r="A214">
        <v>213</v>
      </c>
      <c r="B214" s="1">
        <f t="shared" si="7"/>
        <v>0.30091091833530381</v>
      </c>
      <c r="C214" s="1">
        <f t="shared" si="6"/>
        <v>0.16994937239748609</v>
      </c>
    </row>
    <row r="215" spans="1:3" x14ac:dyDescent="0.35">
      <c r="A215">
        <v>214</v>
      </c>
      <c r="B215" s="1">
        <f t="shared" si="7"/>
        <v>0.2992190900972071</v>
      </c>
      <c r="C215" s="1">
        <f t="shared" si="6"/>
        <v>0.16854118456137157</v>
      </c>
    </row>
    <row r="216" spans="1:3" x14ac:dyDescent="0.35">
      <c r="A216">
        <v>215</v>
      </c>
      <c r="B216" s="1">
        <f t="shared" si="7"/>
        <v>0.29753677391936739</v>
      </c>
      <c r="C216" s="1">
        <f t="shared" si="6"/>
        <v>0.16714466486473764</v>
      </c>
    </row>
    <row r="217" spans="1:3" x14ac:dyDescent="0.35">
      <c r="A217">
        <v>216</v>
      </c>
      <c r="B217" s="1">
        <f t="shared" si="7"/>
        <v>0.29586391632159825</v>
      </c>
      <c r="C217" s="1">
        <f t="shared" si="6"/>
        <v>0.16575971662625003</v>
      </c>
    </row>
    <row r="218" spans="1:3" x14ac:dyDescent="0.35">
      <c r="A218">
        <v>217</v>
      </c>
      <c r="B218" s="1">
        <f t="shared" si="7"/>
        <v>0.29420046412439654</v>
      </c>
      <c r="C218" s="1">
        <f t="shared" si="6"/>
        <v>0.16438624396566892</v>
      </c>
    </row>
    <row r="219" spans="1:3" x14ac:dyDescent="0.35">
      <c r="A219">
        <v>218</v>
      </c>
      <c r="B219" s="1">
        <f t="shared" si="7"/>
        <v>0.2925463644472549</v>
      </c>
      <c r="C219" s="1">
        <f t="shared" si="6"/>
        <v>0.16302415179721064</v>
      </c>
    </row>
    <row r="220" spans="1:3" x14ac:dyDescent="0.35">
      <c r="A220">
        <v>219</v>
      </c>
      <c r="B220" s="1">
        <f t="shared" si="7"/>
        <v>0.29090156470697798</v>
      </c>
      <c r="C220" s="1">
        <f t="shared" si="6"/>
        <v>0.16167334582296558</v>
      </c>
    </row>
    <row r="221" spans="1:3" x14ac:dyDescent="0.35">
      <c r="A221">
        <v>220</v>
      </c>
      <c r="B221" s="1">
        <f t="shared" si="7"/>
        <v>0.28926601261601209</v>
      </c>
      <c r="C221" s="1">
        <f t="shared" si="6"/>
        <v>0.16033373252636948</v>
      </c>
    </row>
    <row r="222" spans="1:3" x14ac:dyDescent="0.35">
      <c r="A222">
        <v>221</v>
      </c>
      <c r="B222" s="1">
        <f t="shared" si="7"/>
        <v>0.28763965618078258</v>
      </c>
      <c r="C222" s="1">
        <f t="shared" si="6"/>
        <v>0.15900521916572927</v>
      </c>
    </row>
    <row r="223" spans="1:3" x14ac:dyDescent="0.35">
      <c r="A223">
        <v>222</v>
      </c>
      <c r="B223" s="1">
        <f t="shared" si="7"/>
        <v>0.28602244370004165</v>
      </c>
      <c r="C223" s="1">
        <f t="shared" si="6"/>
        <v>0.1576877137678028</v>
      </c>
    </row>
    <row r="224" spans="1:3" x14ac:dyDescent="0.35">
      <c r="A224">
        <v>223</v>
      </c>
      <c r="B224" s="1">
        <f t="shared" si="7"/>
        <v>0.28441432376322384</v>
      </c>
      <c r="C224" s="1">
        <f t="shared" si="6"/>
        <v>0.15638112512143124</v>
      </c>
    </row>
    <row r="225" spans="1:3" x14ac:dyDescent="0.35">
      <c r="A225">
        <v>224</v>
      </c>
      <c r="B225" s="1">
        <f t="shared" si="7"/>
        <v>0.28281524524881235</v>
      </c>
      <c r="C225" s="1">
        <f t="shared" si="6"/>
        <v>0.15508536277122459</v>
      </c>
    </row>
    <row r="226" spans="1:3" x14ac:dyDescent="0.35">
      <c r="A226">
        <v>225</v>
      </c>
      <c r="B226" s="1">
        <f t="shared" si="7"/>
        <v>0.2812251573227138</v>
      </c>
      <c r="C226" s="1">
        <f t="shared" si="6"/>
        <v>0.15380033701129964</v>
      </c>
    </row>
    <row r="227" spans="1:3" x14ac:dyDescent="0.35">
      <c r="A227">
        <v>226</v>
      </c>
      <c r="B227" s="1">
        <f t="shared" si="7"/>
        <v>0.27964400943664214</v>
      </c>
      <c r="C227" s="1">
        <f t="shared" si="6"/>
        <v>0.15252595887906931</v>
      </c>
    </row>
    <row r="228" spans="1:3" x14ac:dyDescent="0.35">
      <c r="A228">
        <v>227</v>
      </c>
      <c r="B228" s="1">
        <f t="shared" si="7"/>
        <v>0.27807175132651157</v>
      </c>
      <c r="C228" s="1">
        <f t="shared" si="6"/>
        <v>0.15126214014908385</v>
      </c>
    </row>
    <row r="229" spans="1:3" x14ac:dyDescent="0.35">
      <c r="A229">
        <v>228</v>
      </c>
      <c r="B229" s="1">
        <f t="shared" si="7"/>
        <v>0.27650833301083949</v>
      </c>
      <c r="C229" s="1">
        <f t="shared" si="6"/>
        <v>0.1500087933269231</v>
      </c>
    </row>
    <row r="230" spans="1:3" x14ac:dyDescent="0.35">
      <c r="A230">
        <v>229</v>
      </c>
      <c r="B230" s="1">
        <f t="shared" si="7"/>
        <v>0.27495370478915565</v>
      </c>
      <c r="C230" s="1">
        <f t="shared" si="6"/>
        <v>0.14876583164313931</v>
      </c>
    </row>
    <row r="231" spans="1:3" x14ac:dyDescent="0.35">
      <c r="A231">
        <v>230</v>
      </c>
      <c r="B231" s="1">
        <f t="shared" si="7"/>
        <v>0.27340781724042512</v>
      </c>
      <c r="C231" s="1">
        <f t="shared" si="6"/>
        <v>0.14753316904724945</v>
      </c>
    </row>
    <row r="232" spans="1:3" x14ac:dyDescent="0.35">
      <c r="A232">
        <v>231</v>
      </c>
      <c r="B232" s="1">
        <f t="shared" si="7"/>
        <v>0.27187062122147471</v>
      </c>
      <c r="C232" s="1">
        <f t="shared" si="6"/>
        <v>0.14631072020177882</v>
      </c>
    </row>
    <row r="233" spans="1:3" x14ac:dyDescent="0.35">
      <c r="A233">
        <v>232</v>
      </c>
      <c r="B233" s="1">
        <f t="shared" si="7"/>
        <v>0.2703420678654318</v>
      </c>
      <c r="C233" s="1">
        <f t="shared" si="6"/>
        <v>0.1450984004763525</v>
      </c>
    </row>
    <row r="234" spans="1:3" x14ac:dyDescent="0.35">
      <c r="A234">
        <v>233</v>
      </c>
      <c r="B234" s="1">
        <f t="shared" si="7"/>
        <v>0.26882210858017064</v>
      </c>
      <c r="C234" s="1">
        <f t="shared" si="6"/>
        <v>0.14389612594183643</v>
      </c>
    </row>
    <row r="235" spans="1:3" x14ac:dyDescent="0.35">
      <c r="A235">
        <v>234</v>
      </c>
      <c r="B235" s="1">
        <f t="shared" si="7"/>
        <v>0.26731069504676785</v>
      </c>
      <c r="C235" s="1">
        <f t="shared" si="6"/>
        <v>0.14270381336452739</v>
      </c>
    </row>
    <row r="236" spans="1:3" x14ac:dyDescent="0.35">
      <c r="A236">
        <v>235</v>
      </c>
      <c r="B236" s="1">
        <f t="shared" si="7"/>
        <v>0.26580777921796617</v>
      </c>
      <c r="C236" s="1">
        <f t="shared" si="6"/>
        <v>0.14152138020039026</v>
      </c>
    </row>
    <row r="237" spans="1:3" x14ac:dyDescent="0.35">
      <c r="A237">
        <v>236</v>
      </c>
      <c r="B237" s="1">
        <f t="shared" si="7"/>
        <v>0.26431331331664698</v>
      </c>
      <c r="C237" s="1">
        <f t="shared" si="6"/>
        <v>0.14034874458934352</v>
      </c>
    </row>
    <row r="238" spans="1:3" x14ac:dyDescent="0.35">
      <c r="A238">
        <v>237</v>
      </c>
      <c r="B238" s="1">
        <f t="shared" si="7"/>
        <v>0.26282724983431194</v>
      </c>
      <c r="C238" s="1">
        <f t="shared" si="6"/>
        <v>0.13918582534959242</v>
      </c>
    </row>
    <row r="239" spans="1:3" x14ac:dyDescent="0.35">
      <c r="A239">
        <v>238</v>
      </c>
      <c r="B239" s="1">
        <f t="shared" si="7"/>
        <v>0.26134954152957207</v>
      </c>
      <c r="C239" s="1">
        <f t="shared" si="6"/>
        <v>0.13803254197200845</v>
      </c>
    </row>
    <row r="240" spans="1:3" x14ac:dyDescent="0.35">
      <c r="A240">
        <v>239</v>
      </c>
      <c r="B240" s="1">
        <f t="shared" si="7"/>
        <v>0.25988014142664634</v>
      </c>
      <c r="C240" s="1">
        <f t="shared" si="6"/>
        <v>0.13688881461455549</v>
      </c>
    </row>
    <row r="241" spans="1:3" x14ac:dyDescent="0.35">
      <c r="A241">
        <v>240</v>
      </c>
      <c r="B241" s="1">
        <f t="shared" si="7"/>
        <v>0.2584190028138687</v>
      </c>
      <c r="C241" s="1">
        <f t="shared" si="6"/>
        <v>0.13575456409676298</v>
      </c>
    </row>
    <row r="242" spans="1:3" x14ac:dyDescent="0.35">
      <c r="A242">
        <v>241</v>
      </c>
      <c r="B242" s="1">
        <f t="shared" si="7"/>
        <v>0.25696607924220155</v>
      </c>
      <c r="C242" s="1">
        <f t="shared" si="6"/>
        <v>0.13462971189424372</v>
      </c>
    </row>
    <row r="243" spans="1:3" x14ac:dyDescent="0.35">
      <c r="A243">
        <v>242</v>
      </c>
      <c r="B243" s="1">
        <f t="shared" si="7"/>
        <v>0.25552132452376175</v>
      </c>
      <c r="C243" s="1">
        <f t="shared" si="6"/>
        <v>0.13351418013325744</v>
      </c>
    </row>
    <row r="244" spans="1:3" x14ac:dyDescent="0.35">
      <c r="A244">
        <v>243</v>
      </c>
      <c r="B244" s="1">
        <f t="shared" si="7"/>
        <v>0.25408469273035023</v>
      </c>
      <c r="C244" s="1">
        <f t="shared" si="6"/>
        <v>0.13240789158532018</v>
      </c>
    </row>
    <row r="245" spans="1:3" x14ac:dyDescent="0.35">
      <c r="A245">
        <v>244</v>
      </c>
      <c r="B245" s="1">
        <f t="shared" si="7"/>
        <v>0.25265613819199234</v>
      </c>
      <c r="C245" s="1">
        <f t="shared" si="6"/>
        <v>0.13131076966185748</v>
      </c>
    </row>
    <row r="246" spans="1:3" x14ac:dyDescent="0.35">
      <c r="A246">
        <v>245</v>
      </c>
      <c r="B246" s="1">
        <f t="shared" si="7"/>
        <v>0.25123561549548656</v>
      </c>
      <c r="C246" s="1">
        <f t="shared" si="6"/>
        <v>0.13022273840890178</v>
      </c>
    </row>
    <row r="247" spans="1:3" x14ac:dyDescent="0.35">
      <c r="A247">
        <v>246</v>
      </c>
      <c r="B247" s="1">
        <f t="shared" si="7"/>
        <v>0.24982307948296065</v>
      </c>
      <c r="C247" s="1">
        <f t="shared" si="6"/>
        <v>0.12914372250183476</v>
      </c>
    </row>
    <row r="248" spans="1:3" x14ac:dyDescent="0.35">
      <c r="A248">
        <v>247</v>
      </c>
      <c r="B248" s="1">
        <f t="shared" si="7"/>
        <v>0.24841848525043567</v>
      </c>
      <c r="C248" s="1">
        <f t="shared" si="6"/>
        <v>0.12807364724017217</v>
      </c>
    </row>
    <row r="249" spans="1:3" x14ac:dyDescent="0.35">
      <c r="A249">
        <v>248</v>
      </c>
      <c r="B249" s="1">
        <f t="shared" si="7"/>
        <v>0.24702178814639905</v>
      </c>
      <c r="C249" s="1">
        <f t="shared" si="6"/>
        <v>0.12701243854239233</v>
      </c>
    </row>
    <row r="250" spans="1:3" x14ac:dyDescent="0.35">
      <c r="A250">
        <v>249</v>
      </c>
      <c r="B250" s="1">
        <f t="shared" si="7"/>
        <v>0.24563294377038497</v>
      </c>
      <c r="C250" s="1">
        <f t="shared" si="6"/>
        <v>0.12596002294080763</v>
      </c>
    </row>
    <row r="251" spans="1:3" x14ac:dyDescent="0.35">
      <c r="A251">
        <v>250</v>
      </c>
      <c r="B251" s="1">
        <f t="shared" si="7"/>
        <v>0.24425190797156268</v>
      </c>
      <c r="C251" s="1">
        <f t="shared" si="6"/>
        <v>0.12491632757647822</v>
      </c>
    </row>
    <row r="252" spans="1:3" x14ac:dyDescent="0.35">
      <c r="A252">
        <v>251</v>
      </c>
      <c r="B252" s="1">
        <f t="shared" si="7"/>
        <v>0.24287863684733296</v>
      </c>
      <c r="C252" s="1">
        <f t="shared" si="6"/>
        <v>0.12388128019416791</v>
      </c>
    </row>
    <row r="253" spans="1:3" x14ac:dyDescent="0.35">
      <c r="A253">
        <v>252</v>
      </c>
      <c r="B253" s="1">
        <f t="shared" si="7"/>
        <v>0.24151308674193336</v>
      </c>
      <c r="C253" s="1">
        <f t="shared" si="6"/>
        <v>0.12285480913734205</v>
      </c>
    </row>
    <row r="254" spans="1:3" x14ac:dyDescent="0.35">
      <c r="A254">
        <v>253</v>
      </c>
      <c r="B254" s="1">
        <f t="shared" si="7"/>
        <v>0.24015521424504815</v>
      </c>
      <c r="C254" s="1">
        <f t="shared" si="6"/>
        <v>0.12183684334320699</v>
      </c>
    </row>
    <row r="255" spans="1:3" x14ac:dyDescent="0.35">
      <c r="A255">
        <v>254</v>
      </c>
      <c r="B255" s="1">
        <f t="shared" si="7"/>
        <v>0.23880497619043156</v>
      </c>
      <c r="C255" s="1">
        <f t="shared" si="6"/>
        <v>0.12082731233778952</v>
      </c>
    </row>
    <row r="256" spans="1:3" x14ac:dyDescent="0.35">
      <c r="A256">
        <v>255</v>
      </c>
      <c r="B256" s="1">
        <f t="shared" si="7"/>
        <v>0.23746232965453287</v>
      </c>
      <c r="C256" s="1">
        <f t="shared" si="6"/>
        <v>0.11982614623105899</v>
      </c>
    </row>
    <row r="257" spans="1:3" x14ac:dyDescent="0.35">
      <c r="A257">
        <v>256</v>
      </c>
      <c r="B257" s="1">
        <f t="shared" si="7"/>
        <v>0.23612723195513299</v>
      </c>
      <c r="C257" s="1">
        <f t="shared" si="6"/>
        <v>0.1188332757120882</v>
      </c>
    </row>
    <row r="258" spans="1:3" x14ac:dyDescent="0.35">
      <c r="A258">
        <v>257</v>
      </c>
      <c r="B258" s="1">
        <f t="shared" si="7"/>
        <v>0.23479964064998743</v>
      </c>
      <c r="C258" s="1">
        <f t="shared" ref="C258:C321" si="8">(1+0.07*(1+VAL_VTS))^(-$A258/12)</f>
        <v>0.11784863204425498</v>
      </c>
    </row>
    <row r="259" spans="1:3" x14ac:dyDescent="0.35">
      <c r="A259">
        <v>258</v>
      </c>
      <c r="B259" s="1">
        <f t="shared" ref="B259:B322" si="9">(1+0.07)^(-$A259/12)</f>
        <v>0.23347951353547722</v>
      </c>
      <c r="C259" s="1">
        <f t="shared" si="8"/>
        <v>0.11687214706048395</v>
      </c>
    </row>
    <row r="260" spans="1:3" x14ac:dyDescent="0.35">
      <c r="A260">
        <v>259</v>
      </c>
      <c r="B260" s="1">
        <f t="shared" si="9"/>
        <v>0.23216680864526698</v>
      </c>
      <c r="C260" s="1">
        <f t="shared" si="8"/>
        <v>0.11590375315852687</v>
      </c>
    </row>
    <row r="261" spans="1:3" x14ac:dyDescent="0.35">
      <c r="A261">
        <v>260</v>
      </c>
      <c r="B261" s="1">
        <f t="shared" si="9"/>
        <v>0.23086148424897107</v>
      </c>
      <c r="C261" s="1">
        <f t="shared" si="8"/>
        <v>0.11494338329628266</v>
      </c>
    </row>
    <row r="262" spans="1:3" x14ac:dyDescent="0.35">
      <c r="A262">
        <v>261</v>
      </c>
      <c r="B262" s="1">
        <f t="shared" si="9"/>
        <v>0.22956349885082708</v>
      </c>
      <c r="C262" s="1">
        <f t="shared" si="8"/>
        <v>0.11399097098715621</v>
      </c>
    </row>
    <row r="263" spans="1:3" x14ac:dyDescent="0.35">
      <c r="A263">
        <v>262</v>
      </c>
      <c r="B263" s="1">
        <f t="shared" si="9"/>
        <v>0.22827281118837631</v>
      </c>
      <c r="C263" s="1">
        <f t="shared" si="8"/>
        <v>0.1130464502954554</v>
      </c>
    </row>
    <row r="264" spans="1:3" x14ac:dyDescent="0.35">
      <c r="A264">
        <v>263</v>
      </c>
      <c r="B264" s="1">
        <f t="shared" si="9"/>
        <v>0.22698938023115231</v>
      </c>
      <c r="C264" s="1">
        <f t="shared" si="8"/>
        <v>0.11210975583182616</v>
      </c>
    </row>
    <row r="265" spans="1:3" x14ac:dyDescent="0.35">
      <c r="A265">
        <v>264</v>
      </c>
      <c r="B265" s="1">
        <f t="shared" si="9"/>
        <v>0.22571316517937698</v>
      </c>
      <c r="C265" s="1">
        <f t="shared" si="8"/>
        <v>0.11118082274872583</v>
      </c>
    </row>
    <row r="266" spans="1:3" x14ac:dyDescent="0.35">
      <c r="A266">
        <v>265</v>
      </c>
      <c r="B266" s="1">
        <f t="shared" si="9"/>
        <v>0.22444412546266182</v>
      </c>
      <c r="C266" s="1">
        <f t="shared" si="8"/>
        <v>0.11025958673593393</v>
      </c>
    </row>
    <row r="267" spans="1:3" x14ac:dyDescent="0.35">
      <c r="A267">
        <v>266</v>
      </c>
      <c r="B267" s="1">
        <f t="shared" si="9"/>
        <v>0.22318222073872107</v>
      </c>
      <c r="C267" s="1">
        <f t="shared" si="8"/>
        <v>0.10934598401609913</v>
      </c>
    </row>
    <row r="268" spans="1:3" x14ac:dyDescent="0.35">
      <c r="A268">
        <v>267</v>
      </c>
      <c r="B268" s="1">
        <f t="shared" si="9"/>
        <v>0.22192741089208676</v>
      </c>
      <c r="C268" s="1">
        <f t="shared" si="8"/>
        <v>0.10843995134032489</v>
      </c>
    </row>
    <row r="269" spans="1:3" x14ac:dyDescent="0.35">
      <c r="A269">
        <v>268</v>
      </c>
      <c r="B269" s="1">
        <f t="shared" si="9"/>
        <v>0.22067965603283457</v>
      </c>
      <c r="C269" s="1">
        <f t="shared" si="8"/>
        <v>0.10754142598379023</v>
      </c>
    </row>
    <row r="270" spans="1:3" x14ac:dyDescent="0.35">
      <c r="A270">
        <v>269</v>
      </c>
      <c r="B270" s="1">
        <f t="shared" si="9"/>
        <v>0.21943891649531533</v>
      </c>
      <c r="C270" s="1">
        <f t="shared" si="8"/>
        <v>0.10665034574140723</v>
      </c>
    </row>
    <row r="271" spans="1:3" x14ac:dyDescent="0.35">
      <c r="A271">
        <v>270</v>
      </c>
      <c r="B271" s="1">
        <f t="shared" si="9"/>
        <v>0.21820515283689457</v>
      </c>
      <c r="C271" s="1">
        <f t="shared" si="8"/>
        <v>0.10576664892351487</v>
      </c>
    </row>
    <row r="272" spans="1:3" x14ac:dyDescent="0.35">
      <c r="A272">
        <v>271</v>
      </c>
      <c r="B272" s="1">
        <f t="shared" si="9"/>
        <v>0.2169783258366981</v>
      </c>
      <c r="C272" s="1">
        <f t="shared" si="8"/>
        <v>0.10489027435160803</v>
      </c>
    </row>
    <row r="273" spans="1:3" x14ac:dyDescent="0.35">
      <c r="A273">
        <v>272</v>
      </c>
      <c r="B273" s="1">
        <f t="shared" si="9"/>
        <v>0.21575839649436548</v>
      </c>
      <c r="C273" s="1">
        <f t="shared" si="8"/>
        <v>0.10402116135410194</v>
      </c>
    </row>
    <row r="274" spans="1:3" x14ac:dyDescent="0.35">
      <c r="A274">
        <v>273</v>
      </c>
      <c r="B274" s="1">
        <f t="shared" si="9"/>
        <v>0.21454532602881035</v>
      </c>
      <c r="C274" s="1">
        <f t="shared" si="8"/>
        <v>0.10315924976213234</v>
      </c>
    </row>
    <row r="275" spans="1:3" x14ac:dyDescent="0.35">
      <c r="A275">
        <v>274</v>
      </c>
      <c r="B275" s="1">
        <f t="shared" si="9"/>
        <v>0.21333907587698719</v>
      </c>
      <c r="C275" s="1">
        <f t="shared" si="8"/>
        <v>0.1023044799053895</v>
      </c>
    </row>
    <row r="276" spans="1:3" x14ac:dyDescent="0.35">
      <c r="A276">
        <v>275</v>
      </c>
      <c r="B276" s="1">
        <f t="shared" si="9"/>
        <v>0.21213960769266571</v>
      </c>
      <c r="C276" s="1">
        <f t="shared" si="8"/>
        <v>0.10145679260798747</v>
      </c>
    </row>
    <row r="277" spans="1:3" x14ac:dyDescent="0.35">
      <c r="A277">
        <v>276</v>
      </c>
      <c r="B277" s="1">
        <f t="shared" si="9"/>
        <v>0.21094688334521211</v>
      </c>
      <c r="C277" s="1">
        <f t="shared" si="8"/>
        <v>0.10061612918436728</v>
      </c>
    </row>
    <row r="278" spans="1:3" x14ac:dyDescent="0.35">
      <c r="A278">
        <v>277</v>
      </c>
      <c r="B278" s="1">
        <f t="shared" si="9"/>
        <v>0.20976086491837551</v>
      </c>
      <c r="C278" s="1">
        <f t="shared" si="8"/>
        <v>9.9782431435234326E-2</v>
      </c>
    </row>
    <row r="279" spans="1:3" x14ac:dyDescent="0.35">
      <c r="A279">
        <v>278</v>
      </c>
      <c r="B279" s="1">
        <f t="shared" si="9"/>
        <v>0.20858151470908509</v>
      </c>
      <c r="C279" s="1">
        <f t="shared" si="8"/>
        <v>9.895564164352863E-2</v>
      </c>
    </row>
    <row r="280" spans="1:3" x14ac:dyDescent="0.35">
      <c r="A280">
        <v>279</v>
      </c>
      <c r="B280" s="1">
        <f t="shared" si="9"/>
        <v>0.20740879522624933</v>
      </c>
      <c r="C280" s="1">
        <f t="shared" si="8"/>
        <v>9.813570257042975E-2</v>
      </c>
    </row>
    <row r="281" spans="1:3" x14ac:dyDescent="0.35">
      <c r="A281">
        <v>280</v>
      </c>
      <c r="B281" s="1">
        <f t="shared" si="9"/>
        <v>0.20624266918956502</v>
      </c>
      <c r="C281" s="1">
        <f t="shared" si="8"/>
        <v>9.7322557451393857E-2</v>
      </c>
    </row>
    <row r="282" spans="1:3" x14ac:dyDescent="0.35">
      <c r="A282">
        <v>281</v>
      </c>
      <c r="B282" s="1">
        <f t="shared" si="9"/>
        <v>0.20508309952833206</v>
      </c>
      <c r="C282" s="1">
        <f t="shared" si="8"/>
        <v>9.6516149992223743E-2</v>
      </c>
    </row>
    <row r="283" spans="1:3" x14ac:dyDescent="0.35">
      <c r="A283">
        <v>282</v>
      </c>
      <c r="B283" s="1">
        <f t="shared" si="9"/>
        <v>0.20393004938027526</v>
      </c>
      <c r="C283" s="1">
        <f t="shared" si="8"/>
        <v>9.5716424365171832E-2</v>
      </c>
    </row>
    <row r="284" spans="1:3" x14ac:dyDescent="0.35">
      <c r="A284">
        <v>283</v>
      </c>
      <c r="B284" s="1">
        <f t="shared" si="9"/>
        <v>0.20278348209037203</v>
      </c>
      <c r="C284" s="1">
        <f t="shared" si="8"/>
        <v>9.4923325205075126E-2</v>
      </c>
    </row>
    <row r="285" spans="1:3" x14ac:dyDescent="0.35">
      <c r="A285">
        <v>284</v>
      </c>
      <c r="B285" s="1">
        <f t="shared" si="9"/>
        <v>0.20164336120968734</v>
      </c>
      <c r="C285" s="1">
        <f t="shared" si="8"/>
        <v>9.4136797605522141E-2</v>
      </c>
    </row>
    <row r="286" spans="1:3" x14ac:dyDescent="0.35">
      <c r="A286">
        <v>285</v>
      </c>
      <c r="B286" s="1">
        <f t="shared" si="9"/>
        <v>0.20050965049421526</v>
      </c>
      <c r="C286" s="1">
        <f t="shared" si="8"/>
        <v>9.3356787115051881E-2</v>
      </c>
    </row>
    <row r="287" spans="1:3" x14ac:dyDescent="0.35">
      <c r="A287">
        <v>286</v>
      </c>
      <c r="B287" s="1">
        <f t="shared" si="9"/>
        <v>0.19938231390372635</v>
      </c>
      <c r="C287" s="1">
        <f t="shared" si="8"/>
        <v>9.2583239733384157E-2</v>
      </c>
    </row>
    <row r="288" spans="1:3" x14ac:dyDescent="0.35">
      <c r="A288">
        <v>287</v>
      </c>
      <c r="B288" s="1">
        <f t="shared" si="9"/>
        <v>0.19826131560062213</v>
      </c>
      <c r="C288" s="1">
        <f t="shared" si="8"/>
        <v>9.1816101907680969E-2</v>
      </c>
    </row>
    <row r="289" spans="1:3" x14ac:dyDescent="0.35">
      <c r="A289">
        <v>288</v>
      </c>
      <c r="B289" s="1">
        <f t="shared" si="9"/>
        <v>0.19714661994879637</v>
      </c>
      <c r="C289" s="1">
        <f t="shared" si="8"/>
        <v>9.1055320528839162E-2</v>
      </c>
    </row>
    <row r="290" spans="1:3" x14ac:dyDescent="0.35">
      <c r="A290">
        <v>289</v>
      </c>
      <c r="B290" s="1">
        <f t="shared" si="9"/>
        <v>0.19603819151250046</v>
      </c>
      <c r="C290" s="1">
        <f t="shared" si="8"/>
        <v>9.0300842927813874E-2</v>
      </c>
    </row>
    <row r="291" spans="1:3" x14ac:dyDescent="0.35">
      <c r="A291">
        <v>290</v>
      </c>
      <c r="B291" s="1">
        <f t="shared" si="9"/>
        <v>0.19493599505521969</v>
      </c>
      <c r="C291" s="1">
        <f t="shared" si="8"/>
        <v>8.9552616871971594E-2</v>
      </c>
    </row>
    <row r="292" spans="1:3" x14ac:dyDescent="0.35">
      <c r="A292">
        <v>291</v>
      </c>
      <c r="B292" s="1">
        <f t="shared" si="9"/>
        <v>0.19383999553855077</v>
      </c>
      <c r="C292" s="1">
        <f t="shared" si="8"/>
        <v>8.8810590561474931E-2</v>
      </c>
    </row>
    <row r="293" spans="1:3" x14ac:dyDescent="0.35">
      <c r="A293">
        <v>292</v>
      </c>
      <c r="B293" s="1">
        <f t="shared" si="9"/>
        <v>0.19275015812108878</v>
      </c>
      <c r="C293" s="1">
        <f t="shared" si="8"/>
        <v>8.80747126256958E-2</v>
      </c>
    </row>
    <row r="294" spans="1:3" x14ac:dyDescent="0.35">
      <c r="A294">
        <v>293</v>
      </c>
      <c r="B294" s="1">
        <f t="shared" si="9"/>
        <v>0.1916664481573197</v>
      </c>
      <c r="C294" s="1">
        <f t="shared" si="8"/>
        <v>8.7344932119659491E-2</v>
      </c>
    </row>
    <row r="295" spans="1:3" x14ac:dyDescent="0.35">
      <c r="A295">
        <v>294</v>
      </c>
      <c r="B295" s="1">
        <f t="shared" si="9"/>
        <v>0.19058883119651895</v>
      </c>
      <c r="C295" s="1">
        <f t="shared" si="8"/>
        <v>8.6621198520517528E-2</v>
      </c>
    </row>
    <row r="296" spans="1:3" x14ac:dyDescent="0.35">
      <c r="A296">
        <v>295</v>
      </c>
      <c r="B296" s="1">
        <f t="shared" si="9"/>
        <v>0.1895172729816561</v>
      </c>
      <c r="C296" s="1">
        <f t="shared" si="8"/>
        <v>8.590346172404989E-2</v>
      </c>
    </row>
    <row r="297" spans="1:3" x14ac:dyDescent="0.35">
      <c r="A297">
        <v>296</v>
      </c>
      <c r="B297" s="1">
        <f t="shared" si="9"/>
        <v>0.18845173944830593</v>
      </c>
      <c r="C297" s="1">
        <f t="shared" si="8"/>
        <v>8.5191672041196501E-2</v>
      </c>
    </row>
    <row r="298" spans="1:3" x14ac:dyDescent="0.35">
      <c r="A298">
        <v>297</v>
      </c>
      <c r="B298" s="1">
        <f t="shared" si="9"/>
        <v>0.18739219672356563</v>
      </c>
      <c r="C298" s="1">
        <f t="shared" si="8"/>
        <v>8.4485780194617124E-2</v>
      </c>
    </row>
    <row r="299" spans="1:3" x14ac:dyDescent="0.35">
      <c r="A299">
        <v>298</v>
      </c>
      <c r="B299" s="1">
        <f t="shared" si="9"/>
        <v>0.18633861112497788</v>
      </c>
      <c r="C299" s="1">
        <f t="shared" si="8"/>
        <v>8.3785737315279787E-2</v>
      </c>
    </row>
    <row r="300" spans="1:3" x14ac:dyDescent="0.35">
      <c r="A300">
        <v>299</v>
      </c>
      <c r="B300" s="1">
        <f t="shared" si="9"/>
        <v>0.18529094915945993</v>
      </c>
      <c r="C300" s="1">
        <f t="shared" si="8"/>
        <v>8.3091494939077803E-2</v>
      </c>
    </row>
    <row r="301" spans="1:3" x14ac:dyDescent="0.35">
      <c r="A301">
        <v>300</v>
      </c>
      <c r="B301" s="1">
        <f t="shared" si="9"/>
        <v>0.18424917752223957</v>
      </c>
      <c r="C301" s="1">
        <f t="shared" si="8"/>
        <v>8.2403005003474361E-2</v>
      </c>
    </row>
    <row r="302" spans="1:3" x14ac:dyDescent="0.35">
      <c r="A302">
        <v>301</v>
      </c>
      <c r="B302" s="1">
        <f t="shared" si="9"/>
        <v>0.1832132630957948</v>
      </c>
      <c r="C302" s="1">
        <f t="shared" si="8"/>
        <v>8.1720219844175448E-2</v>
      </c>
    </row>
    <row r="303" spans="1:3" x14ac:dyDescent="0.35">
      <c r="A303">
        <v>302</v>
      </c>
      <c r="B303" s="1">
        <f t="shared" si="9"/>
        <v>0.18218317294880346</v>
      </c>
      <c r="C303" s="1">
        <f t="shared" si="8"/>
        <v>8.1043092191829508E-2</v>
      </c>
    </row>
    <row r="304" spans="1:3" x14ac:dyDescent="0.35">
      <c r="A304">
        <v>303</v>
      </c>
      <c r="B304" s="1">
        <f t="shared" si="9"/>
        <v>0.18115887433509414</v>
      </c>
      <c r="C304" s="1">
        <f t="shared" si="8"/>
        <v>8.0371575168755593E-2</v>
      </c>
    </row>
    <row r="305" spans="1:3" x14ac:dyDescent="0.35">
      <c r="A305">
        <v>304</v>
      </c>
      <c r="B305" s="1">
        <f t="shared" si="9"/>
        <v>0.18014033469260632</v>
      </c>
      <c r="C305" s="1">
        <f t="shared" si="8"/>
        <v>7.9705622285697553E-2</v>
      </c>
    </row>
    <row r="306" spans="1:3" x14ac:dyDescent="0.35">
      <c r="A306">
        <v>305</v>
      </c>
      <c r="B306" s="1">
        <f t="shared" si="9"/>
        <v>0.17912752164235482</v>
      </c>
      <c r="C306" s="1">
        <f t="shared" si="8"/>
        <v>7.9045187438605877E-2</v>
      </c>
    </row>
    <row r="307" spans="1:3" x14ac:dyDescent="0.35">
      <c r="A307">
        <v>306</v>
      </c>
      <c r="B307" s="1">
        <f t="shared" si="9"/>
        <v>0.17812040298740087</v>
      </c>
      <c r="C307" s="1">
        <f t="shared" si="8"/>
        <v>7.8390224905445727E-2</v>
      </c>
    </row>
    <row r="308" spans="1:3" x14ac:dyDescent="0.35">
      <c r="A308">
        <v>307</v>
      </c>
      <c r="B308" s="1">
        <f t="shared" si="9"/>
        <v>0.17711894671182812</v>
      </c>
      <c r="C308" s="1">
        <f t="shared" si="8"/>
        <v>7.7740689343031577E-2</v>
      </c>
    </row>
    <row r="309" spans="1:3" x14ac:dyDescent="0.35">
      <c r="A309">
        <v>308</v>
      </c>
      <c r="B309" s="1">
        <f t="shared" si="9"/>
        <v>0.17612312097972516</v>
      </c>
      <c r="C309" s="1">
        <f t="shared" si="8"/>
        <v>7.7096535783888226E-2</v>
      </c>
    </row>
    <row r="310" spans="1:3" x14ac:dyDescent="0.35">
      <c r="A310">
        <v>309</v>
      </c>
      <c r="B310" s="1">
        <f t="shared" si="9"/>
        <v>0.17513289413417349</v>
      </c>
      <c r="C310" s="1">
        <f t="shared" si="8"/>
        <v>7.6457719633137661E-2</v>
      </c>
    </row>
    <row r="311" spans="1:3" x14ac:dyDescent="0.35">
      <c r="A311">
        <v>310</v>
      </c>
      <c r="B311" s="1">
        <f t="shared" si="9"/>
        <v>0.17414823469624099</v>
      </c>
      <c r="C311" s="1">
        <f t="shared" si="8"/>
        <v>7.582419666541157E-2</v>
      </c>
    </row>
    <row r="312" spans="1:3" x14ac:dyDescent="0.35">
      <c r="A312">
        <v>311</v>
      </c>
      <c r="B312" s="1">
        <f t="shared" si="9"/>
        <v>0.17316911136398122</v>
      </c>
      <c r="C312" s="1">
        <f t="shared" si="8"/>
        <v>7.5195923021789873E-2</v>
      </c>
    </row>
    <row r="313" spans="1:3" x14ac:dyDescent="0.35">
      <c r="A313">
        <v>312</v>
      </c>
      <c r="B313" s="1">
        <f t="shared" si="9"/>
        <v>0.17219549301143888</v>
      </c>
      <c r="C313" s="1">
        <f t="shared" si="8"/>
        <v>7.4572855206764127E-2</v>
      </c>
    </row>
    <row r="314" spans="1:3" x14ac:dyDescent="0.35">
      <c r="A314">
        <v>313</v>
      </c>
      <c r="B314" s="1">
        <f t="shared" si="9"/>
        <v>0.17122734868765868</v>
      </c>
      <c r="C314" s="1">
        <f t="shared" si="8"/>
        <v>7.3954950085226651E-2</v>
      </c>
    </row>
    <row r="315" spans="1:3" x14ac:dyDescent="0.35">
      <c r="A315">
        <v>314</v>
      </c>
      <c r="B315" s="1">
        <f t="shared" si="9"/>
        <v>0.17026464761570415</v>
      </c>
      <c r="C315" s="1">
        <f t="shared" si="8"/>
        <v>7.3342164879483709E-2</v>
      </c>
    </row>
    <row r="316" spans="1:3" x14ac:dyDescent="0.35">
      <c r="A316">
        <v>315</v>
      </c>
      <c r="B316" s="1">
        <f t="shared" si="9"/>
        <v>0.16930735919167678</v>
      </c>
      <c r="C316" s="1">
        <f t="shared" si="8"/>
        <v>7.2734457166294647E-2</v>
      </c>
    </row>
    <row r="317" spans="1:3" x14ac:dyDescent="0.35">
      <c r="A317">
        <v>316</v>
      </c>
      <c r="B317" s="1">
        <f t="shared" si="9"/>
        <v>0.16835545298374421</v>
      </c>
      <c r="C317" s="1">
        <f t="shared" si="8"/>
        <v>7.2131784873934443E-2</v>
      </c>
    </row>
    <row r="318" spans="1:3" x14ac:dyDescent="0.35">
      <c r="A318">
        <v>317</v>
      </c>
      <c r="B318" s="1">
        <f t="shared" si="9"/>
        <v>0.16740889873117273</v>
      </c>
      <c r="C318" s="1">
        <f t="shared" si="8"/>
        <v>7.1534106279281334E-2</v>
      </c>
    </row>
    <row r="319" spans="1:3" x14ac:dyDescent="0.35">
      <c r="A319">
        <v>318</v>
      </c>
      <c r="B319" s="1">
        <f t="shared" si="9"/>
        <v>0.16646766634336529</v>
      </c>
      <c r="C319" s="1">
        <f t="shared" si="8"/>
        <v>7.0941380004928264E-2</v>
      </c>
    </row>
    <row r="320" spans="1:3" x14ac:dyDescent="0.35">
      <c r="A320">
        <v>319</v>
      </c>
      <c r="B320" s="1">
        <f t="shared" si="9"/>
        <v>0.16553172589890477</v>
      </c>
      <c r="C320" s="1">
        <f t="shared" si="8"/>
        <v>7.0353565016318162E-2</v>
      </c>
    </row>
    <row r="321" spans="1:3" x14ac:dyDescent="0.35">
      <c r="A321">
        <v>320</v>
      </c>
      <c r="B321" s="1">
        <f t="shared" si="9"/>
        <v>0.16460104764460295</v>
      </c>
      <c r="C321" s="1">
        <f t="shared" si="8"/>
        <v>6.9770620618903378E-2</v>
      </c>
    </row>
    <row r="322" spans="1:3" x14ac:dyDescent="0.35">
      <c r="A322">
        <v>321</v>
      </c>
      <c r="B322" s="1">
        <f t="shared" si="9"/>
        <v>0.16367560199455466</v>
      </c>
      <c r="C322" s="1">
        <f t="shared" ref="C322:C385" si="10">(1+0.07*(1+VAL_VTS))^(-$A322/12)</f>
        <v>6.9192506455328193E-2</v>
      </c>
    </row>
    <row r="323" spans="1:3" x14ac:dyDescent="0.35">
      <c r="A323">
        <v>322</v>
      </c>
      <c r="B323" s="1">
        <f t="shared" ref="B323:B386" si="11">(1+0.07)^(-$A323/12)</f>
        <v>0.16275535952919717</v>
      </c>
      <c r="C323" s="1">
        <f t="shared" si="10"/>
        <v>6.8619182502634907E-2</v>
      </c>
    </row>
    <row r="324" spans="1:3" x14ac:dyDescent="0.35">
      <c r="A324">
        <v>323</v>
      </c>
      <c r="B324" s="1">
        <f t="shared" si="11"/>
        <v>0.16184029099437497</v>
      </c>
      <c r="C324" s="1">
        <f t="shared" si="10"/>
        <v>6.805060906949309E-2</v>
      </c>
    </row>
    <row r="325" spans="1:3" x14ac:dyDescent="0.35">
      <c r="A325">
        <v>324</v>
      </c>
      <c r="B325" s="1">
        <f t="shared" si="11"/>
        <v>0.16093036730041013</v>
      </c>
      <c r="C325" s="1">
        <f t="shared" si="10"/>
        <v>6.7486746793451707E-2</v>
      </c>
    </row>
    <row r="326" spans="1:3" x14ac:dyDescent="0.35">
      <c r="A326">
        <v>325</v>
      </c>
      <c r="B326" s="1">
        <f t="shared" si="11"/>
        <v>0.16002555952117634</v>
      </c>
      <c r="C326" s="1">
        <f t="shared" si="10"/>
        <v>6.6927556638214161E-2</v>
      </c>
    </row>
    <row r="327" spans="1:3" x14ac:dyDescent="0.35">
      <c r="A327">
        <v>326</v>
      </c>
      <c r="B327" s="1">
        <f t="shared" si="11"/>
        <v>0.15912583889318144</v>
      </c>
      <c r="C327" s="1">
        <f t="shared" si="10"/>
        <v>6.6372999890935494E-2</v>
      </c>
    </row>
    <row r="328" spans="1:3" x14ac:dyDescent="0.35">
      <c r="A328">
        <v>327</v>
      </c>
      <c r="B328" s="1">
        <f t="shared" si="11"/>
        <v>0.15823117681465118</v>
      </c>
      <c r="C328" s="1">
        <f t="shared" si="10"/>
        <v>6.5823038159542671E-2</v>
      </c>
    </row>
    <row r="329" spans="1:3" x14ac:dyDescent="0.35">
      <c r="A329">
        <v>328</v>
      </c>
      <c r="B329" s="1">
        <f t="shared" si="11"/>
        <v>0.15734154484462076</v>
      </c>
      <c r="C329" s="1">
        <f t="shared" si="10"/>
        <v>6.5277633370076416E-2</v>
      </c>
    </row>
    <row r="330" spans="1:3" x14ac:dyDescent="0.35">
      <c r="A330">
        <v>329</v>
      </c>
      <c r="B330" s="1">
        <f t="shared" si="11"/>
        <v>0.15645691470203058</v>
      </c>
      <c r="C330" s="1">
        <f t="shared" si="10"/>
        <v>6.4736747764055511E-2</v>
      </c>
    </row>
    <row r="331" spans="1:3" x14ac:dyDescent="0.35">
      <c r="A331">
        <v>330</v>
      </c>
      <c r="B331" s="1">
        <f t="shared" si="11"/>
        <v>0.15557725826482735</v>
      </c>
      <c r="C331" s="1">
        <f t="shared" si="10"/>
        <v>6.4200343895862683E-2</v>
      </c>
    </row>
    <row r="332" spans="1:3" x14ac:dyDescent="0.35">
      <c r="A332">
        <v>331</v>
      </c>
      <c r="B332" s="1">
        <f t="shared" si="11"/>
        <v>0.15470254756906987</v>
      </c>
      <c r="C332" s="1">
        <f t="shared" si="10"/>
        <v>6.3668384630152189E-2</v>
      </c>
    </row>
    <row r="333" spans="1:3" x14ac:dyDescent="0.35">
      <c r="A333">
        <v>332</v>
      </c>
      <c r="B333" s="1">
        <f t="shared" si="11"/>
        <v>0.15383275480804012</v>
      </c>
      <c r="C333" s="1">
        <f t="shared" si="10"/>
        <v>6.3140833139279068E-2</v>
      </c>
    </row>
    <row r="334" spans="1:3" x14ac:dyDescent="0.35">
      <c r="A334">
        <v>333</v>
      </c>
      <c r="B334" s="1">
        <f t="shared" si="11"/>
        <v>0.15296785233135948</v>
      </c>
      <c r="C334" s="1">
        <f t="shared" si="10"/>
        <v>6.2617652900749499E-2</v>
      </c>
    </row>
    <row r="335" spans="1:3" x14ac:dyDescent="0.35">
      <c r="A335">
        <v>334</v>
      </c>
      <c r="B335" s="1">
        <f t="shared" si="11"/>
        <v>0.1521078126441095</v>
      </c>
      <c r="C335" s="1">
        <f t="shared" si="10"/>
        <v>6.2098807694692219E-2</v>
      </c>
    </row>
    <row r="336" spans="1:3" x14ac:dyDescent="0.35">
      <c r="A336">
        <v>335</v>
      </c>
      <c r="B336" s="1">
        <f t="shared" si="11"/>
        <v>0.15125260840595792</v>
      </c>
      <c r="C336" s="1">
        <f t="shared" si="10"/>
        <v>6.1584261601351213E-2</v>
      </c>
    </row>
    <row r="337" spans="1:3" x14ac:dyDescent="0.35">
      <c r="A337">
        <v>336</v>
      </c>
      <c r="B337" s="1">
        <f t="shared" si="11"/>
        <v>0.15040221243028987</v>
      </c>
      <c r="C337" s="1">
        <f t="shared" si="10"/>
        <v>6.1073978998598823E-2</v>
      </c>
    </row>
    <row r="338" spans="1:3" x14ac:dyDescent="0.35">
      <c r="A338">
        <v>337</v>
      </c>
      <c r="B338" s="1">
        <f t="shared" si="11"/>
        <v>0.14955659768334237</v>
      </c>
      <c r="C338" s="1">
        <f t="shared" si="10"/>
        <v>6.0567924559469827E-2</v>
      </c>
    </row>
    <row r="339" spans="1:3" x14ac:dyDescent="0.35">
      <c r="A339">
        <v>338</v>
      </c>
      <c r="B339" s="1">
        <f t="shared" si="11"/>
        <v>0.14871573728334714</v>
      </c>
      <c r="C339" s="1">
        <f t="shared" si="10"/>
        <v>6.0066063249715369E-2</v>
      </c>
    </row>
    <row r="340" spans="1:3" x14ac:dyDescent="0.35">
      <c r="A340">
        <v>339</v>
      </c>
      <c r="B340" s="1">
        <f t="shared" si="11"/>
        <v>0.14787960449967399</v>
      </c>
      <c r="C340" s="1">
        <f t="shared" si="10"/>
        <v>5.9568360325377982E-2</v>
      </c>
    </row>
    <row r="341" spans="1:3" x14ac:dyDescent="0.35">
      <c r="A341">
        <v>340</v>
      </c>
      <c r="B341" s="1">
        <f t="shared" si="11"/>
        <v>0.14704817275198201</v>
      </c>
      <c r="C341" s="1">
        <f t="shared" si="10"/>
        <v>5.9074781330385899E-2</v>
      </c>
    </row>
    <row r="342" spans="1:3" x14ac:dyDescent="0.35">
      <c r="A342">
        <v>341</v>
      </c>
      <c r="B342" s="1">
        <f t="shared" si="11"/>
        <v>0.14622141560937438</v>
      </c>
      <c r="C342" s="1">
        <f t="shared" si="10"/>
        <v>5.8585292094167879E-2</v>
      </c>
    </row>
    <row r="343" spans="1:3" x14ac:dyDescent="0.35">
      <c r="A343">
        <v>342</v>
      </c>
      <c r="B343" s="1">
        <f t="shared" si="11"/>
        <v>0.14539930678955829</v>
      </c>
      <c r="C343" s="1">
        <f t="shared" si="10"/>
        <v>5.8099858729287496E-2</v>
      </c>
    </row>
    <row r="344" spans="1:3" x14ac:dyDescent="0.35">
      <c r="A344">
        <v>343</v>
      </c>
      <c r="B344" s="1">
        <f t="shared" si="11"/>
        <v>0.14458182015800922</v>
      </c>
      <c r="C344" s="1">
        <f t="shared" si="10"/>
        <v>5.7618447629097007E-2</v>
      </c>
    </row>
    <row r="345" spans="1:3" x14ac:dyDescent="0.35">
      <c r="A345">
        <v>344</v>
      </c>
      <c r="B345" s="1">
        <f t="shared" si="11"/>
        <v>0.14376892972714028</v>
      </c>
      <c r="C345" s="1">
        <f t="shared" si="10"/>
        <v>5.714102546541093E-2</v>
      </c>
    </row>
    <row r="346" spans="1:3" x14ac:dyDescent="0.35">
      <c r="A346">
        <v>345</v>
      </c>
      <c r="B346" s="1">
        <f t="shared" si="11"/>
        <v>0.14296060965547616</v>
      </c>
      <c r="C346" s="1">
        <f t="shared" si="10"/>
        <v>5.6667559186198653E-2</v>
      </c>
    </row>
    <row r="347" spans="1:3" x14ac:dyDescent="0.35">
      <c r="A347">
        <v>346</v>
      </c>
      <c r="B347" s="1">
        <f t="shared" si="11"/>
        <v>0.14215683424683129</v>
      </c>
      <c r="C347" s="1">
        <f t="shared" si="10"/>
        <v>5.6198016013296125E-2</v>
      </c>
    </row>
    <row r="348" spans="1:3" x14ac:dyDescent="0.35">
      <c r="A348">
        <v>347</v>
      </c>
      <c r="B348" s="1">
        <f t="shared" si="11"/>
        <v>0.14135757794949338</v>
      </c>
      <c r="C348" s="1">
        <f t="shared" si="10"/>
        <v>5.5732363440136844E-2</v>
      </c>
    </row>
    <row r="349" spans="1:3" x14ac:dyDescent="0.35">
      <c r="A349">
        <v>348</v>
      </c>
      <c r="B349" s="1">
        <f t="shared" si="11"/>
        <v>0.1405628153554111</v>
      </c>
      <c r="C349" s="1">
        <f t="shared" si="10"/>
        <v>5.5270569229501187E-2</v>
      </c>
    </row>
    <row r="350" spans="1:3" x14ac:dyDescent="0.35">
      <c r="A350">
        <v>349</v>
      </c>
      <c r="B350" s="1">
        <f t="shared" si="11"/>
        <v>0.13977252119938538</v>
      </c>
      <c r="C350" s="1">
        <f t="shared" si="10"/>
        <v>5.4812601411284911E-2</v>
      </c>
    </row>
    <row r="351" spans="1:3" x14ac:dyDescent="0.35">
      <c r="A351">
        <v>350</v>
      </c>
      <c r="B351" s="1">
        <f t="shared" si="11"/>
        <v>0.13898667035826834</v>
      </c>
      <c r="C351" s="1">
        <f t="shared" si="10"/>
        <v>5.4358428280285399E-2</v>
      </c>
    </row>
    <row r="352" spans="1:3" x14ac:dyDescent="0.35">
      <c r="A352">
        <v>351</v>
      </c>
      <c r="B352" s="1">
        <f t="shared" si="11"/>
        <v>0.13820523785016259</v>
      </c>
      <c r="C352" s="1">
        <f t="shared" si="10"/>
        <v>5.3908018394007218E-2</v>
      </c>
    </row>
    <row r="353" spans="1:3" x14ac:dyDescent="0.35">
      <c r="A353">
        <v>352</v>
      </c>
      <c r="B353" s="1">
        <f t="shared" si="11"/>
        <v>0.13742819883362803</v>
      </c>
      <c r="C353" s="1">
        <f t="shared" si="10"/>
        <v>5.3461340570484975E-2</v>
      </c>
    </row>
    <row r="354" spans="1:3" x14ac:dyDescent="0.35">
      <c r="A354">
        <v>353</v>
      </c>
      <c r="B354" s="1">
        <f t="shared" si="11"/>
        <v>0.13665552860689192</v>
      </c>
      <c r="C354" s="1">
        <f t="shared" si="10"/>
        <v>5.301836388612477E-2</v>
      </c>
    </row>
    <row r="355" spans="1:3" x14ac:dyDescent="0.35">
      <c r="A355">
        <v>354</v>
      </c>
      <c r="B355" s="1">
        <f t="shared" si="11"/>
        <v>0.1358872026070638</v>
      </c>
      <c r="C355" s="1">
        <f t="shared" si="10"/>
        <v>5.2579057673563342E-2</v>
      </c>
    </row>
    <row r="356" spans="1:3" x14ac:dyDescent="0.35">
      <c r="A356">
        <v>355</v>
      </c>
      <c r="B356" s="1">
        <f t="shared" si="11"/>
        <v>0.13512319640935444</v>
      </c>
      <c r="C356" s="1">
        <f t="shared" si="10"/>
        <v>5.21433915195448E-2</v>
      </c>
    </row>
    <row r="357" spans="1:3" x14ac:dyDescent="0.35">
      <c r="A357">
        <v>356</v>
      </c>
      <c r="B357" s="1">
        <f t="shared" si="11"/>
        <v>0.1343634857262993</v>
      </c>
      <c r="C357" s="1">
        <f t="shared" si="10"/>
        <v>5.1711335262815322E-2</v>
      </c>
    </row>
    <row r="358" spans="1:3" x14ac:dyDescent="0.35">
      <c r="A358">
        <v>357</v>
      </c>
      <c r="B358" s="1">
        <f t="shared" si="11"/>
        <v>0.13360804640698704</v>
      </c>
      <c r="C358" s="1">
        <f t="shared" si="10"/>
        <v>5.1282858992034969E-2</v>
      </c>
    </row>
    <row r="359" spans="1:3" x14ac:dyDescent="0.35">
      <c r="A359">
        <v>358</v>
      </c>
      <c r="B359" s="1">
        <f t="shared" si="11"/>
        <v>0.13285685443629094</v>
      </c>
      <c r="C359" s="1">
        <f t="shared" si="10"/>
        <v>5.0857933043706907E-2</v>
      </c>
    </row>
    <row r="360" spans="1:3" x14ac:dyDescent="0.35">
      <c r="A360">
        <v>359</v>
      </c>
      <c r="B360" s="1">
        <f t="shared" si="11"/>
        <v>0.13210988593410591</v>
      </c>
      <c r="C360" s="1">
        <f t="shared" si="10"/>
        <v>5.043652800012384E-2</v>
      </c>
    </row>
    <row r="361" spans="1:3" x14ac:dyDescent="0.35">
      <c r="A361">
        <v>360</v>
      </c>
      <c r="B361" s="1">
        <f t="shared" si="11"/>
        <v>0.13136711715458982</v>
      </c>
      <c r="C361" s="1">
        <f t="shared" si="10"/>
        <v>5.0018614687331396E-2</v>
      </c>
    </row>
    <row r="362" spans="1:3" x14ac:dyDescent="0.35">
      <c r="A362">
        <v>361</v>
      </c>
      <c r="B362" s="1">
        <f t="shared" si="11"/>
        <v>0.1306285244854069</v>
      </c>
      <c r="C362" s="1">
        <f t="shared" si="10"/>
        <v>4.960416417310852E-2</v>
      </c>
    </row>
    <row r="363" spans="1:3" x14ac:dyDescent="0.35">
      <c r="A363">
        <v>362</v>
      </c>
      <c r="B363" s="1">
        <f t="shared" si="11"/>
        <v>0.12989408444697972</v>
      </c>
      <c r="C363" s="1">
        <f t="shared" si="10"/>
        <v>4.9193147764964161E-2</v>
      </c>
    </row>
    <row r="364" spans="1:3" x14ac:dyDescent="0.35">
      <c r="A364">
        <v>363</v>
      </c>
      <c r="B364" s="1">
        <f t="shared" si="11"/>
        <v>0.12916377369174073</v>
      </c>
      <c r="C364" s="1">
        <f t="shared" si="10"/>
        <v>4.8785537008151338E-2</v>
      </c>
    </row>
    <row r="365" spans="1:3" x14ac:dyDescent="0.35">
      <c r="A365">
        <v>364</v>
      </c>
      <c r="B365" s="1">
        <f t="shared" si="11"/>
        <v>0.12843756900339071</v>
      </c>
      <c r="C365" s="1">
        <f t="shared" si="10"/>
        <v>4.8381303683696808E-2</v>
      </c>
    </row>
    <row r="366" spans="1:3" x14ac:dyDescent="0.35">
      <c r="A366">
        <v>365</v>
      </c>
      <c r="B366" s="1">
        <f t="shared" si="11"/>
        <v>0.12771544729616066</v>
      </c>
      <c r="C366" s="1">
        <f t="shared" si="10"/>
        <v>4.7980419806447759E-2</v>
      </c>
    </row>
    <row r="367" spans="1:3" x14ac:dyDescent="0.35">
      <c r="A367">
        <v>366</v>
      </c>
      <c r="B367" s="1">
        <f t="shared" si="11"/>
        <v>0.12699738561407831</v>
      </c>
      <c r="C367" s="1">
        <f t="shared" si="10"/>
        <v>4.7582857623134238E-2</v>
      </c>
    </row>
    <row r="368" spans="1:3" x14ac:dyDescent="0.35">
      <c r="A368">
        <v>367</v>
      </c>
      <c r="B368" s="1">
        <f t="shared" si="11"/>
        <v>0.12628336113023778</v>
      </c>
      <c r="C368" s="1">
        <f t="shared" si="10"/>
        <v>4.7188589610447799E-2</v>
      </c>
    </row>
    <row r="369" spans="1:3" x14ac:dyDescent="0.35">
      <c r="A369">
        <v>368</v>
      </c>
      <c r="B369" s="1">
        <f t="shared" si="11"/>
        <v>0.1255733511460741</v>
      </c>
      <c r="C369" s="1">
        <f t="shared" si="10"/>
        <v>4.6797588473136031E-2</v>
      </c>
    </row>
    <row r="370" spans="1:3" x14ac:dyDescent="0.35">
      <c r="A370">
        <v>369</v>
      </c>
      <c r="B370" s="1">
        <f t="shared" si="11"/>
        <v>0.12486733309064209</v>
      </c>
      <c r="C370" s="1">
        <f t="shared" si="10"/>
        <v>4.6409827142113093E-2</v>
      </c>
    </row>
    <row r="371" spans="1:3" x14ac:dyDescent="0.35">
      <c r="A371">
        <v>370</v>
      </c>
      <c r="B371" s="1">
        <f t="shared" si="11"/>
        <v>0.12416528451989807</v>
      </c>
      <c r="C371" s="1">
        <f t="shared" si="10"/>
        <v>4.602527877258545E-2</v>
      </c>
    </row>
    <row r="372" spans="1:3" x14ac:dyDescent="0.35">
      <c r="A372">
        <v>371</v>
      </c>
      <c r="B372" s="1">
        <f t="shared" si="11"/>
        <v>0.12346718311598684</v>
      </c>
      <c r="C372" s="1">
        <f t="shared" si="10"/>
        <v>4.5643916742193515E-2</v>
      </c>
    </row>
    <row r="373" spans="1:3" x14ac:dyDescent="0.35">
      <c r="A373">
        <v>372</v>
      </c>
      <c r="B373" s="1">
        <f t="shared" si="11"/>
        <v>0.1227730066865325</v>
      </c>
      <c r="C373" s="1">
        <f t="shared" si="10"/>
        <v>4.5265714649168676E-2</v>
      </c>
    </row>
    <row r="374" spans="1:3" x14ac:dyDescent="0.35">
      <c r="A374">
        <v>373</v>
      </c>
      <c r="B374" s="1">
        <f t="shared" si="11"/>
        <v>0.12208273316393169</v>
      </c>
      <c r="C374" s="1">
        <f t="shared" si="10"/>
        <v>4.4890646310505461E-2</v>
      </c>
    </row>
    <row r="375" spans="1:3" x14ac:dyDescent="0.35">
      <c r="A375">
        <v>374</v>
      </c>
      <c r="B375" s="1">
        <f t="shared" si="11"/>
        <v>0.12139634060465394</v>
      </c>
      <c r="C375" s="1">
        <f t="shared" si="10"/>
        <v>4.4518685760148564E-2</v>
      </c>
    </row>
    <row r="376" spans="1:3" x14ac:dyDescent="0.35">
      <c r="A376">
        <v>375</v>
      </c>
      <c r="B376" s="1">
        <f t="shared" si="11"/>
        <v>0.12071380718854276</v>
      </c>
      <c r="C376" s="1">
        <f t="shared" si="10"/>
        <v>4.4149807247195777E-2</v>
      </c>
    </row>
    <row r="377" spans="1:3" x14ac:dyDescent="0.35">
      <c r="A377">
        <v>376</v>
      </c>
      <c r="B377" s="1">
        <f t="shared" si="11"/>
        <v>0.12003511121812216</v>
      </c>
      <c r="C377" s="1">
        <f t="shared" si="10"/>
        <v>4.3783985234114781E-2</v>
      </c>
    </row>
    <row r="378" spans="1:3" x14ac:dyDescent="0.35">
      <c r="A378">
        <v>377</v>
      </c>
      <c r="B378" s="1">
        <f t="shared" si="11"/>
        <v>0.11936023111790713</v>
      </c>
      <c r="C378" s="1">
        <f t="shared" si="10"/>
        <v>4.3421194394975347E-2</v>
      </c>
    </row>
    <row r="379" spans="1:3" x14ac:dyDescent="0.35">
      <c r="A379">
        <v>378</v>
      </c>
      <c r="B379" s="1">
        <f t="shared" si="11"/>
        <v>0.11868914543371804</v>
      </c>
      <c r="C379" s="1">
        <f t="shared" si="10"/>
        <v>4.3061409613696144E-2</v>
      </c>
    </row>
    <row r="380" spans="1:3" x14ac:dyDescent="0.35">
      <c r="A380">
        <v>379</v>
      </c>
      <c r="B380" s="1">
        <f t="shared" si="11"/>
        <v>0.11802183283199791</v>
      </c>
      <c r="C380" s="1">
        <f t="shared" si="10"/>
        <v>4.2704605982305702E-2</v>
      </c>
    </row>
    <row r="381" spans="1:3" x14ac:dyDescent="0.35">
      <c r="A381">
        <v>380</v>
      </c>
      <c r="B381" s="1">
        <f t="shared" si="11"/>
        <v>0.11735827209913469</v>
      </c>
      <c r="C381" s="1">
        <f t="shared" si="10"/>
        <v>4.2350758799218131E-2</v>
      </c>
    </row>
    <row r="382" spans="1:3" x14ac:dyDescent="0.35">
      <c r="A382">
        <v>381</v>
      </c>
      <c r="B382" s="1">
        <f t="shared" si="11"/>
        <v>0.11669844214078698</v>
      </c>
      <c r="C382" s="1">
        <f t="shared" si="10"/>
        <v>4.1999843567523162E-2</v>
      </c>
    </row>
    <row r="383" spans="1:3" x14ac:dyDescent="0.35">
      <c r="A383">
        <v>382</v>
      </c>
      <c r="B383" s="1">
        <f t="shared" si="11"/>
        <v>0.11604232198121314</v>
      </c>
      <c r="C383" s="1">
        <f t="shared" si="10"/>
        <v>4.1651835993290004E-2</v>
      </c>
    </row>
    <row r="384" spans="1:3" x14ac:dyDescent="0.35">
      <c r="A384">
        <v>383</v>
      </c>
      <c r="B384" s="1">
        <f t="shared" si="11"/>
        <v>0.1153898907626045</v>
      </c>
      <c r="C384" s="1">
        <f t="shared" si="10"/>
        <v>4.1306711983885538E-2</v>
      </c>
    </row>
    <row r="385" spans="1:3" x14ac:dyDescent="0.35">
      <c r="A385">
        <v>384</v>
      </c>
      <c r="B385" s="1">
        <f t="shared" si="11"/>
        <v>0.11474112774442291</v>
      </c>
      <c r="C385" s="1">
        <f t="shared" si="10"/>
        <v>4.0964447646306502E-2</v>
      </c>
    </row>
    <row r="386" spans="1:3" x14ac:dyDescent="0.35">
      <c r="A386">
        <v>385</v>
      </c>
      <c r="B386" s="1">
        <f t="shared" si="11"/>
        <v>0.11409601230273984</v>
      </c>
      <c r="C386" s="1">
        <f t="shared" ref="C386:C449" si="12">(1+0.07*(1+VAL_VTS))^(-$A386/12)</f>
        <v>4.0625019285525289E-2</v>
      </c>
    </row>
    <row r="387" spans="1:3" x14ac:dyDescent="0.35">
      <c r="A387">
        <v>386</v>
      </c>
      <c r="B387" s="1">
        <f t="shared" ref="B387:B450" si="13">(1+0.07)^(-$A387/12)</f>
        <v>0.11345452392958316</v>
      </c>
      <c r="C387" s="1">
        <f t="shared" si="12"/>
        <v>4.02884034028494E-2</v>
      </c>
    </row>
    <row r="388" spans="1:3" x14ac:dyDescent="0.35">
      <c r="A388">
        <v>387</v>
      </c>
      <c r="B388" s="1">
        <f t="shared" si="13"/>
        <v>0.11281664223228292</v>
      </c>
      <c r="C388" s="1">
        <f t="shared" si="12"/>
        <v>3.9954576694294815E-2</v>
      </c>
    </row>
    <row r="389" spans="1:3" x14ac:dyDescent="0.35">
      <c r="A389">
        <v>388</v>
      </c>
      <c r="B389" s="1">
        <f t="shared" si="13"/>
        <v>0.11218234693282439</v>
      </c>
      <c r="C389" s="1">
        <f t="shared" si="12"/>
        <v>3.9623516048972629E-2</v>
      </c>
    </row>
    <row r="390" spans="1:3" x14ac:dyDescent="0.35">
      <c r="A390">
        <v>389</v>
      </c>
      <c r="B390" s="1">
        <f t="shared" si="13"/>
        <v>0.11155161786720297</v>
      </c>
      <c r="C390" s="1">
        <f t="shared" si="12"/>
        <v>3.9295198547489023E-2</v>
      </c>
    </row>
    <row r="391" spans="1:3" x14ac:dyDescent="0.35">
      <c r="A391">
        <v>390</v>
      </c>
      <c r="B391" s="1">
        <f t="shared" si="13"/>
        <v>0.1109244349847832</v>
      </c>
      <c r="C391" s="1">
        <f t="shared" si="12"/>
        <v>3.8969601460358508E-2</v>
      </c>
    </row>
    <row r="392" spans="1:3" x14ac:dyDescent="0.35">
      <c r="A392">
        <v>391</v>
      </c>
      <c r="B392" s="1">
        <f t="shared" si="13"/>
        <v>0.11030077834766154</v>
      </c>
      <c r="C392" s="1">
        <f t="shared" si="12"/>
        <v>3.8646702246430478E-2</v>
      </c>
    </row>
    <row r="393" spans="1:3" x14ac:dyDescent="0.35">
      <c r="A393">
        <v>392</v>
      </c>
      <c r="B393" s="1">
        <f t="shared" si="13"/>
        <v>0.10968062813003245</v>
      </c>
      <c r="C393" s="1">
        <f t="shared" si="12"/>
        <v>3.832647855132864E-2</v>
      </c>
    </row>
    <row r="394" spans="1:3" x14ac:dyDescent="0.35">
      <c r="A394">
        <v>393</v>
      </c>
      <c r="B394" s="1">
        <f t="shared" si="13"/>
        <v>0.10906396461755793</v>
      </c>
      <c r="C394" s="1">
        <f t="shared" si="12"/>
        <v>3.8008908205903316E-2</v>
      </c>
    </row>
    <row r="395" spans="1:3" x14ac:dyDescent="0.35">
      <c r="A395">
        <v>394</v>
      </c>
      <c r="B395" s="1">
        <f t="shared" si="13"/>
        <v>0.1084507682067412</v>
      </c>
      <c r="C395" s="1">
        <f t="shared" si="12"/>
        <v>3.7693969224696817E-2</v>
      </c>
    </row>
    <row r="396" spans="1:3" x14ac:dyDescent="0.35">
      <c r="A396">
        <v>395</v>
      </c>
      <c r="B396" s="1">
        <f t="shared" si="13"/>
        <v>0.10784101940430331</v>
      </c>
      <c r="C396" s="1">
        <f t="shared" si="12"/>
        <v>3.7381639804421316E-2</v>
      </c>
    </row>
    <row r="397" spans="1:3" x14ac:dyDescent="0.35">
      <c r="A397">
        <v>396</v>
      </c>
      <c r="B397" s="1">
        <f t="shared" si="13"/>
        <v>0.10723469882656347</v>
      </c>
      <c r="C397" s="1">
        <f t="shared" si="12"/>
        <v>3.7071898322449323E-2</v>
      </c>
    </row>
    <row r="398" spans="1:3" x14ac:dyDescent="0.35">
      <c r="A398">
        <v>397</v>
      </c>
      <c r="B398" s="1">
        <f t="shared" si="13"/>
        <v>0.10663178719882227</v>
      </c>
      <c r="C398" s="1">
        <f t="shared" si="12"/>
        <v>3.6764723335317002E-2</v>
      </c>
    </row>
    <row r="399" spans="1:3" x14ac:dyDescent="0.35">
      <c r="A399">
        <v>398</v>
      </c>
      <c r="B399" s="1">
        <f t="shared" si="13"/>
        <v>0.10603226535475062</v>
      </c>
      <c r="C399" s="1">
        <f t="shared" si="12"/>
        <v>3.6460093577239276E-2</v>
      </c>
    </row>
    <row r="400" spans="1:3" x14ac:dyDescent="0.35">
      <c r="A400">
        <v>399</v>
      </c>
      <c r="B400" s="1">
        <f t="shared" si="13"/>
        <v>0.10543611423577842</v>
      </c>
      <c r="C400" s="1">
        <f t="shared" si="12"/>
        <v>3.6157987958637845E-2</v>
      </c>
    </row>
    <row r="401" spans="1:3" x14ac:dyDescent="0.35">
      <c r="A401">
        <v>400</v>
      </c>
      <c r="B401" s="1">
        <f t="shared" si="13"/>
        <v>0.10484331489049008</v>
      </c>
      <c r="C401" s="1">
        <f t="shared" si="12"/>
        <v>3.5858385564681114E-2</v>
      </c>
    </row>
    <row r="402" spans="1:3" x14ac:dyDescent="0.35">
      <c r="A402">
        <v>401</v>
      </c>
      <c r="B402" s="1">
        <f t="shared" si="13"/>
        <v>0.10425384847402147</v>
      </c>
      <c r="C402" s="1">
        <f t="shared" si="12"/>
        <v>3.5561265653836216E-2</v>
      </c>
    </row>
    <row r="403" spans="1:3" x14ac:dyDescent="0.35">
      <c r="A403">
        <v>402</v>
      </c>
      <c r="B403" s="1">
        <f t="shared" si="13"/>
        <v>0.10366769624746093</v>
      </c>
      <c r="C403" s="1">
        <f t="shared" si="12"/>
        <v>3.5266607656433031E-2</v>
      </c>
    </row>
    <row r="404" spans="1:3" x14ac:dyDescent="0.35">
      <c r="A404">
        <v>403</v>
      </c>
      <c r="B404" s="1">
        <f t="shared" si="13"/>
        <v>0.10308483957725378</v>
      </c>
      <c r="C404" s="1">
        <f t="shared" si="12"/>
        <v>3.4974391173240256E-2</v>
      </c>
    </row>
    <row r="405" spans="1:3" x14ac:dyDescent="0.35">
      <c r="A405">
        <v>404</v>
      </c>
      <c r="B405" s="1">
        <f t="shared" si="13"/>
        <v>0.10250525993460975</v>
      </c>
      <c r="C405" s="1">
        <f t="shared" si="12"/>
        <v>3.4684595974053066E-2</v>
      </c>
    </row>
    <row r="406" spans="1:3" x14ac:dyDescent="0.35">
      <c r="A406">
        <v>405</v>
      </c>
      <c r="B406" s="1">
        <f t="shared" si="13"/>
        <v>0.10192893889491395</v>
      </c>
      <c r="C406" s="1">
        <f t="shared" si="12"/>
        <v>3.4397201996292592E-2</v>
      </c>
    </row>
    <row r="407" spans="1:3" x14ac:dyDescent="0.35">
      <c r="A407">
        <v>406</v>
      </c>
      <c r="B407" s="1">
        <f t="shared" si="13"/>
        <v>0.10135585813714131</v>
      </c>
      <c r="C407" s="1">
        <f t="shared" si="12"/>
        <v>3.4112189343617025E-2</v>
      </c>
    </row>
    <row r="408" spans="1:3" x14ac:dyDescent="0.35">
      <c r="A408">
        <v>407</v>
      </c>
      <c r="B408" s="1">
        <f t="shared" si="13"/>
        <v>0.10078599944327413</v>
      </c>
      <c r="C408" s="1">
        <f t="shared" si="12"/>
        <v>3.3829538284544179E-2</v>
      </c>
    </row>
    <row r="409" spans="1:3" x14ac:dyDescent="0.35">
      <c r="A409">
        <v>408</v>
      </c>
      <c r="B409" s="1">
        <f t="shared" si="13"/>
        <v>0.10021934469772288</v>
      </c>
      <c r="C409" s="1">
        <f t="shared" si="12"/>
        <v>3.3549229251085361E-2</v>
      </c>
    </row>
    <row r="410" spans="1:3" x14ac:dyDescent="0.35">
      <c r="A410">
        <v>409</v>
      </c>
      <c r="B410" s="1">
        <f t="shared" si="13"/>
        <v>9.9655875886749776E-2</v>
      </c>
      <c r="C410" s="1">
        <f t="shared" si="12"/>
        <v>3.3271242837390955E-2</v>
      </c>
    </row>
    <row r="411" spans="1:3" x14ac:dyDescent="0.35">
      <c r="A411">
        <v>410</v>
      </c>
      <c r="B411" s="1">
        <f t="shared" si="13"/>
        <v>9.9095575097897765E-2</v>
      </c>
      <c r="C411" s="1">
        <f t="shared" si="12"/>
        <v>3.2995559798406585E-2</v>
      </c>
    </row>
    <row r="412" spans="1:3" x14ac:dyDescent="0.35">
      <c r="A412">
        <v>411</v>
      </c>
      <c r="B412" s="1">
        <f t="shared" si="13"/>
        <v>9.8538424519419091E-2</v>
      </c>
      <c r="C412" s="1">
        <f t="shared" si="12"/>
        <v>3.2722161048541039E-2</v>
      </c>
    </row>
    <row r="413" spans="1:3" x14ac:dyDescent="0.35">
      <c r="A413">
        <v>412</v>
      </c>
      <c r="B413" s="1">
        <f t="shared" si="13"/>
        <v>9.7984406439710348E-2</v>
      </c>
      <c r="C413" s="1">
        <f t="shared" si="12"/>
        <v>3.2451027660344897E-2</v>
      </c>
    </row>
    <row r="414" spans="1:3" x14ac:dyDescent="0.35">
      <c r="A414">
        <v>413</v>
      </c>
      <c r="B414" s="1">
        <f t="shared" si="13"/>
        <v>9.7433503246749015E-2</v>
      </c>
      <c r="C414" s="1">
        <f t="shared" si="12"/>
        <v>3.2182140863200197E-2</v>
      </c>
    </row>
    <row r="415" spans="1:3" x14ac:dyDescent="0.35">
      <c r="A415">
        <v>414</v>
      </c>
      <c r="B415" s="1">
        <f t="shared" si="13"/>
        <v>9.6885697427533585E-2</v>
      </c>
      <c r="C415" s="1">
        <f t="shared" si="12"/>
        <v>3.1915482042020847E-2</v>
      </c>
    </row>
    <row r="416" spans="1:3" x14ac:dyDescent="0.35">
      <c r="A416">
        <v>415</v>
      </c>
      <c r="B416" s="1">
        <f t="shared" si="13"/>
        <v>9.6340971567526884E-2</v>
      </c>
      <c r="C416" s="1">
        <f t="shared" si="12"/>
        <v>3.1651032735964028E-2</v>
      </c>
    </row>
    <row r="417" spans="1:3" x14ac:dyDescent="0.35">
      <c r="A417">
        <v>416</v>
      </c>
      <c r="B417" s="1">
        <f t="shared" si="13"/>
        <v>9.5799308350102572E-2</v>
      </c>
      <c r="C417" s="1">
        <f t="shared" si="12"/>
        <v>3.1388774637152096E-2</v>
      </c>
    </row>
    <row r="418" spans="1:3" x14ac:dyDescent="0.35">
      <c r="A418">
        <v>417</v>
      </c>
      <c r="B418" s="1">
        <f t="shared" si="13"/>
        <v>9.5260690555994343E-2</v>
      </c>
      <c r="C418" s="1">
        <f t="shared" si="12"/>
        <v>3.1128689589405061E-2</v>
      </c>
    </row>
    <row r="419" spans="1:3" x14ac:dyDescent="0.35">
      <c r="A419">
        <v>418</v>
      </c>
      <c r="B419" s="1">
        <f t="shared" si="13"/>
        <v>9.4725101062748895E-2</v>
      </c>
      <c r="C419" s="1">
        <f t="shared" si="12"/>
        <v>3.087075958698374E-2</v>
      </c>
    </row>
    <row r="420" spans="1:3" x14ac:dyDescent="0.35">
      <c r="A420">
        <v>419</v>
      </c>
      <c r="B420" s="1">
        <f t="shared" si="13"/>
        <v>9.419252284418142E-2</v>
      </c>
      <c r="C420" s="1">
        <f t="shared" si="12"/>
        <v>3.0614966773343143E-2</v>
      </c>
    </row>
    <row r="421" spans="1:3" x14ac:dyDescent="0.35">
      <c r="A421">
        <v>420</v>
      </c>
      <c r="B421" s="1">
        <f t="shared" si="13"/>
        <v>9.366293896983445E-2</v>
      </c>
      <c r="C421" s="1">
        <f t="shared" si="12"/>
        <v>3.0361293439896256E-2</v>
      </c>
    </row>
    <row r="422" spans="1:3" x14ac:dyDescent="0.35">
      <c r="A422">
        <v>421</v>
      </c>
      <c r="B422" s="1">
        <f t="shared" si="13"/>
        <v>9.3136332604439057E-2</v>
      </c>
      <c r="C422" s="1">
        <f t="shared" si="12"/>
        <v>3.0109722024788191E-2</v>
      </c>
    </row>
    <row r="423" spans="1:3" x14ac:dyDescent="0.35">
      <c r="A423">
        <v>422</v>
      </c>
      <c r="B423" s="1">
        <f t="shared" si="13"/>
        <v>9.2612687007381081E-2</v>
      </c>
      <c r="C423" s="1">
        <f t="shared" si="12"/>
        <v>2.9860235111680164E-2</v>
      </c>
    </row>
    <row r="424" spans="1:3" x14ac:dyDescent="0.35">
      <c r="A424">
        <v>423</v>
      </c>
      <c r="B424" s="1">
        <f t="shared" si="13"/>
        <v>9.2091985532167367E-2</v>
      </c>
      <c r="C424" s="1">
        <f t="shared" si="12"/>
        <v>2.9612815428543923E-2</v>
      </c>
    </row>
    <row r="425" spans="1:3" x14ac:dyDescent="0.35">
      <c r="A425">
        <v>424</v>
      </c>
      <c r="B425" s="1">
        <f t="shared" si="13"/>
        <v>9.1574211625897503E-2</v>
      </c>
      <c r="C425" s="1">
        <f t="shared" si="12"/>
        <v>2.9367445846465973E-2</v>
      </c>
    </row>
    <row r="426" spans="1:3" x14ac:dyDescent="0.35">
      <c r="A426">
        <v>425</v>
      </c>
      <c r="B426" s="1">
        <f t="shared" si="13"/>
        <v>9.1059348828737396E-2</v>
      </c>
      <c r="C426" s="1">
        <f t="shared" si="12"/>
        <v>2.9124109378461719E-2</v>
      </c>
    </row>
    <row r="427" spans="1:3" x14ac:dyDescent="0.35">
      <c r="A427">
        <v>426</v>
      </c>
      <c r="B427" s="1">
        <f t="shared" si="13"/>
        <v>9.0547380773395858E-2</v>
      </c>
      <c r="C427" s="1">
        <f t="shared" si="12"/>
        <v>2.8882789178299405E-2</v>
      </c>
    </row>
    <row r="428" spans="1:3" x14ac:dyDescent="0.35">
      <c r="A428">
        <v>427</v>
      </c>
      <c r="B428" s="1">
        <f t="shared" si="13"/>
        <v>9.003829118460456E-2</v>
      </c>
      <c r="C428" s="1">
        <f t="shared" si="12"/>
        <v>2.8643468539333961E-2</v>
      </c>
    </row>
    <row r="429" spans="1:3" x14ac:dyDescent="0.35">
      <c r="A429">
        <v>428</v>
      </c>
      <c r="B429" s="1">
        <f t="shared" si="13"/>
        <v>8.9532063878600521E-2</v>
      </c>
      <c r="C429" s="1">
        <f t="shared" si="12"/>
        <v>2.8406130893350316E-2</v>
      </c>
    </row>
    <row r="430" spans="1:3" x14ac:dyDescent="0.35">
      <c r="A430">
        <v>429</v>
      </c>
      <c r="B430" s="1">
        <f t="shared" si="13"/>
        <v>8.9028682762611527E-2</v>
      </c>
      <c r="C430" s="1">
        <f t="shared" si="12"/>
        <v>2.8170759809416343E-2</v>
      </c>
    </row>
    <row r="431" spans="1:3" x14ac:dyDescent="0.35">
      <c r="A431">
        <v>430</v>
      </c>
      <c r="B431" s="1">
        <f t="shared" si="13"/>
        <v>8.8528131834344756E-2</v>
      </c>
      <c r="C431" s="1">
        <f t="shared" si="12"/>
        <v>2.7937338992745465E-2</v>
      </c>
    </row>
    <row r="432" spans="1:3" x14ac:dyDescent="0.35">
      <c r="A432">
        <v>431</v>
      </c>
      <c r="B432" s="1">
        <f t="shared" si="13"/>
        <v>8.8030395181477941E-2</v>
      </c>
      <c r="C432" s="1">
        <f t="shared" si="12"/>
        <v>2.7705852283568456E-2</v>
      </c>
    </row>
    <row r="433" spans="1:3" x14ac:dyDescent="0.35">
      <c r="A433">
        <v>432</v>
      </c>
      <c r="B433" s="1">
        <f t="shared" si="13"/>
        <v>8.7535456981153698E-2</v>
      </c>
      <c r="C433" s="1">
        <f t="shared" si="12"/>
        <v>2.7476283656014705E-2</v>
      </c>
    </row>
    <row r="434" spans="1:3" x14ac:dyDescent="0.35">
      <c r="A434">
        <v>433</v>
      </c>
      <c r="B434" s="1">
        <f t="shared" si="13"/>
        <v>8.7043301499475728E-2</v>
      </c>
      <c r="C434" s="1">
        <f t="shared" si="12"/>
        <v>2.7248617217002887E-2</v>
      </c>
    </row>
    <row r="435" spans="1:3" x14ac:dyDescent="0.35">
      <c r="A435">
        <v>434</v>
      </c>
      <c r="B435" s="1">
        <f t="shared" si="13"/>
        <v>8.6553913091010348E-2</v>
      </c>
      <c r="C435" s="1">
        <f t="shared" si="12"/>
        <v>2.7022837205140419E-2</v>
      </c>
    </row>
    <row r="436" spans="1:3" x14ac:dyDescent="0.35">
      <c r="A436">
        <v>435</v>
      </c>
      <c r="B436" s="1">
        <f t="shared" si="13"/>
        <v>8.6067276198287246E-2</v>
      </c>
      <c r="C436" s="1">
        <f t="shared" si="12"/>
        <v>2.6798927989632508E-2</v>
      </c>
    </row>
    <row r="437" spans="1:3" x14ac:dyDescent="0.35">
      <c r="A437">
        <v>436</v>
      </c>
      <c r="B437" s="1">
        <f t="shared" si="13"/>
        <v>8.5583375351306085E-2</v>
      </c>
      <c r="C437" s="1">
        <f t="shared" si="12"/>
        <v>2.6576874069199972E-2</v>
      </c>
    </row>
    <row r="438" spans="1:3" x14ac:dyDescent="0.35">
      <c r="A438">
        <v>437</v>
      </c>
      <c r="B438" s="1">
        <f t="shared" si="13"/>
        <v>8.5102195167044301E-2</v>
      </c>
      <c r="C438" s="1">
        <f t="shared" si="12"/>
        <v>2.6356660071006077E-2</v>
      </c>
    </row>
    <row r="439" spans="1:3" x14ac:dyDescent="0.35">
      <c r="A439">
        <v>438</v>
      </c>
      <c r="B439" s="1">
        <f t="shared" si="13"/>
        <v>8.462372034896809E-2</v>
      </c>
      <c r="C439" s="1">
        <f t="shared" si="12"/>
        <v>2.6138270749592227E-2</v>
      </c>
    </row>
    <row r="440" spans="1:3" x14ac:dyDescent="0.35">
      <c r="A440">
        <v>439</v>
      </c>
      <c r="B440" s="1">
        <f t="shared" si="13"/>
        <v>8.4147935686546313E-2</v>
      </c>
      <c r="C440" s="1">
        <f t="shared" si="12"/>
        <v>2.5921690985822594E-2</v>
      </c>
    </row>
    <row r="441" spans="1:3" x14ac:dyDescent="0.35">
      <c r="A441">
        <v>440</v>
      </c>
      <c r="B441" s="1">
        <f t="shared" si="13"/>
        <v>8.3674826054766838E-2</v>
      </c>
      <c r="C441" s="1">
        <f t="shared" si="12"/>
        <v>2.570690578583739E-2</v>
      </c>
    </row>
    <row r="442" spans="1:3" x14ac:dyDescent="0.35">
      <c r="A442">
        <v>441</v>
      </c>
      <c r="B442" s="1">
        <f t="shared" si="13"/>
        <v>8.3204376413655634E-2</v>
      </c>
      <c r="C442" s="1">
        <f t="shared" si="12"/>
        <v>2.5493900280014789E-2</v>
      </c>
    </row>
    <row r="443" spans="1:3" x14ac:dyDescent="0.35">
      <c r="A443">
        <v>442</v>
      </c>
      <c r="B443" s="1">
        <f t="shared" si="13"/>
        <v>8.2736571807798823E-2</v>
      </c>
      <c r="C443" s="1">
        <f t="shared" si="12"/>
        <v>2.5282659721941596E-2</v>
      </c>
    </row>
    <row r="444" spans="1:3" x14ac:dyDescent="0.35">
      <c r="A444">
        <v>443</v>
      </c>
      <c r="B444" s="1">
        <f t="shared" si="13"/>
        <v>8.2271397365867249E-2</v>
      </c>
      <c r="C444" s="1">
        <f t="shared" si="12"/>
        <v>2.5073169487392282E-2</v>
      </c>
    </row>
    <row r="445" spans="1:3" x14ac:dyDescent="0.35">
      <c r="A445">
        <v>444</v>
      </c>
      <c r="B445" s="1">
        <f t="shared" si="13"/>
        <v>8.1808838300143641E-2</v>
      </c>
      <c r="C445" s="1">
        <f t="shared" si="12"/>
        <v>2.4865415073316476E-2</v>
      </c>
    </row>
    <row r="446" spans="1:3" x14ac:dyDescent="0.35">
      <c r="A446">
        <v>445</v>
      </c>
      <c r="B446" s="1">
        <f t="shared" si="13"/>
        <v>8.1348879906052093E-2</v>
      </c>
      <c r="C446" s="1">
        <f t="shared" si="12"/>
        <v>2.4659382096835193E-2</v>
      </c>
    </row>
    <row r="447" spans="1:3" x14ac:dyDescent="0.35">
      <c r="A447">
        <v>446</v>
      </c>
      <c r="B447" s="1">
        <f t="shared" si="13"/>
        <v>8.0891507561691903E-2</v>
      </c>
      <c r="C447" s="1">
        <f t="shared" si="12"/>
        <v>2.4455056294244736E-2</v>
      </c>
    </row>
    <row r="448" spans="1:3" x14ac:dyDescent="0.35">
      <c r="A448">
        <v>447</v>
      </c>
      <c r="B448" s="1">
        <f t="shared" si="13"/>
        <v>8.0436706727371257E-2</v>
      </c>
      <c r="C448" s="1">
        <f t="shared" si="12"/>
        <v>2.4252423520029421E-2</v>
      </c>
    </row>
    <row r="449" spans="1:3" x14ac:dyDescent="0.35">
      <c r="A449">
        <v>448</v>
      </c>
      <c r="B449" s="1">
        <f t="shared" si="13"/>
        <v>7.9984462945145857E-2</v>
      </c>
      <c r="C449" s="1">
        <f t="shared" si="12"/>
        <v>2.4051469745882331E-2</v>
      </c>
    </row>
    <row r="450" spans="1:3" x14ac:dyDescent="0.35">
      <c r="A450">
        <v>449</v>
      </c>
      <c r="B450" s="1">
        <f t="shared" si="13"/>
        <v>7.9534761838359155E-2</v>
      </c>
      <c r="C450" s="1">
        <f t="shared" ref="C450:C513" si="14">(1+0.07*(1+VAL_VTS))^(-$A450/12)</f>
        <v>2.3852181059734016E-2</v>
      </c>
    </row>
    <row r="451" spans="1:3" x14ac:dyDescent="0.35">
      <c r="A451">
        <v>450</v>
      </c>
      <c r="B451" s="1">
        <f t="shared" ref="B451:B514" si="15">(1+0.07)^(-$A451/12)</f>
        <v>7.9087589111185116E-2</v>
      </c>
      <c r="C451" s="1">
        <f t="shared" si="14"/>
        <v>2.3654543664789345E-2</v>
      </c>
    </row>
    <row r="452" spans="1:3" x14ac:dyDescent="0.35">
      <c r="A452">
        <v>451</v>
      </c>
      <c r="B452" s="1">
        <f t="shared" si="15"/>
        <v>7.8642930548174117E-2</v>
      </c>
      <c r="C452" s="1">
        <f t="shared" si="14"/>
        <v>2.345854387857248E-2</v>
      </c>
    </row>
    <row r="453" spans="1:3" x14ac:dyDescent="0.35">
      <c r="A453">
        <v>452</v>
      </c>
      <c r="B453" s="1">
        <f t="shared" si="15"/>
        <v>7.8200772013800782E-2</v>
      </c>
      <c r="C453" s="1">
        <f t="shared" si="14"/>
        <v>2.3264168131979547E-2</v>
      </c>
    </row>
    <row r="454" spans="1:3" x14ac:dyDescent="0.35">
      <c r="A454">
        <v>453</v>
      </c>
      <c r="B454" s="1">
        <f t="shared" si="15"/>
        <v>7.7761099452014593E-2</v>
      </c>
      <c r="C454" s="1">
        <f t="shared" si="14"/>
        <v>2.3071402968339177E-2</v>
      </c>
    </row>
    <row r="455" spans="1:3" x14ac:dyDescent="0.35">
      <c r="A455">
        <v>454</v>
      </c>
      <c r="B455" s="1">
        <f t="shared" si="15"/>
        <v>7.7323898885793288E-2</v>
      </c>
      <c r="C455" s="1">
        <f t="shared" si="14"/>
        <v>2.2880235042481083E-2</v>
      </c>
    </row>
    <row r="456" spans="1:3" x14ac:dyDescent="0.35">
      <c r="A456">
        <v>455</v>
      </c>
      <c r="B456" s="1">
        <f t="shared" si="15"/>
        <v>7.6889156416698357E-2</v>
      </c>
      <c r="C456" s="1">
        <f t="shared" si="14"/>
        <v>2.2690651119812021E-2</v>
      </c>
    </row>
    <row r="457" spans="1:3" x14ac:dyDescent="0.35">
      <c r="A457">
        <v>456</v>
      </c>
      <c r="B457" s="1">
        <f t="shared" si="15"/>
        <v>7.6456858224433308E-2</v>
      </c>
      <c r="C457" s="1">
        <f t="shared" si="14"/>
        <v>2.2502638075399525E-2</v>
      </c>
    </row>
    <row r="458" spans="1:3" x14ac:dyDescent="0.35">
      <c r="A458">
        <v>457</v>
      </c>
      <c r="B458" s="1">
        <f t="shared" si="15"/>
        <v>7.6026990566403815E-2</v>
      </c>
      <c r="C458" s="1">
        <f t="shared" si="14"/>
        <v>2.2316182893063523E-2</v>
      </c>
    </row>
    <row r="459" spans="1:3" x14ac:dyDescent="0.35">
      <c r="A459">
        <v>458</v>
      </c>
      <c r="B459" s="1">
        <f t="shared" si="15"/>
        <v>7.5599539777282149E-2</v>
      </c>
      <c r="C459" s="1">
        <f t="shared" si="14"/>
        <v>2.2131272664474875E-2</v>
      </c>
    </row>
    <row r="460" spans="1:3" x14ac:dyDescent="0.35">
      <c r="A460">
        <v>459</v>
      </c>
      <c r="B460" s="1">
        <f t="shared" si="15"/>
        <v>7.5174492268571258E-2</v>
      </c>
      <c r="C460" s="1">
        <f t="shared" si="14"/>
        <v>2.1947894588261921E-2</v>
      </c>
    </row>
    <row r="461" spans="1:3" x14ac:dyDescent="0.35">
      <c r="A461">
        <v>460</v>
      </c>
      <c r="B461" s="1">
        <f t="shared" si="15"/>
        <v>7.4751834528173702E-2</v>
      </c>
      <c r="C461" s="1">
        <f t="shared" si="14"/>
        <v>2.176603596912428E-2</v>
      </c>
    </row>
    <row r="462" spans="1:3" x14ac:dyDescent="0.35">
      <c r="A462">
        <v>461</v>
      </c>
      <c r="B462" s="1">
        <f t="shared" si="15"/>
        <v>7.4331553119961813E-2</v>
      </c>
      <c r="C462" s="1">
        <f t="shared" si="14"/>
        <v>2.1585684216953862E-2</v>
      </c>
    </row>
    <row r="463" spans="1:3" x14ac:dyDescent="0.35">
      <c r="A463">
        <v>462</v>
      </c>
      <c r="B463" s="1">
        <f t="shared" si="15"/>
        <v>7.3913634683350576E-2</v>
      </c>
      <c r="C463" s="1">
        <f t="shared" si="14"/>
        <v>2.1406826845963206E-2</v>
      </c>
    </row>
    <row r="464" spans="1:3" x14ac:dyDescent="0.35">
      <c r="A464">
        <v>463</v>
      </c>
      <c r="B464" s="1">
        <f t="shared" si="15"/>
        <v>7.3498065932873016E-2</v>
      </c>
      <c r="C464" s="1">
        <f t="shared" si="14"/>
        <v>2.1229451473821249E-2</v>
      </c>
    </row>
    <row r="465" spans="1:3" x14ac:dyDescent="0.35">
      <c r="A465">
        <v>464</v>
      </c>
      <c r="B465" s="1">
        <f t="shared" si="15"/>
        <v>7.3084833657757739E-2</v>
      </c>
      <c r="C465" s="1">
        <f t="shared" si="14"/>
        <v>2.1053545820795969E-2</v>
      </c>
    </row>
    <row r="466" spans="1:3" x14ac:dyDescent="0.35">
      <c r="A466">
        <v>465</v>
      </c>
      <c r="B466" s="1">
        <f t="shared" si="15"/>
        <v>7.2673924721508965E-2</v>
      </c>
      <c r="C466" s="1">
        <f t="shared" si="14"/>
        <v>2.0879097708904233E-2</v>
      </c>
    </row>
    <row r="467" spans="1:3" x14ac:dyDescent="0.35">
      <c r="A467">
        <v>466</v>
      </c>
      <c r="B467" s="1">
        <f t="shared" si="15"/>
        <v>7.2265326061489055E-2</v>
      </c>
      <c r="C467" s="1">
        <f t="shared" si="14"/>
        <v>2.0706095061068852E-2</v>
      </c>
    </row>
    <row r="468" spans="1:3" x14ac:dyDescent="0.35">
      <c r="A468">
        <v>467</v>
      </c>
      <c r="B468" s="1">
        <f t="shared" si="15"/>
        <v>7.1859024688503123E-2</v>
      </c>
      <c r="C468" s="1">
        <f t="shared" si="14"/>
        <v>2.0534525900282367E-2</v>
      </c>
    </row>
    <row r="469" spans="1:3" x14ac:dyDescent="0.35">
      <c r="A469">
        <v>468</v>
      </c>
      <c r="B469" s="1">
        <f t="shared" si="15"/>
        <v>7.1455007686386268E-2</v>
      </c>
      <c r="C469" s="1">
        <f t="shared" si="14"/>
        <v>2.0364378348777853E-2</v>
      </c>
    </row>
    <row r="470" spans="1:3" x14ac:dyDescent="0.35">
      <c r="A470">
        <v>469</v>
      </c>
      <c r="B470" s="1">
        <f t="shared" si="15"/>
        <v>7.1053262211592347E-2</v>
      </c>
      <c r="C470" s="1">
        <f t="shared" si="14"/>
        <v>2.0195640627206808E-2</v>
      </c>
    </row>
    <row r="471" spans="1:3" x14ac:dyDescent="0.35">
      <c r="A471">
        <v>470</v>
      </c>
      <c r="B471" s="1">
        <f t="shared" si="15"/>
        <v>7.0653775492787049E-2</v>
      </c>
      <c r="C471" s="1">
        <f t="shared" si="14"/>
        <v>2.0028301053823416E-2</v>
      </c>
    </row>
    <row r="472" spans="1:3" x14ac:dyDescent="0.35">
      <c r="A472">
        <v>471</v>
      </c>
      <c r="B472" s="1">
        <f t="shared" si="15"/>
        <v>7.0256534830440434E-2</v>
      </c>
      <c r="C472" s="1">
        <f t="shared" si="14"/>
        <v>1.9862348043675947E-2</v>
      </c>
    </row>
    <row r="473" spans="1:3" x14ac:dyDescent="0.35">
      <c r="A473">
        <v>472</v>
      </c>
      <c r="B473" s="1">
        <f t="shared" si="15"/>
        <v>6.9861527596424014E-2</v>
      </c>
      <c r="C473" s="1">
        <f t="shared" si="14"/>
        <v>1.9697770107804779E-2</v>
      </c>
    </row>
    <row r="474" spans="1:3" x14ac:dyDescent="0.35">
      <c r="A474">
        <v>473</v>
      </c>
      <c r="B474" s="1">
        <f t="shared" si="15"/>
        <v>6.9468741233609174E-2</v>
      </c>
      <c r="C474" s="1">
        <f t="shared" si="14"/>
        <v>1.9534555852446935E-2</v>
      </c>
    </row>
    <row r="475" spans="1:3" x14ac:dyDescent="0.35">
      <c r="A475">
        <v>474</v>
      </c>
      <c r="B475" s="1">
        <f t="shared" si="15"/>
        <v>6.9078163255467825E-2</v>
      </c>
      <c r="C475" s="1">
        <f t="shared" si="14"/>
        <v>1.9372693978247243E-2</v>
      </c>
    </row>
    <row r="476" spans="1:3" x14ac:dyDescent="0.35">
      <c r="A476">
        <v>475</v>
      </c>
      <c r="B476" s="1">
        <f t="shared" si="15"/>
        <v>6.8689781245675707E-2</v>
      </c>
      <c r="C476" s="1">
        <f t="shared" si="14"/>
        <v>1.9212173279476243E-2</v>
      </c>
    </row>
    <row r="477" spans="1:3" x14ac:dyDescent="0.35">
      <c r="A477">
        <v>476</v>
      </c>
      <c r="B477" s="1">
        <f t="shared" si="15"/>
        <v>6.830358285771751E-2</v>
      </c>
      <c r="C477" s="1">
        <f t="shared" si="14"/>
        <v>1.9052982643254269E-2</v>
      </c>
    </row>
    <row r="478" spans="1:3" x14ac:dyDescent="0.35">
      <c r="A478">
        <v>477</v>
      </c>
      <c r="B478" s="1">
        <f t="shared" si="15"/>
        <v>6.7919555814494353E-2</v>
      </c>
      <c r="C478" s="1">
        <f t="shared" si="14"/>
        <v>1.8895111048782109E-2</v>
      </c>
    </row>
    <row r="479" spans="1:3" x14ac:dyDescent="0.35">
      <c r="A479">
        <v>478</v>
      </c>
      <c r="B479" s="1">
        <f t="shared" si="15"/>
        <v>6.7537687907933686E-2</v>
      </c>
      <c r="C479" s="1">
        <f t="shared" si="14"/>
        <v>1.8738547566578147E-2</v>
      </c>
    </row>
    <row r="480" spans="1:3" x14ac:dyDescent="0.35">
      <c r="A480">
        <v>479</v>
      </c>
      <c r="B480" s="1">
        <f t="shared" si="15"/>
        <v>6.7157966998601049E-2</v>
      </c>
      <c r="C480" s="1">
        <f t="shared" si="14"/>
        <v>1.8583281357721602E-2</v>
      </c>
    </row>
    <row r="481" spans="1:3" x14ac:dyDescent="0.35">
      <c r="A481">
        <v>480</v>
      </c>
      <c r="B481" s="1">
        <f t="shared" si="15"/>
        <v>6.6780381015314264E-2</v>
      </c>
      <c r="C481" s="1">
        <f t="shared" si="14"/>
        <v>1.8429301673102128E-2</v>
      </c>
    </row>
    <row r="482" spans="1:3" x14ac:dyDescent="0.35">
      <c r="A482">
        <v>481</v>
      </c>
      <c r="B482" s="1">
        <f t="shared" si="15"/>
        <v>6.6404917954759196E-2</v>
      </c>
      <c r="C482" s="1">
        <f t="shared" si="14"/>
        <v>1.8276597852675845E-2</v>
      </c>
    </row>
    <row r="483" spans="1:3" x14ac:dyDescent="0.35">
      <c r="A483">
        <v>482</v>
      </c>
      <c r="B483" s="1">
        <f t="shared" si="15"/>
        <v>6.6031565881109394E-2</v>
      </c>
      <c r="C483" s="1">
        <f t="shared" si="14"/>
        <v>1.8125159324727073E-2</v>
      </c>
    </row>
    <row r="484" spans="1:3" x14ac:dyDescent="0.35">
      <c r="A484">
        <v>483</v>
      </c>
      <c r="B484" s="1">
        <f t="shared" si="15"/>
        <v>6.5660312925645267E-2</v>
      </c>
      <c r="C484" s="1">
        <f t="shared" si="14"/>
        <v>1.7974975605136612E-2</v>
      </c>
    </row>
    <row r="485" spans="1:3" x14ac:dyDescent="0.35">
      <c r="A485">
        <v>484</v>
      </c>
      <c r="B485" s="1">
        <f t="shared" si="15"/>
        <v>6.5291147286377582E-2</v>
      </c>
      <c r="C485" s="1">
        <f t="shared" si="14"/>
        <v>1.7826036296655915E-2</v>
      </c>
    </row>
    <row r="486" spans="1:3" x14ac:dyDescent="0.35">
      <c r="A486">
        <v>485</v>
      </c>
      <c r="B486" s="1">
        <f t="shared" si="15"/>
        <v>6.4924057227672125E-2</v>
      </c>
      <c r="C486" s="1">
        <f t="shared" si="14"/>
        <v>1.7678331088187262E-2</v>
      </c>
    </row>
    <row r="487" spans="1:3" x14ac:dyDescent="0.35">
      <c r="A487">
        <v>486</v>
      </c>
      <c r="B487" s="1">
        <f t="shared" si="15"/>
        <v>6.4559031079876469E-2</v>
      </c>
      <c r="C487" s="1">
        <f t="shared" si="14"/>
        <v>1.7531849754069906E-2</v>
      </c>
    </row>
    <row r="488" spans="1:3" x14ac:dyDescent="0.35">
      <c r="A488">
        <v>487</v>
      </c>
      <c r="B488" s="1">
        <f t="shared" si="15"/>
        <v>6.419605723894925E-2</v>
      </c>
      <c r="C488" s="1">
        <f t="shared" si="14"/>
        <v>1.7386582153372167E-2</v>
      </c>
    </row>
    <row r="489" spans="1:3" x14ac:dyDescent="0.35">
      <c r="A489">
        <v>488</v>
      </c>
      <c r="B489" s="1">
        <f t="shared" si="15"/>
        <v>6.383512416609112E-2</v>
      </c>
      <c r="C489" s="1">
        <f t="shared" si="14"/>
        <v>1.7242518229189385E-2</v>
      </c>
    </row>
    <row r="490" spans="1:3" x14ac:dyDescent="0.35">
      <c r="A490">
        <v>489</v>
      </c>
      <c r="B490" s="1">
        <f t="shared" si="15"/>
        <v>6.3476220387377907E-2</v>
      </c>
      <c r="C490" s="1">
        <f t="shared" si="14"/>
        <v>1.709964800794762E-2</v>
      </c>
    </row>
    <row r="491" spans="1:3" x14ac:dyDescent="0.35">
      <c r="A491">
        <v>490</v>
      </c>
      <c r="B491" s="1">
        <f t="shared" si="15"/>
        <v>6.3119334493395962E-2</v>
      </c>
      <c r="C491" s="1">
        <f t="shared" si="14"/>
        <v>1.695796159871326E-2</v>
      </c>
    </row>
    <row r="492" spans="1:3" x14ac:dyDescent="0.35">
      <c r="A492">
        <v>491</v>
      </c>
      <c r="B492" s="1">
        <f t="shared" si="15"/>
        <v>6.2764455138879488E-2</v>
      </c>
      <c r="C492" s="1">
        <f t="shared" si="14"/>
        <v>1.681744919250823E-2</v>
      </c>
    </row>
    <row r="493" spans="1:3" x14ac:dyDescent="0.35">
      <c r="A493">
        <v>492</v>
      </c>
      <c r="B493" s="1">
        <f t="shared" si="15"/>
        <v>6.2411571042349782E-2</v>
      </c>
      <c r="C493" s="1">
        <f t="shared" si="14"/>
        <v>1.6678101061630885E-2</v>
      </c>
    </row>
    <row r="494" spans="1:3" x14ac:dyDescent="0.35">
      <c r="A494">
        <v>493</v>
      </c>
      <c r="B494" s="1">
        <f t="shared" si="15"/>
        <v>6.2060670985756253E-2</v>
      </c>
      <c r="C494" s="1">
        <f t="shared" si="14"/>
        <v>1.6539907558982665E-2</v>
      </c>
    </row>
    <row r="495" spans="1:3" x14ac:dyDescent="0.35">
      <c r="A495">
        <v>494</v>
      </c>
      <c r="B495" s="1">
        <f t="shared" si="15"/>
        <v>6.171174381412093E-2</v>
      </c>
      <c r="C495" s="1">
        <f t="shared" si="14"/>
        <v>1.6402859117400064E-2</v>
      </c>
    </row>
    <row r="496" spans="1:3" x14ac:dyDescent="0.35">
      <c r="A496">
        <v>495</v>
      </c>
      <c r="B496" s="1">
        <f t="shared" si="15"/>
        <v>6.1364778435182489E-2</v>
      </c>
      <c r="C496" s="1">
        <f t="shared" si="14"/>
        <v>1.6266946248992407E-2</v>
      </c>
    </row>
    <row r="497" spans="1:3" x14ac:dyDescent="0.35">
      <c r="A497">
        <v>496</v>
      </c>
      <c r="B497" s="1">
        <f t="shared" si="15"/>
        <v>6.1019763819044462E-2</v>
      </c>
      <c r="C497" s="1">
        <f t="shared" si="14"/>
        <v>1.6132159544484992E-2</v>
      </c>
    </row>
    <row r="498" spans="1:3" x14ac:dyDescent="0.35">
      <c r="A498">
        <v>497</v>
      </c>
      <c r="B498" s="1">
        <f t="shared" si="15"/>
        <v>6.0676688997824413E-2</v>
      </c>
      <c r="C498" s="1">
        <f t="shared" si="14"/>
        <v>1.5998489672567659E-2</v>
      </c>
    </row>
    <row r="499" spans="1:3" x14ac:dyDescent="0.35">
      <c r="A499">
        <v>498</v>
      </c>
      <c r="B499" s="1">
        <f t="shared" si="15"/>
        <v>6.0335543065305107E-2</v>
      </c>
      <c r="C499" s="1">
        <f t="shared" si="14"/>
        <v>1.5865927379248784E-2</v>
      </c>
    </row>
    <row r="500" spans="1:3" x14ac:dyDescent="0.35">
      <c r="A500">
        <v>499</v>
      </c>
      <c r="B500" s="1">
        <f t="shared" si="15"/>
        <v>5.9996315176588079E-2</v>
      </c>
      <c r="C500" s="1">
        <f t="shared" si="14"/>
        <v>1.573446348721463E-2</v>
      </c>
    </row>
    <row r="501" spans="1:3" x14ac:dyDescent="0.35">
      <c r="A501">
        <v>500</v>
      </c>
      <c r="B501" s="1">
        <f t="shared" si="15"/>
        <v>5.9658994547748707E-2</v>
      </c>
      <c r="C501" s="1">
        <f t="shared" si="14"/>
        <v>1.5604088895194015E-2</v>
      </c>
    </row>
    <row r="502" spans="1:3" x14ac:dyDescent="0.35">
      <c r="A502">
        <v>501</v>
      </c>
      <c r="B502" s="1">
        <f t="shared" si="15"/>
        <v>5.9323570455493357E-2</v>
      </c>
      <c r="C502" s="1">
        <f t="shared" si="14"/>
        <v>1.5474794577328163E-2</v>
      </c>
    </row>
    <row r="503" spans="1:3" x14ac:dyDescent="0.35">
      <c r="A503">
        <v>502</v>
      </c>
      <c r="B503" s="1">
        <f t="shared" si="15"/>
        <v>5.8990032236818653E-2</v>
      </c>
      <c r="C503" s="1">
        <f t="shared" si="14"/>
        <v>1.5346571582545937E-2</v>
      </c>
    </row>
    <row r="504" spans="1:3" x14ac:dyDescent="0.35">
      <c r="A504">
        <v>503</v>
      </c>
      <c r="B504" s="1">
        <f t="shared" si="15"/>
        <v>5.8658369288672407E-2</v>
      </c>
      <c r="C504" s="1">
        <f t="shared" si="14"/>
        <v>1.52194110339441E-2</v>
      </c>
    </row>
    <row r="505" spans="1:3" x14ac:dyDescent="0.35">
      <c r="A505">
        <v>504</v>
      </c>
      <c r="B505" s="1">
        <f t="shared" si="15"/>
        <v>5.8328571067616623E-2</v>
      </c>
      <c r="C505" s="1">
        <f t="shared" si="14"/>
        <v>1.5093304128172745E-2</v>
      </c>
    </row>
    <row r="506" spans="1:3" x14ac:dyDescent="0.35">
      <c r="A506">
        <v>505</v>
      </c>
      <c r="B506" s="1">
        <f t="shared" si="15"/>
        <v>5.800062708949183E-2</v>
      </c>
      <c r="C506" s="1">
        <f t="shared" si="14"/>
        <v>1.496824213482594E-2</v>
      </c>
    </row>
    <row r="507" spans="1:3" x14ac:dyDescent="0.35">
      <c r="A507">
        <v>506</v>
      </c>
      <c r="B507" s="1">
        <f t="shared" si="15"/>
        <v>5.7674526929084972E-2</v>
      </c>
      <c r="C507" s="1">
        <f t="shared" si="14"/>
        <v>1.4844216395837162E-2</v>
      </c>
    </row>
    <row r="508" spans="1:3" x14ac:dyDescent="0.35">
      <c r="A508">
        <v>507</v>
      </c>
      <c r="B508" s="1">
        <f t="shared" si="15"/>
        <v>5.7350260219796709E-2</v>
      </c>
      <c r="C508" s="1">
        <f t="shared" si="14"/>
        <v>1.4721218324880006E-2</v>
      </c>
    </row>
    <row r="509" spans="1:3" x14ac:dyDescent="0.35">
      <c r="A509">
        <v>508</v>
      </c>
      <c r="B509" s="1">
        <f t="shared" si="15"/>
        <v>5.702781665331258E-2</v>
      </c>
      <c r="C509" s="1">
        <f t="shared" si="14"/>
        <v>1.4599239406773747E-2</v>
      </c>
    </row>
    <row r="510" spans="1:3" x14ac:dyDescent="0.35">
      <c r="A510">
        <v>509</v>
      </c>
      <c r="B510" s="1">
        <f t="shared" si="15"/>
        <v>5.670718597927514E-2</v>
      </c>
      <c r="C510" s="1">
        <f t="shared" si="14"/>
        <v>1.4478271196893809E-2</v>
      </c>
    </row>
    <row r="511" spans="1:3" x14ac:dyDescent="0.35">
      <c r="A511">
        <v>510</v>
      </c>
      <c r="B511" s="1">
        <f t="shared" si="15"/>
        <v>5.6388358004958047E-2</v>
      </c>
      <c r="C511" s="1">
        <f t="shared" si="14"/>
        <v>1.4358305320587135E-2</v>
      </c>
    </row>
    <row r="512" spans="1:3" x14ac:dyDescent="0.35">
      <c r="A512">
        <v>511</v>
      </c>
      <c r="B512" s="1">
        <f t="shared" si="15"/>
        <v>5.6071322594942123E-2</v>
      </c>
      <c r="C512" s="1">
        <f t="shared" si="14"/>
        <v>1.4239333472592425E-2</v>
      </c>
    </row>
    <row r="513" spans="1:3" x14ac:dyDescent="0.35">
      <c r="A513">
        <v>512</v>
      </c>
      <c r="B513" s="1">
        <f t="shared" si="15"/>
        <v>5.5756069670793183E-2</v>
      </c>
      <c r="C513" s="1">
        <f t="shared" si="14"/>
        <v>1.4121347416465169E-2</v>
      </c>
    </row>
    <row r="514" spans="1:3" x14ac:dyDescent="0.35">
      <c r="A514">
        <v>513</v>
      </c>
      <c r="B514" s="1">
        <f t="shared" si="15"/>
        <v>5.5442589210741459E-2</v>
      </c>
      <c r="C514" s="1">
        <f t="shared" ref="C514:C577" si="16">(1+0.07*(1+VAL_VTS))^(-$A514/12)</f>
        <v>1.4004338984007386E-2</v>
      </c>
    </row>
    <row r="515" spans="1:3" x14ac:dyDescent="0.35">
      <c r="A515">
        <v>514</v>
      </c>
      <c r="B515" s="1">
        <f t="shared" ref="B515:B578" si="17">(1+0.07)^(-$A515/12)</f>
        <v>5.5130871249363222E-2</v>
      </c>
      <c r="C515" s="1">
        <f t="shared" si="16"/>
        <v>1.3888300074702205E-2</v>
      </c>
    </row>
    <row r="516" spans="1:3" x14ac:dyDescent="0.35">
      <c r="A516">
        <v>515</v>
      </c>
      <c r="B516" s="1">
        <f t="shared" si="17"/>
        <v>5.4820905877263931E-2</v>
      </c>
      <c r="C516" s="1">
        <f t="shared" si="16"/>
        <v>1.3773222655153031E-2</v>
      </c>
    </row>
    <row r="517" spans="1:3" x14ac:dyDescent="0.35">
      <c r="A517">
        <v>516</v>
      </c>
      <c r="B517" s="1">
        <f t="shared" si="17"/>
        <v>5.4512683240763193E-2</v>
      </c>
      <c r="C517" s="1">
        <f t="shared" si="16"/>
        <v>1.3659098758527373E-2</v>
      </c>
    </row>
    <row r="518" spans="1:3" x14ac:dyDescent="0.35">
      <c r="A518">
        <v>517</v>
      </c>
      <c r="B518" s="1">
        <f t="shared" si="17"/>
        <v>5.4206193541581141E-2</v>
      </c>
      <c r="C518" s="1">
        <f t="shared" si="16"/>
        <v>1.3545920484005377E-2</v>
      </c>
    </row>
    <row r="519" spans="1:3" x14ac:dyDescent="0.35">
      <c r="A519">
        <v>518</v>
      </c>
      <c r="B519" s="1">
        <f t="shared" si="17"/>
        <v>5.3901427036528012E-2</v>
      </c>
      <c r="C519" s="1">
        <f t="shared" si="16"/>
        <v>1.3433679996232725E-2</v>
      </c>
    </row>
    <row r="520" spans="1:3" x14ac:dyDescent="0.35">
      <c r="A520">
        <v>519</v>
      </c>
      <c r="B520" s="1">
        <f t="shared" si="17"/>
        <v>5.3598374037193176E-2</v>
      </c>
      <c r="C520" s="1">
        <f t="shared" si="16"/>
        <v>1.3322369524778286E-2</v>
      </c>
    </row>
    <row r="521" spans="1:3" x14ac:dyDescent="0.35">
      <c r="A521">
        <v>520</v>
      </c>
      <c r="B521" s="1">
        <f t="shared" si="17"/>
        <v>5.3297024909637919E-2</v>
      </c>
      <c r="C521" s="1">
        <f t="shared" si="16"/>
        <v>1.3211981363596153E-2</v>
      </c>
    </row>
    <row r="522" spans="1:3" x14ac:dyDescent="0.35">
      <c r="A522">
        <v>521</v>
      </c>
      <c r="B522" s="1">
        <f t="shared" si="17"/>
        <v>5.2997370074088911E-2</v>
      </c>
      <c r="C522" s="1">
        <f t="shared" si="16"/>
        <v>1.3102507870492133E-2</v>
      </c>
    </row>
    <row r="523" spans="1:3" x14ac:dyDescent="0.35">
      <c r="A523">
        <v>522</v>
      </c>
      <c r="B523" s="1">
        <f t="shared" si="17"/>
        <v>5.2699400004633683E-2</v>
      </c>
      <c r="C523" s="1">
        <f t="shared" si="16"/>
        <v>1.2993941466594692E-2</v>
      </c>
    </row>
    <row r="524" spans="1:3" x14ac:dyDescent="0.35">
      <c r="A524">
        <v>523</v>
      </c>
      <c r="B524" s="1">
        <f t="shared" si="17"/>
        <v>5.2403105228917869E-2</v>
      </c>
      <c r="C524" s="1">
        <f t="shared" si="16"/>
        <v>1.2886274635830249E-2</v>
      </c>
    </row>
    <row r="525" spans="1:3" x14ac:dyDescent="0.35">
      <c r="A525">
        <v>524</v>
      </c>
      <c r="B525" s="1">
        <f t="shared" si="17"/>
        <v>5.2108476327844093E-2</v>
      </c>
      <c r="C525" s="1">
        <f t="shared" si="16"/>
        <v>1.277949992440287E-2</v>
      </c>
    </row>
    <row r="526" spans="1:3" x14ac:dyDescent="0.35">
      <c r="A526">
        <v>525</v>
      </c>
      <c r="B526" s="1">
        <f t="shared" si="17"/>
        <v>5.1815503935272393E-2</v>
      </c>
      <c r="C526" s="1">
        <f t="shared" si="16"/>
        <v>1.2673609940278177E-2</v>
      </c>
    </row>
    <row r="527" spans="1:3" x14ac:dyDescent="0.35">
      <c r="A527">
        <v>526</v>
      </c>
      <c r="B527" s="1">
        <f t="shared" si="17"/>
        <v>5.1524178737722644E-2</v>
      </c>
      <c r="C527" s="1">
        <f t="shared" si="16"/>
        <v>1.2568597352671679E-2</v>
      </c>
    </row>
    <row r="528" spans="1:3" x14ac:dyDescent="0.35">
      <c r="A528">
        <v>527</v>
      </c>
      <c r="B528" s="1">
        <f t="shared" si="17"/>
        <v>5.1234491474078436E-2</v>
      </c>
      <c r="C528" s="1">
        <f t="shared" si="16"/>
        <v>1.2464454891541202E-2</v>
      </c>
    </row>
    <row r="529" spans="1:3" x14ac:dyDescent="0.35">
      <c r="A529">
        <v>528</v>
      </c>
      <c r="B529" s="1">
        <f t="shared" si="17"/>
        <v>5.0946432935292711E-2</v>
      </c>
      <c r="C529" s="1">
        <f t="shared" si="16"/>
        <v>1.2361175347083595E-2</v>
      </c>
    </row>
    <row r="530" spans="1:3" x14ac:dyDescent="0.35">
      <c r="A530">
        <v>529</v>
      </c>
      <c r="B530" s="1">
        <f t="shared" si="17"/>
        <v>5.065999396409452E-2</v>
      </c>
      <c r="C530" s="1">
        <f t="shared" si="16"/>
        <v>1.2258751569235633E-2</v>
      </c>
    </row>
    <row r="531" spans="1:3" x14ac:dyDescent="0.35">
      <c r="A531">
        <v>530</v>
      </c>
      <c r="B531" s="1">
        <f t="shared" si="17"/>
        <v>5.0375165454699077E-2</v>
      </c>
      <c r="C531" s="1">
        <f t="shared" si="16"/>
        <v>1.2157176467178938E-2</v>
      </c>
    </row>
    <row r="532" spans="1:3" x14ac:dyDescent="0.35">
      <c r="A532">
        <v>531</v>
      </c>
      <c r="B532" s="1">
        <f t="shared" si="17"/>
        <v>5.009193835251699E-2</v>
      </c>
      <c r="C532" s="1">
        <f t="shared" si="16"/>
        <v>1.2056443008849126E-2</v>
      </c>
    </row>
    <row r="533" spans="1:3" x14ac:dyDescent="0.35">
      <c r="A533">
        <v>532</v>
      </c>
      <c r="B533" s="1">
        <f t="shared" si="17"/>
        <v>4.9810303653867211E-2</v>
      </c>
      <c r="C533" s="1">
        <f t="shared" si="16"/>
        <v>1.1956544220449006E-2</v>
      </c>
    </row>
    <row r="534" spans="1:3" x14ac:dyDescent="0.35">
      <c r="A534">
        <v>533</v>
      </c>
      <c r="B534" s="1">
        <f t="shared" si="17"/>
        <v>4.9530252405690568E-2</v>
      </c>
      <c r="C534" s="1">
        <f t="shared" si="16"/>
        <v>1.1857473185965733E-2</v>
      </c>
    </row>
    <row r="535" spans="1:3" x14ac:dyDescent="0.35">
      <c r="A535">
        <v>534</v>
      </c>
      <c r="B535" s="1">
        <f t="shared" si="17"/>
        <v>4.9251775705265122E-2</v>
      </c>
      <c r="C535" s="1">
        <f t="shared" si="16"/>
        <v>1.1759223046692028E-2</v>
      </c>
    </row>
    <row r="536" spans="1:3" x14ac:dyDescent="0.35">
      <c r="A536">
        <v>535</v>
      </c>
      <c r="B536" s="1">
        <f t="shared" si="17"/>
        <v>4.8974864699923244E-2</v>
      </c>
      <c r="C536" s="1">
        <f t="shared" si="16"/>
        <v>1.1661787000751357E-2</v>
      </c>
    </row>
    <row r="537" spans="1:3" x14ac:dyDescent="0.35">
      <c r="A537">
        <v>536</v>
      </c>
      <c r="B537" s="1">
        <f t="shared" si="17"/>
        <v>4.8699510586770176E-2</v>
      </c>
      <c r="C537" s="1">
        <f t="shared" si="16"/>
        <v>1.156515830262703E-2</v>
      </c>
    </row>
    <row r="538" spans="1:3" x14ac:dyDescent="0.35">
      <c r="A538">
        <v>537</v>
      </c>
      <c r="B538" s="1">
        <f t="shared" si="17"/>
        <v>4.84257046124041E-2</v>
      </c>
      <c r="C538" s="1">
        <f t="shared" si="16"/>
        <v>1.1469330262695183E-2</v>
      </c>
    </row>
    <row r="539" spans="1:3" x14ac:dyDescent="0.35">
      <c r="A539">
        <v>538</v>
      </c>
      <c r="B539" s="1">
        <f t="shared" si="17"/>
        <v>4.8153438072637972E-2</v>
      </c>
      <c r="C539" s="1">
        <f t="shared" si="16"/>
        <v>1.13742962467617E-2</v>
      </c>
    </row>
    <row r="540" spans="1:3" x14ac:dyDescent="0.35">
      <c r="A540">
        <v>539</v>
      </c>
      <c r="B540" s="1">
        <f t="shared" si="17"/>
        <v>4.7882702312222837E-2</v>
      </c>
      <c r="C540" s="1">
        <f t="shared" si="16"/>
        <v>1.1280049675602909E-2</v>
      </c>
    </row>
    <row r="541" spans="1:3" x14ac:dyDescent="0.35">
      <c r="A541">
        <v>540</v>
      </c>
      <c r="B541" s="1">
        <f t="shared" si="17"/>
        <v>4.761348872457262E-2</v>
      </c>
      <c r="C541" s="1">
        <f t="shared" si="16"/>
        <v>1.1186584024510039E-2</v>
      </c>
    </row>
    <row r="542" spans="1:3" x14ac:dyDescent="0.35">
      <c r="A542">
        <v>541</v>
      </c>
      <c r="B542" s="1">
        <f t="shared" si="17"/>
        <v>4.7345788751490203E-2</v>
      </c>
      <c r="C542" s="1">
        <f t="shared" si="16"/>
        <v>1.1093892822837679E-2</v>
      </c>
    </row>
    <row r="543" spans="1:3" x14ac:dyDescent="0.35">
      <c r="A543">
        <v>542</v>
      </c>
      <c r="B543" s="1">
        <f t="shared" si="17"/>
        <v>4.7079593882896321E-2</v>
      </c>
      <c r="C543" s="1">
        <f t="shared" si="16"/>
        <v>1.1001969653555601E-2</v>
      </c>
    </row>
    <row r="544" spans="1:3" x14ac:dyDescent="0.35">
      <c r="A544">
        <v>543</v>
      </c>
      <c r="B544" s="1">
        <f t="shared" si="17"/>
        <v>4.6814895656557935E-2</v>
      </c>
      <c r="C544" s="1">
        <f t="shared" si="16"/>
        <v>1.091080815280464E-2</v>
      </c>
    </row>
    <row r="545" spans="1:3" x14ac:dyDescent="0.35">
      <c r="A545">
        <v>544</v>
      </c>
      <c r="B545" s="1">
        <f t="shared" si="17"/>
        <v>4.6551685657819822E-2</v>
      </c>
      <c r="C545" s="1">
        <f t="shared" si="16"/>
        <v>1.0820402009456115E-2</v>
      </c>
    </row>
    <row r="546" spans="1:3" x14ac:dyDescent="0.35">
      <c r="A546">
        <v>545</v>
      </c>
      <c r="B546" s="1">
        <f t="shared" si="17"/>
        <v>4.6289955519336984E-2</v>
      </c>
      <c r="C546" s="1">
        <f t="shared" si="16"/>
        <v>1.0730744964674879E-2</v>
      </c>
    </row>
    <row r="547" spans="1:3" x14ac:dyDescent="0.35">
      <c r="A547">
        <v>546</v>
      </c>
      <c r="B547" s="1">
        <f t="shared" si="17"/>
        <v>4.6029696920808522E-2</v>
      </c>
      <c r="C547" s="1">
        <f t="shared" si="16"/>
        <v>1.0641830811485998E-2</v>
      </c>
    </row>
    <row r="548" spans="1:3" x14ac:dyDescent="0.35">
      <c r="A548">
        <v>547</v>
      </c>
      <c r="B548" s="1">
        <f t="shared" si="17"/>
        <v>4.577090158871331E-2</v>
      </c>
      <c r="C548" s="1">
        <f t="shared" si="16"/>
        <v>1.0553653394345119E-2</v>
      </c>
    </row>
    <row r="549" spans="1:3" x14ac:dyDescent="0.35">
      <c r="A549">
        <v>548</v>
      </c>
      <c r="B549" s="1">
        <f t="shared" si="17"/>
        <v>4.5513561296046889E-2</v>
      </c>
      <c r="C549" s="1">
        <f t="shared" si="16"/>
        <v>1.0466206608712244E-2</v>
      </c>
    </row>
    <row r="550" spans="1:3" x14ac:dyDescent="0.35">
      <c r="A550">
        <v>549</v>
      </c>
      <c r="B550" s="1">
        <f t="shared" si="17"/>
        <v>4.5257667862059904E-2</v>
      </c>
      <c r="C550" s="1">
        <f t="shared" si="16"/>
        <v>1.0379484400629125E-2</v>
      </c>
    </row>
    <row r="551" spans="1:3" x14ac:dyDescent="0.35">
      <c r="A551">
        <v>550</v>
      </c>
      <c r="B551" s="1">
        <f t="shared" si="17"/>
        <v>4.5003213151998109E-2</v>
      </c>
      <c r="C551" s="1">
        <f t="shared" si="16"/>
        <v>1.0293480766300182E-2</v>
      </c>
    </row>
    <row r="552" spans="1:3" x14ac:dyDescent="0.35">
      <c r="A552">
        <v>551</v>
      </c>
      <c r="B552" s="1">
        <f t="shared" si="17"/>
        <v>4.475018907684377E-2</v>
      </c>
      <c r="C552" s="1">
        <f t="shared" si="16"/>
        <v>1.0208189751676842E-2</v>
      </c>
    </row>
    <row r="553" spans="1:3" x14ac:dyDescent="0.35">
      <c r="A553">
        <v>552</v>
      </c>
      <c r="B553" s="1">
        <f t="shared" si="17"/>
        <v>4.4498587593058525E-2</v>
      </c>
      <c r="C553" s="1">
        <f t="shared" si="16"/>
        <v>1.0123605452045286E-2</v>
      </c>
    </row>
    <row r="554" spans="1:3" x14ac:dyDescent="0.35">
      <c r="A554">
        <v>553</v>
      </c>
      <c r="B554" s="1">
        <f t="shared" si="17"/>
        <v>4.4248400702327294E-2</v>
      </c>
      <c r="C554" s="1">
        <f t="shared" si="16"/>
        <v>1.0039722011617808E-2</v>
      </c>
    </row>
    <row r="555" spans="1:3" x14ac:dyDescent="0.35">
      <c r="A555">
        <v>554</v>
      </c>
      <c r="B555" s="1">
        <f t="shared" si="17"/>
        <v>4.3999620451304976E-2</v>
      </c>
      <c r="C555" s="1">
        <f t="shared" si="16"/>
        <v>9.9565336231272391E-3</v>
      </c>
    </row>
    <row r="556" spans="1:3" x14ac:dyDescent="0.35">
      <c r="A556">
        <v>555</v>
      </c>
      <c r="B556" s="1">
        <f t="shared" si="17"/>
        <v>4.3752238931362555E-2</v>
      </c>
      <c r="C556" s="1">
        <f t="shared" si="16"/>
        <v>9.8740345274250137E-3</v>
      </c>
    </row>
    <row r="557" spans="1:3" x14ac:dyDescent="0.35">
      <c r="A557">
        <v>556</v>
      </c>
      <c r="B557" s="1">
        <f t="shared" si="17"/>
        <v>4.3506248278336282E-2</v>
      </c>
      <c r="C557" s="1">
        <f t="shared" si="16"/>
        <v>9.7922190130824566E-3</v>
      </c>
    </row>
    <row r="558" spans="1:3" x14ac:dyDescent="0.35">
      <c r="A558">
        <v>557</v>
      </c>
      <c r="B558" s="1">
        <f t="shared" si="17"/>
        <v>4.326164067227755E-2</v>
      </c>
      <c r="C558" s="1">
        <f t="shared" si="16"/>
        <v>9.7110814159953665E-3</v>
      </c>
    </row>
    <row r="559" spans="1:3" x14ac:dyDescent="0.35">
      <c r="A559">
        <v>558</v>
      </c>
      <c r="B559" s="1">
        <f t="shared" si="17"/>
        <v>4.3018408337204224E-2</v>
      </c>
      <c r="C559" s="1">
        <f t="shared" si="16"/>
        <v>9.6306161189918527E-3</v>
      </c>
    </row>
    <row r="560" spans="1:3" x14ac:dyDescent="0.35">
      <c r="A560">
        <v>559</v>
      </c>
      <c r="B560" s="1">
        <f t="shared" si="17"/>
        <v>4.2776543540853557E-2</v>
      </c>
      <c r="C560" s="1">
        <f t="shared" si="16"/>
        <v>9.5508175514435467E-3</v>
      </c>
    </row>
    <row r="561" spans="1:3" x14ac:dyDescent="0.35">
      <c r="A561">
        <v>560</v>
      </c>
      <c r="B561" s="1">
        <f t="shared" si="17"/>
        <v>4.2536038594436346E-2</v>
      </c>
      <c r="C561" s="1">
        <f t="shared" si="16"/>
        <v>9.4716801888798611E-3</v>
      </c>
    </row>
    <row r="562" spans="1:3" x14ac:dyDescent="0.35">
      <c r="A562">
        <v>561</v>
      </c>
      <c r="B562" s="1">
        <f t="shared" si="17"/>
        <v>4.2296885852392427E-2</v>
      </c>
      <c r="C562" s="1">
        <f t="shared" si="16"/>
        <v>9.3931985526055431E-3</v>
      </c>
    </row>
    <row r="563" spans="1:3" x14ac:dyDescent="0.35">
      <c r="A563">
        <v>562</v>
      </c>
      <c r="B563" s="1">
        <f t="shared" si="17"/>
        <v>4.2059077712147765E-2</v>
      </c>
      <c r="C563" s="1">
        <f t="shared" si="16"/>
        <v>9.3153672093214315E-3</v>
      </c>
    </row>
    <row r="564" spans="1:3" x14ac:dyDescent="0.35">
      <c r="A564">
        <v>563</v>
      </c>
      <c r="B564" s="1">
        <f t="shared" si="17"/>
        <v>4.182260661387268E-2</v>
      </c>
      <c r="C564" s="1">
        <f t="shared" si="16"/>
        <v>9.2381807707482711E-3</v>
      </c>
    </row>
    <row r="565" spans="1:3" x14ac:dyDescent="0.35">
      <c r="A565">
        <v>564</v>
      </c>
      <c r="B565" s="1">
        <f t="shared" si="17"/>
        <v>4.1587465040241613E-2</v>
      </c>
      <c r="C565" s="1">
        <f t="shared" si="16"/>
        <v>9.1616338932536505E-3</v>
      </c>
    </row>
    <row r="566" spans="1:3" x14ac:dyDescent="0.35">
      <c r="A566">
        <v>565</v>
      </c>
      <c r="B566" s="1">
        <f t="shared" si="17"/>
        <v>4.1353645516193728E-2</v>
      </c>
      <c r="C566" s="1">
        <f t="shared" si="16"/>
        <v>9.0857212774821793E-3</v>
      </c>
    </row>
    <row r="567" spans="1:3" x14ac:dyDescent="0.35">
      <c r="A567">
        <v>566</v>
      </c>
      <c r="B567" s="1">
        <f t="shared" si="17"/>
        <v>4.1121140608696233E-2</v>
      </c>
      <c r="C567" s="1">
        <f t="shared" si="16"/>
        <v>9.0104376679884524E-3</v>
      </c>
    </row>
    <row r="568" spans="1:3" x14ac:dyDescent="0.35">
      <c r="A568">
        <v>567</v>
      </c>
      <c r="B568" s="1">
        <f t="shared" si="17"/>
        <v>4.0889942926507057E-2</v>
      </c>
      <c r="C568" s="1">
        <f t="shared" si="16"/>
        <v>8.935777852873316E-3</v>
      </c>
    </row>
    <row r="569" spans="1:3" x14ac:dyDescent="0.35">
      <c r="A569">
        <v>568</v>
      </c>
      <c r="B569" s="1">
        <f t="shared" si="17"/>
        <v>4.0660045119940445E-2</v>
      </c>
      <c r="C569" s="1">
        <f t="shared" si="16"/>
        <v>8.8617366634230373E-3</v>
      </c>
    </row>
    <row r="570" spans="1:3" x14ac:dyDescent="0.35">
      <c r="A570">
        <v>569</v>
      </c>
      <c r="B570" s="1">
        <f t="shared" si="17"/>
        <v>4.0431439880633219E-2</v>
      </c>
      <c r="C570" s="1">
        <f t="shared" si="16"/>
        <v>8.788308973751463E-3</v>
      </c>
    </row>
    <row r="571" spans="1:3" x14ac:dyDescent="0.35">
      <c r="A571">
        <v>570</v>
      </c>
      <c r="B571" s="1">
        <f t="shared" si="17"/>
        <v>4.0204119941312358E-2</v>
      </c>
      <c r="C571" s="1">
        <f t="shared" si="16"/>
        <v>8.715489700445115E-3</v>
      </c>
    </row>
    <row r="572" spans="1:3" x14ac:dyDescent="0.35">
      <c r="A572">
        <v>571</v>
      </c>
      <c r="B572" s="1">
        <f t="shared" si="17"/>
        <v>3.9978078075564069E-2</v>
      </c>
      <c r="C572" s="1">
        <f t="shared" si="16"/>
        <v>8.6432738022113546E-3</v>
      </c>
    </row>
    <row r="573" spans="1:3" x14ac:dyDescent="0.35">
      <c r="A573">
        <v>572</v>
      </c>
      <c r="B573" s="1">
        <f t="shared" si="17"/>
        <v>3.9753307097604058E-2</v>
      </c>
      <c r="C573" s="1">
        <f t="shared" si="16"/>
        <v>8.5716562795292838E-3</v>
      </c>
    </row>
    <row r="574" spans="1:3" x14ac:dyDescent="0.35">
      <c r="A574">
        <v>573</v>
      </c>
      <c r="B574" s="1">
        <f t="shared" si="17"/>
        <v>3.9529799862048999E-2</v>
      </c>
      <c r="C574" s="1">
        <f t="shared" si="16"/>
        <v>8.5006321743036593E-3</v>
      </c>
    </row>
    <row r="575" spans="1:3" x14ac:dyDescent="0.35">
      <c r="A575">
        <v>574</v>
      </c>
      <c r="B575" s="1">
        <f t="shared" si="17"/>
        <v>3.9307549263689491E-2</v>
      </c>
      <c r="C575" s="1">
        <f t="shared" si="16"/>
        <v>8.4301965695216564E-3</v>
      </c>
    </row>
    <row r="576" spans="1:3" x14ac:dyDescent="0.35">
      <c r="A576">
        <v>575</v>
      </c>
      <c r="B576" s="1">
        <f t="shared" si="17"/>
        <v>3.9086548237264179E-2</v>
      </c>
      <c r="C576" s="1">
        <f t="shared" si="16"/>
        <v>8.3603445889124627E-3</v>
      </c>
    </row>
    <row r="577" spans="1:3" x14ac:dyDescent="0.35">
      <c r="A577">
        <v>576</v>
      </c>
      <c r="B577" s="1">
        <f t="shared" si="17"/>
        <v>3.8866789757235155E-2</v>
      </c>
      <c r="C577" s="1">
        <f t="shared" si="16"/>
        <v>8.2910713966096415E-3</v>
      </c>
    </row>
    <row r="578" spans="1:3" x14ac:dyDescent="0.35">
      <c r="A578">
        <v>577</v>
      </c>
      <c r="B578" s="1">
        <f t="shared" si="17"/>
        <v>3.8648266837564234E-2</v>
      </c>
      <c r="C578" s="1">
        <f t="shared" ref="C578:C641" si="18">(1+0.07*(1+VAL_VTS))^(-$A578/12)</f>
        <v>8.2223721968164507E-3</v>
      </c>
    </row>
    <row r="579" spans="1:3" x14ac:dyDescent="0.35">
      <c r="A579">
        <v>578</v>
      </c>
      <c r="B579" s="1">
        <f t="shared" ref="B579:B642" si="19">(1+0.07)^(-$A579/12)</f>
        <v>3.8430972531491803E-2</v>
      </c>
      <c r="C579" s="1">
        <f t="shared" si="18"/>
        <v>8.1542422334737116E-3</v>
      </c>
    </row>
    <row r="580" spans="1:3" x14ac:dyDescent="0.35">
      <c r="A580">
        <v>579</v>
      </c>
      <c r="B580" s="1">
        <f t="shared" si="19"/>
        <v>3.8214899931315001E-2</v>
      </c>
      <c r="C580" s="1">
        <f t="shared" si="18"/>
        <v>8.0866767899306011E-3</v>
      </c>
    </row>
    <row r="581" spans="1:3" x14ac:dyDescent="0.35">
      <c r="A581">
        <v>580</v>
      </c>
      <c r="B581" s="1">
        <f t="shared" si="19"/>
        <v>3.8000042168168643E-2</v>
      </c>
      <c r="C581" s="1">
        <f t="shared" si="18"/>
        <v>8.0196711886181341E-3</v>
      </c>
    </row>
    <row r="582" spans="1:3" x14ac:dyDescent="0.35">
      <c r="A582">
        <v>581</v>
      </c>
      <c r="B582" s="1">
        <f t="shared" si="19"/>
        <v>3.7786392411806743E-2</v>
      </c>
      <c r="C582" s="1">
        <f t="shared" si="18"/>
        <v>7.9532207907253051E-3</v>
      </c>
    </row>
    <row r="583" spans="1:3" x14ac:dyDescent="0.35">
      <c r="A583">
        <v>582</v>
      </c>
      <c r="B583" s="1">
        <f t="shared" si="19"/>
        <v>3.757394387038538E-2</v>
      </c>
      <c r="C583" s="1">
        <f t="shared" si="18"/>
        <v>7.8873209958779389E-3</v>
      </c>
    </row>
    <row r="584" spans="1:3" x14ac:dyDescent="0.35">
      <c r="A584">
        <v>583</v>
      </c>
      <c r="B584" s="1">
        <f t="shared" si="19"/>
        <v>3.7362689790246796E-2</v>
      </c>
      <c r="C584" s="1">
        <f t="shared" si="18"/>
        <v>7.8219672418202296E-3</v>
      </c>
    </row>
    <row r="585" spans="1:3" x14ac:dyDescent="0.35">
      <c r="A585">
        <v>584</v>
      </c>
      <c r="B585" s="1">
        <f t="shared" si="19"/>
        <v>3.7152623455704727E-2</v>
      </c>
      <c r="C585" s="1">
        <f t="shared" si="18"/>
        <v>7.7571550040989E-3</v>
      </c>
    </row>
    <row r="586" spans="1:3" x14ac:dyDescent="0.35">
      <c r="A586">
        <v>585</v>
      </c>
      <c r="B586" s="1">
        <f t="shared" si="19"/>
        <v>3.694373818883083E-2</v>
      </c>
      <c r="C586" s="1">
        <f t="shared" si="18"/>
        <v>7.692879795749917E-3</v>
      </c>
    </row>
    <row r="587" spans="1:3" x14ac:dyDescent="0.35">
      <c r="A587">
        <v>586</v>
      </c>
      <c r="B587" s="1">
        <f t="shared" si="19"/>
        <v>3.6736027349242514E-2</v>
      </c>
      <c r="C587" s="1">
        <f t="shared" si="18"/>
        <v>7.6291371669879246E-3</v>
      </c>
    </row>
    <row r="588" spans="1:3" x14ac:dyDescent="0.35">
      <c r="A588">
        <v>587</v>
      </c>
      <c r="B588" s="1">
        <f t="shared" si="19"/>
        <v>3.6529484333891762E-2</v>
      </c>
      <c r="C588" s="1">
        <f t="shared" si="18"/>
        <v>7.5659227048981564E-3</v>
      </c>
    </row>
    <row r="589" spans="1:3" x14ac:dyDescent="0.35">
      <c r="A589">
        <v>588</v>
      </c>
      <c r="B589" s="1">
        <f t="shared" si="19"/>
        <v>3.6324102576855283E-2</v>
      </c>
      <c r="C589" s="1">
        <f t="shared" si="18"/>
        <v>7.5032320331308968E-3</v>
      </c>
    </row>
    <row r="590" spans="1:3" x14ac:dyDescent="0.35">
      <c r="A590">
        <v>589</v>
      </c>
      <c r="B590" s="1">
        <f t="shared" si="19"/>
        <v>3.6119875549125449E-2</v>
      </c>
      <c r="C590" s="1">
        <f t="shared" si="18"/>
        <v>7.4410608115985984E-3</v>
      </c>
    </row>
    <row r="591" spans="1:3" x14ac:dyDescent="0.35">
      <c r="A591">
        <v>590</v>
      </c>
      <c r="B591" s="1">
        <f t="shared" si="19"/>
        <v>3.5916796758403556E-2</v>
      </c>
      <c r="C591" s="1">
        <f t="shared" si="18"/>
        <v>7.3794047361753056E-3</v>
      </c>
    </row>
    <row r="592" spans="1:3" x14ac:dyDescent="0.35">
      <c r="A592">
        <v>591</v>
      </c>
      <c r="B592" s="1">
        <f t="shared" si="19"/>
        <v>3.5714859748892526E-2</v>
      </c>
      <c r="C592" s="1">
        <f t="shared" si="18"/>
        <v>7.3182595383987342E-3</v>
      </c>
    </row>
    <row r="593" spans="1:3" x14ac:dyDescent="0.35">
      <c r="A593">
        <v>592</v>
      </c>
      <c r="B593" s="1">
        <f t="shared" si="19"/>
        <v>3.5514058101092184E-2</v>
      </c>
      <c r="C593" s="1">
        <f t="shared" si="18"/>
        <v>7.2576209851747814E-3</v>
      </c>
    </row>
    <row r="594" spans="1:3" x14ac:dyDescent="0.35">
      <c r="A594">
        <v>593</v>
      </c>
      <c r="B594" s="1">
        <f t="shared" si="19"/>
        <v>3.531438543159509E-2</v>
      </c>
      <c r="C594" s="1">
        <f t="shared" si="18"/>
        <v>7.1974848784844385E-3</v>
      </c>
    </row>
    <row r="595" spans="1:3" x14ac:dyDescent="0.35">
      <c r="A595">
        <v>594</v>
      </c>
      <c r="B595" s="1">
        <f t="shared" si="19"/>
        <v>3.5115835392883529E-2</v>
      </c>
      <c r="C595" s="1">
        <f t="shared" si="18"/>
        <v>7.1378470550931584E-3</v>
      </c>
    </row>
    <row r="596" spans="1:3" x14ac:dyDescent="0.35">
      <c r="A596">
        <v>595</v>
      </c>
      <c r="B596" s="1">
        <f t="shared" si="19"/>
        <v>3.491840167312784E-2</v>
      </c>
      <c r="C596" s="1">
        <f t="shared" si="18"/>
        <v>7.0787033862626516E-3</v>
      </c>
    </row>
    <row r="597" spans="1:3" x14ac:dyDescent="0.35">
      <c r="A597">
        <v>596</v>
      </c>
      <c r="B597" s="1">
        <f t="shared" si="19"/>
        <v>3.4722077995985721E-2</v>
      </c>
      <c r="C597" s="1">
        <f t="shared" si="18"/>
        <v>7.0200497774650676E-3</v>
      </c>
    </row>
    <row r="598" spans="1:3" x14ac:dyDescent="0.35">
      <c r="A598">
        <v>597</v>
      </c>
      <c r="B598" s="1">
        <f t="shared" si="19"/>
        <v>3.4526858120402647E-2</v>
      </c>
      <c r="C598" s="1">
        <f t="shared" si="18"/>
        <v>6.9618821680994727E-3</v>
      </c>
    </row>
    <row r="599" spans="1:3" x14ac:dyDescent="0.35">
      <c r="A599">
        <v>598</v>
      </c>
      <c r="B599" s="1">
        <f t="shared" si="19"/>
        <v>3.4332735840413568E-2</v>
      </c>
      <c r="C599" s="1">
        <f t="shared" si="18"/>
        <v>6.9041965312107911E-3</v>
      </c>
    </row>
    <row r="600" spans="1:3" x14ac:dyDescent="0.35">
      <c r="A600">
        <v>599</v>
      </c>
      <c r="B600" s="1">
        <f t="shared" si="19"/>
        <v>3.4139704984945562E-2</v>
      </c>
      <c r="C600" s="1">
        <f t="shared" si="18"/>
        <v>6.8469888732110009E-3</v>
      </c>
    </row>
    <row r="601" spans="1:3" x14ac:dyDescent="0.35">
      <c r="A601">
        <v>600</v>
      </c>
      <c r="B601" s="1">
        <f t="shared" si="19"/>
        <v>3.3947759417621758E-2</v>
      </c>
      <c r="C601" s="1">
        <f t="shared" si="18"/>
        <v>6.7902552336026201E-3</v>
      </c>
    </row>
    <row r="602" spans="1:3" x14ac:dyDescent="0.35">
      <c r="A602">
        <v>601</v>
      </c>
      <c r="B602" s="1">
        <f t="shared" si="19"/>
        <v>3.3756893036565837E-2</v>
      </c>
      <c r="C602" s="1">
        <f t="shared" si="18"/>
        <v>6.7339916847046133E-3</v>
      </c>
    </row>
    <row r="603" spans="1:3" x14ac:dyDescent="0.35">
      <c r="A603">
        <v>602</v>
      </c>
      <c r="B603" s="1">
        <f t="shared" si="19"/>
        <v>3.3567099774208929E-2</v>
      </c>
      <c r="C603" s="1">
        <f t="shared" si="18"/>
        <v>6.6781943313803669E-3</v>
      </c>
    </row>
    <row r="604" spans="1:3" x14ac:dyDescent="0.35">
      <c r="A604">
        <v>603</v>
      </c>
      <c r="B604" s="1">
        <f t="shared" si="19"/>
        <v>3.3378373597095813E-2</v>
      </c>
      <c r="C604" s="1">
        <f t="shared" si="18"/>
        <v>6.6228593107680849E-3</v>
      </c>
    </row>
    <row r="605" spans="1:3" x14ac:dyDescent="0.35">
      <c r="A605">
        <v>604</v>
      </c>
      <c r="B605" s="1">
        <f t="shared" si="19"/>
        <v>3.3190708505693625E-2</v>
      </c>
      <c r="C605" s="1">
        <f t="shared" si="18"/>
        <v>6.5679827920133759E-3</v>
      </c>
    </row>
    <row r="606" spans="1:3" x14ac:dyDescent="0.35">
      <c r="A606">
        <v>605</v>
      </c>
      <c r="B606" s="1">
        <f t="shared" si="19"/>
        <v>3.3004098534201012E-2</v>
      </c>
      <c r="C606" s="1">
        <f t="shared" si="18"/>
        <v>6.5135609760040179E-3</v>
      </c>
    </row>
    <row r="607" spans="1:3" x14ac:dyDescent="0.35">
      <c r="A607">
        <v>606</v>
      </c>
      <c r="B607" s="1">
        <f t="shared" si="19"/>
        <v>3.2818537750358437E-2</v>
      </c>
      <c r="C607" s="1">
        <f t="shared" si="18"/>
        <v>6.4595900951069313E-3</v>
      </c>
    </row>
    <row r="608" spans="1:3" x14ac:dyDescent="0.35">
      <c r="A608">
        <v>607</v>
      </c>
      <c r="B608" s="1">
        <f t="shared" si="19"/>
        <v>3.2634020255259667E-2</v>
      </c>
      <c r="C608" s="1">
        <f t="shared" si="18"/>
        <v>6.4060664129073769E-3</v>
      </c>
    </row>
    <row r="609" spans="1:3" x14ac:dyDescent="0.35">
      <c r="A609">
        <v>608</v>
      </c>
      <c r="B609" s="1">
        <f t="shared" si="19"/>
        <v>3.2450540183164227E-2</v>
      </c>
      <c r="C609" s="1">
        <f t="shared" si="18"/>
        <v>6.3529862239502868E-3</v>
      </c>
    </row>
    <row r="610" spans="1:3" x14ac:dyDescent="0.35">
      <c r="A610">
        <v>609</v>
      </c>
      <c r="B610" s="1">
        <f t="shared" si="19"/>
        <v>3.2268091701310883E-2</v>
      </c>
      <c r="C610" s="1">
        <f t="shared" si="18"/>
        <v>6.3003458534836862E-3</v>
      </c>
    </row>
    <row r="611" spans="1:3" x14ac:dyDescent="0.35">
      <c r="A611">
        <v>610</v>
      </c>
      <c r="B611" s="1">
        <f t="shared" si="19"/>
        <v>3.2086669009732303E-2</v>
      </c>
      <c r="C611" s="1">
        <f t="shared" si="18"/>
        <v>6.2481416572043365E-3</v>
      </c>
    </row>
    <row r="612" spans="1:3" x14ac:dyDescent="0.35">
      <c r="A612">
        <v>611</v>
      </c>
      <c r="B612" s="1">
        <f t="shared" si="19"/>
        <v>3.1906266341070626E-2</v>
      </c>
      <c r="C612" s="1">
        <f t="shared" si="18"/>
        <v>6.1963700210054314E-3</v>
      </c>
    </row>
    <row r="613" spans="1:3" x14ac:dyDescent="0.35">
      <c r="A613">
        <v>612</v>
      </c>
      <c r="B613" s="1">
        <f t="shared" si="19"/>
        <v>3.1726877960394168E-2</v>
      </c>
      <c r="C613" s="1">
        <f t="shared" si="18"/>
        <v>6.1450273607263541E-3</v>
      </c>
    </row>
    <row r="614" spans="1:3" x14ac:dyDescent="0.35">
      <c r="A614">
        <v>613</v>
      </c>
      <c r="B614" s="1">
        <f t="shared" si="19"/>
        <v>3.1548498165014795E-2</v>
      </c>
      <c r="C614" s="1">
        <f t="shared" si="18"/>
        <v>6.0941101219046286E-3</v>
      </c>
    </row>
    <row r="615" spans="1:3" x14ac:dyDescent="0.35">
      <c r="A615">
        <v>614</v>
      </c>
      <c r="B615" s="1">
        <f t="shared" si="19"/>
        <v>3.1371121284307406E-2</v>
      </c>
      <c r="C615" s="1">
        <f t="shared" si="18"/>
        <v>6.0436147795297438E-3</v>
      </c>
    </row>
    <row r="616" spans="1:3" x14ac:dyDescent="0.35">
      <c r="A616">
        <v>615</v>
      </c>
      <c r="B616" s="1">
        <f t="shared" si="19"/>
        <v>3.1194741679528799E-2</v>
      </c>
      <c r="C616" s="1">
        <f t="shared" si="18"/>
        <v>5.9935378377991722E-3</v>
      </c>
    </row>
    <row r="617" spans="1:3" x14ac:dyDescent="0.35">
      <c r="A617">
        <v>616</v>
      </c>
      <c r="B617" s="1">
        <f t="shared" si="19"/>
        <v>3.1019353743638903E-2</v>
      </c>
      <c r="C617" s="1">
        <f t="shared" si="18"/>
        <v>5.943875829876359E-3</v>
      </c>
    </row>
    <row r="618" spans="1:3" x14ac:dyDescent="0.35">
      <c r="A618">
        <v>617</v>
      </c>
      <c r="B618" s="1">
        <f t="shared" si="19"/>
        <v>3.0844951901122439E-2</v>
      </c>
      <c r="C618" s="1">
        <f t="shared" si="18"/>
        <v>5.8946253176506936E-3</v>
      </c>
    </row>
    <row r="619" spans="1:3" x14ac:dyDescent="0.35">
      <c r="A619">
        <v>618</v>
      </c>
      <c r="B619" s="1">
        <f t="shared" si="19"/>
        <v>3.0671530607811619E-2</v>
      </c>
      <c r="C619" s="1">
        <f t="shared" si="18"/>
        <v>5.8457828914994844E-3</v>
      </c>
    </row>
    <row r="620" spans="1:3" x14ac:dyDescent="0.35">
      <c r="A620">
        <v>619</v>
      </c>
      <c r="B620" s="1">
        <f t="shared" si="19"/>
        <v>3.0499084350709967E-2</v>
      </c>
      <c r="C620" s="1">
        <f t="shared" si="18"/>
        <v>5.7973451700519298E-3</v>
      </c>
    </row>
    <row r="621" spans="1:3" x14ac:dyDescent="0.35">
      <c r="A621">
        <v>620</v>
      </c>
      <c r="B621" s="1">
        <f t="shared" si="19"/>
        <v>3.0327607647817032E-2</v>
      </c>
      <c r="C621" s="1">
        <f t="shared" si="18"/>
        <v>5.7493087999550109E-3</v>
      </c>
    </row>
    <row r="622" spans="1:3" x14ac:dyDescent="0.35">
      <c r="A622">
        <v>621</v>
      </c>
      <c r="B622" s="1">
        <f t="shared" si="19"/>
        <v>3.015709504795409E-2</v>
      </c>
      <c r="C622" s="1">
        <f t="shared" si="18"/>
        <v>5.7016704556413439E-3</v>
      </c>
    </row>
    <row r="623" spans="1:3" x14ac:dyDescent="0.35">
      <c r="A623">
        <v>622</v>
      </c>
      <c r="B623" s="1">
        <f t="shared" si="19"/>
        <v>2.9987541130590937E-2</v>
      </c>
      <c r="C623" s="1">
        <f t="shared" si="18"/>
        <v>5.6544268390989472E-3</v>
      </c>
    </row>
    <row r="624" spans="1:3" x14ac:dyDescent="0.35">
      <c r="A624">
        <v>623</v>
      </c>
      <c r="B624" s="1">
        <f t="shared" si="19"/>
        <v>2.9818940505673477E-2</v>
      </c>
      <c r="C624" s="1">
        <f t="shared" si="18"/>
        <v>5.6075746796429241E-3</v>
      </c>
    </row>
    <row r="625" spans="1:3" x14ac:dyDescent="0.35">
      <c r="A625">
        <v>624</v>
      </c>
      <c r="B625" s="1">
        <f t="shared" si="19"/>
        <v>2.9651287813452491E-2</v>
      </c>
      <c r="C625" s="1">
        <f t="shared" si="18"/>
        <v>5.5611107336890073E-3</v>
      </c>
    </row>
    <row r="626" spans="1:3" x14ac:dyDescent="0.35">
      <c r="A626">
        <v>625</v>
      </c>
      <c r="B626" s="1">
        <f t="shared" si="19"/>
        <v>2.9484577724312896E-2</v>
      </c>
      <c r="C626" s="1">
        <f t="shared" si="18"/>
        <v>5.5150317845290807E-3</v>
      </c>
    </row>
    <row r="627" spans="1:3" x14ac:dyDescent="0.35">
      <c r="A627">
        <v>626</v>
      </c>
      <c r="B627" s="1">
        <f t="shared" si="19"/>
        <v>2.9318804938605055E-2</v>
      </c>
      <c r="C627" s="1">
        <f t="shared" si="18"/>
        <v>5.4693346421083649E-3</v>
      </c>
    </row>
    <row r="628" spans="1:3" x14ac:dyDescent="0.35">
      <c r="A628">
        <v>627</v>
      </c>
      <c r="B628" s="1">
        <f t="shared" si="19"/>
        <v>2.9153964186475513E-2</v>
      </c>
      <c r="C628" s="1">
        <f t="shared" si="18"/>
        <v>5.4240161428046807E-3</v>
      </c>
    </row>
    <row r="629" spans="1:3" x14ac:dyDescent="0.35">
      <c r="A629">
        <v>628</v>
      </c>
      <c r="B629" s="1">
        <f t="shared" si="19"/>
        <v>2.8990050227699904E-2</v>
      </c>
      <c r="C629" s="1">
        <f t="shared" si="18"/>
        <v>5.3790731492093747E-3</v>
      </c>
    </row>
    <row r="630" spans="1:3" x14ac:dyDescent="0.35">
      <c r="A630">
        <v>629</v>
      </c>
      <c r="B630" s="1">
        <f t="shared" si="19"/>
        <v>2.8827057851516302E-2</v>
      </c>
      <c r="C630" s="1">
        <f t="shared" si="18"/>
        <v>5.3345025499101301E-3</v>
      </c>
    </row>
    <row r="631" spans="1:3" x14ac:dyDescent="0.35">
      <c r="A631">
        <v>630</v>
      </c>
      <c r="B631" s="1">
        <f t="shared" si="19"/>
        <v>2.8664981876459456E-2</v>
      </c>
      <c r="C631" s="1">
        <f t="shared" si="18"/>
        <v>5.2903012592755514E-3</v>
      </c>
    </row>
    <row r="632" spans="1:3" x14ac:dyDescent="0.35">
      <c r="A632">
        <v>631</v>
      </c>
      <c r="B632" s="1">
        <f t="shared" si="19"/>
        <v>2.8503817150196231E-2</v>
      </c>
      <c r="C632" s="1">
        <f t="shared" si="18"/>
        <v>5.2464662172415659E-3</v>
      </c>
    </row>
    <row r="633" spans="1:3" x14ac:dyDescent="0.35">
      <c r="A633">
        <v>632</v>
      </c>
      <c r="B633" s="1">
        <f t="shared" si="19"/>
        <v>2.834355854936171E-2</v>
      </c>
      <c r="C633" s="1">
        <f t="shared" si="18"/>
        <v>5.202994389099558E-3</v>
      </c>
    </row>
    <row r="634" spans="1:3" x14ac:dyDescent="0.35">
      <c r="A634">
        <v>633</v>
      </c>
      <c r="B634" s="1">
        <f t="shared" si="19"/>
        <v>2.8184200979396352E-2</v>
      </c>
      <c r="C634" s="1">
        <f t="shared" si="18"/>
        <v>5.1598827652862842E-3</v>
      </c>
    </row>
    <row r="635" spans="1:3" x14ac:dyDescent="0.35">
      <c r="A635">
        <v>634</v>
      </c>
      <c r="B635" s="1">
        <f t="shared" si="19"/>
        <v>2.8025739374384049E-2</v>
      </c>
      <c r="C635" s="1">
        <f t="shared" si="18"/>
        <v>5.1171283611755177E-3</v>
      </c>
    </row>
    <row r="636" spans="1:3" x14ac:dyDescent="0.35">
      <c r="A636">
        <v>635</v>
      </c>
      <c r="B636" s="1">
        <f t="shared" si="19"/>
        <v>2.7868168696891096E-2</v>
      </c>
      <c r="C636" s="1">
        <f t="shared" si="18"/>
        <v>5.0747282168714242E-3</v>
      </c>
    </row>
    <row r="637" spans="1:3" x14ac:dyDescent="0.35">
      <c r="A637">
        <v>636</v>
      </c>
      <c r="B637" s="1">
        <f t="shared" si="19"/>
        <v>2.7711483937806064E-2</v>
      </c>
      <c r="C637" s="1">
        <f t="shared" si="18"/>
        <v>5.0326793970036261E-3</v>
      </c>
    </row>
    <row r="638" spans="1:3" x14ac:dyDescent="0.35">
      <c r="A638">
        <v>637</v>
      </c>
      <c r="B638" s="1">
        <f t="shared" si="19"/>
        <v>2.7555680116180269E-2</v>
      </c>
      <c r="C638" s="1">
        <f t="shared" si="18"/>
        <v>4.9909789905240544E-3</v>
      </c>
    </row>
    <row r="639" spans="1:3" x14ac:dyDescent="0.35">
      <c r="A639">
        <v>638</v>
      </c>
      <c r="B639" s="1">
        <f t="shared" si="19"/>
        <v>2.7400752279070139E-2</v>
      </c>
      <c r="C639" s="1">
        <f t="shared" si="18"/>
        <v>4.9496241105053069E-3</v>
      </c>
    </row>
    <row r="640" spans="1:3" x14ac:dyDescent="0.35">
      <c r="A640">
        <v>639</v>
      </c>
      <c r="B640" s="1">
        <f t="shared" si="19"/>
        <v>2.7246695501378981E-2</v>
      </c>
      <c r="C640" s="1">
        <f t="shared" si="18"/>
        <v>4.9086118939408877E-3</v>
      </c>
    </row>
    <row r="641" spans="1:3" x14ac:dyDescent="0.35">
      <c r="A641">
        <v>640</v>
      </c>
      <c r="B641" s="1">
        <f t="shared" si="19"/>
        <v>2.7093504885700847E-2</v>
      </c>
      <c r="C641" s="1">
        <f t="shared" si="18"/>
        <v>4.8679395015469445E-3</v>
      </c>
    </row>
    <row r="642" spans="1:3" x14ac:dyDescent="0.35">
      <c r="A642">
        <v>641</v>
      </c>
      <c r="B642" s="1">
        <f t="shared" si="19"/>
        <v>2.6941175562164764E-2</v>
      </c>
      <c r="C642" s="1">
        <f t="shared" ref="C642:C705" si="20">(1+0.07*(1+VAL_VTS))^(-$A642/12)</f>
        <v>4.827604117565729E-3</v>
      </c>
    </row>
    <row r="643" spans="1:3" x14ac:dyDescent="0.35">
      <c r="A643">
        <v>642</v>
      </c>
      <c r="B643" s="1">
        <f t="shared" ref="B643:B706" si="21">(1+0.07)^(-$A643/12)</f>
        <v>2.6789702688279866E-2</v>
      </c>
      <c r="C643" s="1">
        <f t="shared" si="20"/>
        <v>4.787602949570635E-3</v>
      </c>
    </row>
    <row r="644" spans="1:3" x14ac:dyDescent="0.35">
      <c r="A644">
        <v>643</v>
      </c>
      <c r="B644" s="1">
        <f t="shared" si="21"/>
        <v>2.6639081448781517E-2</v>
      </c>
      <c r="C644" s="1">
        <f t="shared" si="20"/>
        <v>4.7479332282729094E-3</v>
      </c>
    </row>
    <row r="645" spans="1:3" x14ac:dyDescent="0.35">
      <c r="A645">
        <v>644</v>
      </c>
      <c r="B645" s="1">
        <f t="shared" si="21"/>
        <v>2.648930705547823E-2</v>
      </c>
      <c r="C645" s="1">
        <f t="shared" si="20"/>
        <v>4.7085922073299164E-3</v>
      </c>
    </row>
    <row r="646" spans="1:3" x14ac:dyDescent="0.35">
      <c r="A646">
        <v>645</v>
      </c>
      <c r="B646" s="1">
        <f t="shared" si="21"/>
        <v>2.6340374747099389E-2</v>
      </c>
      <c r="C646" s="1">
        <f t="shared" si="20"/>
        <v>4.6695771631550089E-3</v>
      </c>
    </row>
    <row r="647" spans="1:3" x14ac:dyDescent="0.35">
      <c r="A647">
        <v>646</v>
      </c>
      <c r="B647" s="1">
        <f t="shared" si="21"/>
        <v>2.6192279789143968E-2</v>
      </c>
      <c r="C647" s="1">
        <f t="shared" si="20"/>
        <v>4.6308853947289747E-3</v>
      </c>
    </row>
    <row r="648" spans="1:3" x14ac:dyDescent="0.35">
      <c r="A648">
        <v>647</v>
      </c>
      <c r="B648" s="1">
        <f t="shared" si="21"/>
        <v>2.6045017473729993E-2</v>
      </c>
      <c r="C648" s="1">
        <f t="shared" si="20"/>
        <v>4.5925142234130535E-3</v>
      </c>
    </row>
    <row r="649" spans="1:3" x14ac:dyDescent="0.35">
      <c r="A649">
        <v>648</v>
      </c>
      <c r="B649" s="1">
        <f t="shared" si="21"/>
        <v>2.5898583119444922E-2</v>
      </c>
      <c r="C649" s="1">
        <f t="shared" si="20"/>
        <v>4.5544609927634623E-3</v>
      </c>
    </row>
    <row r="650" spans="1:3" x14ac:dyDescent="0.35">
      <c r="A650">
        <v>649</v>
      </c>
      <c r="B650" s="1">
        <f t="shared" si="21"/>
        <v>2.5752972071196513E-2</v>
      </c>
      <c r="C650" s="1">
        <f t="shared" si="20"/>
        <v>4.5167230683475605E-3</v>
      </c>
    </row>
    <row r="651" spans="1:3" x14ac:dyDescent="0.35">
      <c r="A651">
        <v>650</v>
      </c>
      <c r="B651" s="1">
        <f t="shared" si="21"/>
        <v>2.5608179700065552E-2</v>
      </c>
      <c r="C651" s="1">
        <f t="shared" si="20"/>
        <v>4.4792978375613642E-3</v>
      </c>
    </row>
    <row r="652" spans="1:3" x14ac:dyDescent="0.35">
      <c r="A652">
        <v>651</v>
      </c>
      <c r="B652" s="1">
        <f t="shared" si="21"/>
        <v>2.5464201403157923E-2</v>
      </c>
      <c r="C652" s="1">
        <f t="shared" si="20"/>
        <v>4.4421827094487665E-3</v>
      </c>
    </row>
    <row r="653" spans="1:3" x14ac:dyDescent="0.35">
      <c r="A653">
        <v>652</v>
      </c>
      <c r="B653" s="1">
        <f t="shared" si="21"/>
        <v>2.5321032603458731E-2</v>
      </c>
      <c r="C653" s="1">
        <f t="shared" si="20"/>
        <v>4.4053751145221223E-3</v>
      </c>
    </row>
    <row r="654" spans="1:3" x14ac:dyDescent="0.35">
      <c r="A654">
        <v>653</v>
      </c>
      <c r="B654" s="1">
        <f t="shared" si="21"/>
        <v>2.5178668749686696E-2</v>
      </c>
      <c r="C654" s="1">
        <f t="shared" si="20"/>
        <v>4.3688725045843702E-3</v>
      </c>
    </row>
    <row r="655" spans="1:3" x14ac:dyDescent="0.35">
      <c r="A655">
        <v>654</v>
      </c>
      <c r="B655" s="1">
        <f t="shared" si="21"/>
        <v>2.5037105316149402E-2</v>
      </c>
      <c r="C655" s="1">
        <f t="shared" si="20"/>
        <v>4.3326723525526105E-3</v>
      </c>
    </row>
    <row r="656" spans="1:3" x14ac:dyDescent="0.35">
      <c r="A656">
        <v>655</v>
      </c>
      <c r="B656" s="1">
        <f t="shared" si="21"/>
        <v>2.489633780259955E-2</v>
      </c>
      <c r="C656" s="1">
        <f t="shared" si="20"/>
        <v>4.2967721522831764E-3</v>
      </c>
    </row>
    <row r="657" spans="1:3" x14ac:dyDescent="0.35">
      <c r="A657">
        <v>656</v>
      </c>
      <c r="B657" s="1">
        <f t="shared" si="21"/>
        <v>2.4756361734091802E-2</v>
      </c>
      <c r="C657" s="1">
        <f t="shared" si="20"/>
        <v>4.2611694183981143E-3</v>
      </c>
    </row>
    <row r="658" spans="1:3" x14ac:dyDescent="0.35">
      <c r="A658">
        <v>657</v>
      </c>
      <c r="B658" s="1">
        <f t="shared" si="21"/>
        <v>2.4617172660840549E-2</v>
      </c>
      <c r="C658" s="1">
        <f t="shared" si="20"/>
        <v>4.2258616861131299E-3</v>
      </c>
    </row>
    <row r="659" spans="1:3" x14ac:dyDescent="0.35">
      <c r="A659">
        <v>658</v>
      </c>
      <c r="B659" s="1">
        <f t="shared" si="21"/>
        <v>2.4478766158078473E-2</v>
      </c>
      <c r="C659" s="1">
        <f t="shared" si="20"/>
        <v>4.1908465110669455E-3</v>
      </c>
    </row>
    <row r="660" spans="1:3" x14ac:dyDescent="0.35">
      <c r="A660">
        <v>659</v>
      </c>
      <c r="B660" s="1">
        <f t="shared" si="21"/>
        <v>2.4341137825915883E-2</v>
      </c>
      <c r="C660" s="1">
        <f t="shared" si="20"/>
        <v>4.1561214691520848E-3</v>
      </c>
    </row>
    <row r="661" spans="1:3" x14ac:dyDescent="0.35">
      <c r="A661">
        <v>660</v>
      </c>
      <c r="B661" s="1">
        <f t="shared" si="21"/>
        <v>2.4204283289200861E-2</v>
      </c>
      <c r="C661" s="1">
        <f t="shared" si="20"/>
        <v>4.1216841563470252E-3</v>
      </c>
    </row>
    <row r="662" spans="1:3" x14ac:dyDescent="0.35">
      <c r="A662">
        <v>661</v>
      </c>
      <c r="B662" s="1">
        <f t="shared" si="21"/>
        <v>2.4068198197379917E-2</v>
      </c>
      <c r="C662" s="1">
        <f t="shared" si="20"/>
        <v>4.0875321885498282E-3</v>
      </c>
    </row>
    <row r="663" spans="1:3" x14ac:dyDescent="0.35">
      <c r="A663">
        <v>662</v>
      </c>
      <c r="B663" s="1">
        <f t="shared" si="21"/>
        <v>2.393287822436033E-2</v>
      </c>
      <c r="C663" s="1">
        <f t="shared" si="20"/>
        <v>4.053663201412999E-3</v>
      </c>
    </row>
    <row r="664" spans="1:3" x14ac:dyDescent="0.35">
      <c r="A664">
        <v>663</v>
      </c>
      <c r="B664" s="1">
        <f t="shared" si="21"/>
        <v>2.379831906837189E-2</v>
      </c>
      <c r="C664" s="1">
        <f t="shared" si="20"/>
        <v>4.0200748501798798E-3</v>
      </c>
    </row>
    <row r="665" spans="1:3" x14ac:dyDescent="0.35">
      <c r="A665">
        <v>664</v>
      </c>
      <c r="B665" s="1">
        <f t="shared" si="21"/>
        <v>2.366451645183059E-2</v>
      </c>
      <c r="C665" s="1">
        <f t="shared" si="20"/>
        <v>3.986764809522282E-3</v>
      </c>
    </row>
    <row r="666" spans="1:3" x14ac:dyDescent="0.35">
      <c r="A666">
        <v>665</v>
      </c>
      <c r="B666" s="1">
        <f t="shared" si="21"/>
        <v>2.3531466121202518E-2</v>
      </c>
      <c r="C666" s="1">
        <f t="shared" si="20"/>
        <v>3.9537307733795201E-3</v>
      </c>
    </row>
    <row r="667" spans="1:3" x14ac:dyDescent="0.35">
      <c r="A667">
        <v>666</v>
      </c>
      <c r="B667" s="1">
        <f t="shared" si="21"/>
        <v>2.33991638468686E-2</v>
      </c>
      <c r="C667" s="1">
        <f t="shared" si="20"/>
        <v>3.9209704547987423E-3</v>
      </c>
    </row>
    <row r="668" spans="1:3" x14ac:dyDescent="0.35">
      <c r="A668">
        <v>667</v>
      </c>
      <c r="B668" s="1">
        <f t="shared" si="21"/>
        <v>2.3267605422990233E-2</v>
      </c>
      <c r="C668" s="1">
        <f t="shared" si="20"/>
        <v>3.8884815857766299E-3</v>
      </c>
    </row>
    <row r="669" spans="1:3" x14ac:dyDescent="0.35">
      <c r="A669">
        <v>668</v>
      </c>
      <c r="B669" s="1">
        <f t="shared" si="21"/>
        <v>2.3136786667375515E-2</v>
      </c>
      <c r="C669" s="1">
        <f t="shared" si="20"/>
        <v>3.856261917102366E-3</v>
      </c>
    </row>
    <row r="670" spans="1:3" x14ac:dyDescent="0.35">
      <c r="A670">
        <v>669</v>
      </c>
      <c r="B670" s="1">
        <f t="shared" si="21"/>
        <v>2.3006703421346305E-2</v>
      </c>
      <c r="C670" s="1">
        <f t="shared" si="20"/>
        <v>3.8243092182019276E-3</v>
      </c>
    </row>
    <row r="671" spans="1:3" x14ac:dyDescent="0.35">
      <c r="A671">
        <v>670</v>
      </c>
      <c r="B671" s="1">
        <f t="shared" si="21"/>
        <v>2.2877351549606049E-2</v>
      </c>
      <c r="C671" s="1">
        <f t="shared" si="20"/>
        <v>3.7926212769836612E-3</v>
      </c>
    </row>
    <row r="672" spans="1:3" x14ac:dyDescent="0.35">
      <c r="A672">
        <v>671</v>
      </c>
      <c r="B672" s="1">
        <f t="shared" si="21"/>
        <v>2.2748726940108301E-2</v>
      </c>
      <c r="C672" s="1">
        <f t="shared" si="20"/>
        <v>3.7611958996851447E-3</v>
      </c>
    </row>
    <row r="673" spans="1:3" x14ac:dyDescent="0.35">
      <c r="A673">
        <v>672</v>
      </c>
      <c r="B673" s="1">
        <f t="shared" si="21"/>
        <v>2.262082550392604E-2</v>
      </c>
      <c r="C673" s="1">
        <f t="shared" si="20"/>
        <v>3.7300309107212897E-3</v>
      </c>
    </row>
    <row r="674" spans="1:3" x14ac:dyDescent="0.35">
      <c r="A674">
        <v>673</v>
      </c>
      <c r="B674" s="1">
        <f t="shared" si="21"/>
        <v>2.2493643175121418E-2</v>
      </c>
      <c r="C674" s="1">
        <f t="shared" si="20"/>
        <v>3.6991241525337814E-3</v>
      </c>
    </row>
    <row r="675" spans="1:3" x14ac:dyDescent="0.35">
      <c r="A675">
        <v>674</v>
      </c>
      <c r="B675" s="1">
        <f t="shared" si="21"/>
        <v>2.2367175910617126E-2</v>
      </c>
      <c r="C675" s="1">
        <f t="shared" si="20"/>
        <v>3.6684734854416285E-3</v>
      </c>
    </row>
    <row r="676" spans="1:3" x14ac:dyDescent="0.35">
      <c r="A676">
        <v>675</v>
      </c>
      <c r="B676" s="1">
        <f t="shared" si="21"/>
        <v>2.2241419690067186E-2</v>
      </c>
      <c r="C676" s="1">
        <f t="shared" si="20"/>
        <v>3.6380767874931042E-3</v>
      </c>
    </row>
    <row r="677" spans="1:3" x14ac:dyDescent="0.35">
      <c r="A677">
        <v>676</v>
      </c>
      <c r="B677" s="1">
        <f t="shared" si="21"/>
        <v>2.2116370515729525E-2</v>
      </c>
      <c r="C677" s="1">
        <f t="shared" si="20"/>
        <v>3.6079319543188076E-3</v>
      </c>
    </row>
    <row r="678" spans="1:3" x14ac:dyDescent="0.35">
      <c r="A678">
        <v>677</v>
      </c>
      <c r="B678" s="1">
        <f t="shared" si="21"/>
        <v>2.1992024412338797E-2</v>
      </c>
      <c r="C678" s="1">
        <f t="shared" si="20"/>
        <v>3.5780368989859913E-3</v>
      </c>
    </row>
    <row r="679" spans="1:3" x14ac:dyDescent="0.35">
      <c r="A679">
        <v>678</v>
      </c>
      <c r="B679" s="1">
        <f t="shared" si="21"/>
        <v>2.1868377426979998E-2</v>
      </c>
      <c r="C679" s="1">
        <f t="shared" si="20"/>
        <v>3.5483895518540658E-3</v>
      </c>
    </row>
    <row r="680" spans="1:3" x14ac:dyDescent="0.35">
      <c r="A680">
        <v>679</v>
      </c>
      <c r="B680" s="1">
        <f t="shared" si="21"/>
        <v>2.1745425628962832E-2</v>
      </c>
      <c r="C680" s="1">
        <f t="shared" si="20"/>
        <v>3.5189878604313389E-3</v>
      </c>
    </row>
    <row r="681" spans="1:3" x14ac:dyDescent="0.35">
      <c r="A681">
        <v>680</v>
      </c>
      <c r="B681" s="1">
        <f t="shared" si="21"/>
        <v>2.1623165109696744E-2</v>
      </c>
      <c r="C681" s="1">
        <f t="shared" si="20"/>
        <v>3.4898297892329106E-3</v>
      </c>
    </row>
    <row r="682" spans="1:3" x14ac:dyDescent="0.35">
      <c r="A682">
        <v>681</v>
      </c>
      <c r="B682" s="1">
        <f t="shared" si="21"/>
        <v>2.1501591982566643E-2</v>
      </c>
      <c r="C682" s="1">
        <f t="shared" si="20"/>
        <v>3.4609133196397534E-3</v>
      </c>
    </row>
    <row r="683" spans="1:3" x14ac:dyDescent="0.35">
      <c r="A683">
        <v>682</v>
      </c>
      <c r="B683" s="1">
        <f t="shared" si="21"/>
        <v>2.138070238280939E-2</v>
      </c>
      <c r="C683" s="1">
        <f t="shared" si="20"/>
        <v>3.4322364497589692E-3</v>
      </c>
    </row>
    <row r="684" spans="1:3" x14ac:dyDescent="0.35">
      <c r="A684">
        <v>683</v>
      </c>
      <c r="B684" s="1">
        <f t="shared" si="21"/>
        <v>2.1260492467390934E-2</v>
      </c>
      <c r="C684" s="1">
        <f t="shared" si="20"/>
        <v>3.4037971942851991E-3</v>
      </c>
    </row>
    <row r="685" spans="1:3" x14ac:dyDescent="0.35">
      <c r="A685">
        <v>684</v>
      </c>
      <c r="B685" s="1">
        <f t="shared" si="21"/>
        <v>2.1140958414884149E-2</v>
      </c>
      <c r="C685" s="1">
        <f t="shared" si="20"/>
        <v>3.3755935843631582E-3</v>
      </c>
    </row>
    <row r="686" spans="1:3" x14ac:dyDescent="0.35">
      <c r="A686">
        <v>685</v>
      </c>
      <c r="B686" s="1">
        <f t="shared" si="21"/>
        <v>2.1022096425347119E-2</v>
      </c>
      <c r="C686" s="1">
        <f t="shared" si="20"/>
        <v>3.3476236674513859E-3</v>
      </c>
    </row>
    <row r="687" spans="1:3" x14ac:dyDescent="0.35">
      <c r="A687">
        <v>686</v>
      </c>
      <c r="B687" s="1">
        <f t="shared" si="21"/>
        <v>2.090390272020292E-2</v>
      </c>
      <c r="C687" s="1">
        <f t="shared" si="20"/>
        <v>3.3198855071869941E-3</v>
      </c>
    </row>
    <row r="688" spans="1:3" x14ac:dyDescent="0.35">
      <c r="A688">
        <v>687</v>
      </c>
      <c r="B688" s="1">
        <f t="shared" si="21"/>
        <v>2.0786373542118861E-2</v>
      </c>
      <c r="C688" s="1">
        <f t="shared" si="20"/>
        <v>3.2923771832516773E-3</v>
      </c>
    </row>
    <row r="689" spans="1:3" x14ac:dyDescent="0.35">
      <c r="A689">
        <v>688</v>
      </c>
      <c r="B689" s="1">
        <f t="shared" si="21"/>
        <v>2.0669505154887403E-2</v>
      </c>
      <c r="C689" s="1">
        <f t="shared" si="20"/>
        <v>3.2650967912387398E-3</v>
      </c>
    </row>
    <row r="690" spans="1:3" x14ac:dyDescent="0.35">
      <c r="A690">
        <v>689</v>
      </c>
      <c r="B690" s="1">
        <f t="shared" si="21"/>
        <v>2.0553293843307289E-2</v>
      </c>
      <c r="C690" s="1">
        <f t="shared" si="20"/>
        <v>3.2380424425212588E-3</v>
      </c>
    </row>
    <row r="691" spans="1:3" x14ac:dyDescent="0.35">
      <c r="A691">
        <v>690</v>
      </c>
      <c r="B691" s="1">
        <f t="shared" si="21"/>
        <v>2.043773591306542E-2</v>
      </c>
      <c r="C691" s="1">
        <f t="shared" si="20"/>
        <v>3.2112122641213266E-3</v>
      </c>
    </row>
    <row r="692" spans="1:3" x14ac:dyDescent="0.35">
      <c r="A692">
        <v>691</v>
      </c>
      <c r="B692" s="1">
        <f t="shared" si="21"/>
        <v>2.032282769061947E-2</v>
      </c>
      <c r="C692" s="1">
        <f t="shared" si="20"/>
        <v>3.1846043985803976E-3</v>
      </c>
    </row>
    <row r="693" spans="1:3" x14ac:dyDescent="0.35">
      <c r="A693">
        <v>692</v>
      </c>
      <c r="B693" s="1">
        <f t="shared" si="21"/>
        <v>2.0208565523081066E-2</v>
      </c>
      <c r="C693" s="1">
        <f t="shared" si="20"/>
        <v>3.158217003830688E-3</v>
      </c>
    </row>
    <row r="694" spans="1:3" x14ac:dyDescent="0.35">
      <c r="A694">
        <v>693</v>
      </c>
      <c r="B694" s="1">
        <f t="shared" si="21"/>
        <v>2.0094945778099664E-2</v>
      </c>
      <c r="C694" s="1">
        <f t="shared" si="20"/>
        <v>3.1320482530676499E-3</v>
      </c>
    </row>
    <row r="695" spans="1:3" x14ac:dyDescent="0.35">
      <c r="A695">
        <v>694</v>
      </c>
      <c r="B695" s="1">
        <f t="shared" si="21"/>
        <v>1.9981964843747094E-2</v>
      </c>
      <c r="C695" s="1">
        <f t="shared" si="20"/>
        <v>3.1060963346235012E-3</v>
      </c>
    </row>
    <row r="696" spans="1:3" x14ac:dyDescent="0.35">
      <c r="A696">
        <v>695</v>
      </c>
      <c r="B696" s="1">
        <f t="shared" si="21"/>
        <v>1.9869619128402741E-2</v>
      </c>
      <c r="C696" s="1">
        <f t="shared" si="20"/>
        <v>3.0803594518418087E-3</v>
      </c>
    </row>
    <row r="697" spans="1:3" x14ac:dyDescent="0.35">
      <c r="A697">
        <v>696</v>
      </c>
      <c r="B697" s="1">
        <f t="shared" si="21"/>
        <v>1.9757905060639392E-2</v>
      </c>
      <c r="C697" s="1">
        <f t="shared" si="20"/>
        <v>3.0548358229530843E-3</v>
      </c>
    </row>
    <row r="698" spans="1:3" x14ac:dyDescent="0.35">
      <c r="A698">
        <v>697</v>
      </c>
      <c r="B698" s="1">
        <f t="shared" si="21"/>
        <v>1.9646819089109455E-2</v>
      </c>
      <c r="C698" s="1">
        <f t="shared" si="20"/>
        <v>3.0295236809514802E-3</v>
      </c>
    </row>
    <row r="699" spans="1:3" x14ac:dyDescent="0.35">
      <c r="A699">
        <v>698</v>
      </c>
      <c r="B699" s="1">
        <f t="shared" si="21"/>
        <v>1.9536357682432635E-2</v>
      </c>
      <c r="C699" s="1">
        <f t="shared" si="20"/>
        <v>3.0044212734723925E-3</v>
      </c>
    </row>
    <row r="700" spans="1:3" x14ac:dyDescent="0.35">
      <c r="A700">
        <v>699</v>
      </c>
      <c r="B700" s="1">
        <f t="shared" si="21"/>
        <v>1.942651732908305E-2</v>
      </c>
      <c r="C700" s="1">
        <f t="shared" si="20"/>
        <v>2.9795268626712011E-3</v>
      </c>
    </row>
    <row r="701" spans="1:3" x14ac:dyDescent="0.35">
      <c r="A701">
        <v>700</v>
      </c>
      <c r="B701" s="1">
        <f t="shared" si="21"/>
        <v>1.9317294537277947E-2</v>
      </c>
      <c r="C701" s="1">
        <f t="shared" si="20"/>
        <v>2.9548387251029317E-3</v>
      </c>
    </row>
    <row r="702" spans="1:3" x14ac:dyDescent="0.35">
      <c r="A702">
        <v>701</v>
      </c>
      <c r="B702" s="1">
        <f t="shared" si="21"/>
        <v>1.9208685834866623E-2</v>
      </c>
      <c r="C702" s="1">
        <f t="shared" si="20"/>
        <v>2.9303551516029493E-3</v>
      </c>
    </row>
    <row r="703" spans="1:3" x14ac:dyDescent="0.35">
      <c r="A703">
        <v>702</v>
      </c>
      <c r="B703" s="1">
        <f t="shared" si="21"/>
        <v>1.9100687769220016E-2</v>
      </c>
      <c r="C703" s="1">
        <f t="shared" si="20"/>
        <v>2.9060744471686214E-3</v>
      </c>
    </row>
    <row r="704" spans="1:3" x14ac:dyDescent="0.35">
      <c r="A704">
        <v>703</v>
      </c>
      <c r="B704" s="1">
        <f t="shared" si="21"/>
        <v>1.8993296907120996E-2</v>
      </c>
      <c r="C704" s="1">
        <f t="shared" si="20"/>
        <v>2.8819949308419887E-3</v>
      </c>
    </row>
    <row r="705" spans="1:3" x14ac:dyDescent="0.35">
      <c r="A705">
        <v>704</v>
      </c>
      <c r="B705" s="1">
        <f t="shared" si="21"/>
        <v>1.8886509834655202E-2</v>
      </c>
      <c r="C705" s="1">
        <f t="shared" si="20"/>
        <v>2.8581149355933824E-3</v>
      </c>
    </row>
    <row r="706" spans="1:3" x14ac:dyDescent="0.35">
      <c r="A706">
        <v>705</v>
      </c>
      <c r="B706" s="1">
        <f t="shared" si="21"/>
        <v>1.8780323157102489E-2</v>
      </c>
      <c r="C706" s="1">
        <f t="shared" ref="C706:C769" si="22">(1+0.07*(1+VAL_VTS))^(-$A706/12)</f>
        <v>2.8344328082060177E-3</v>
      </c>
    </row>
    <row r="707" spans="1:3" x14ac:dyDescent="0.35">
      <c r="A707">
        <v>706</v>
      </c>
      <c r="B707" s="1">
        <f t="shared" ref="B707:B770" si="23">(1+0.07)^(-$A707/12)</f>
        <v>1.8674733498829057E-2</v>
      </c>
      <c r="C707" s="1">
        <f t="shared" si="22"/>
        <v>2.8109469091615398E-3</v>
      </c>
    </row>
    <row r="708" spans="1:3" x14ac:dyDescent="0.35">
      <c r="A708">
        <v>707</v>
      </c>
      <c r="B708" s="1">
        <f t="shared" si="23"/>
        <v>1.8569737503180129E-2</v>
      </c>
      <c r="C708" s="1">
        <f t="shared" si="22"/>
        <v>2.7876556125265234E-3</v>
      </c>
    </row>
    <row r="709" spans="1:3" x14ac:dyDescent="0.35">
      <c r="A709">
        <v>708</v>
      </c>
      <c r="B709" s="1">
        <f t="shared" si="23"/>
        <v>1.8465331832373259E-2</v>
      </c>
      <c r="C709" s="1">
        <f t="shared" si="22"/>
        <v>2.7645573058398955E-3</v>
      </c>
    </row>
    <row r="710" spans="1:3" x14ac:dyDescent="0.35">
      <c r="A710">
        <v>709</v>
      </c>
      <c r="B710" s="1">
        <f t="shared" si="23"/>
        <v>1.8361513167392013E-2</v>
      </c>
      <c r="C710" s="1">
        <f t="shared" si="22"/>
        <v>2.7416503900013398E-3</v>
      </c>
    </row>
    <row r="711" spans="1:3" x14ac:dyDescent="0.35">
      <c r="A711">
        <v>710</v>
      </c>
      <c r="B711" s="1">
        <f t="shared" si="23"/>
        <v>1.8258278207880972E-2</v>
      </c>
      <c r="C711" s="1">
        <f t="shared" si="22"/>
        <v>2.718933279160536E-3</v>
      </c>
    </row>
    <row r="712" spans="1:3" x14ac:dyDescent="0.35">
      <c r="A712">
        <v>711</v>
      </c>
      <c r="B712" s="1">
        <f t="shared" si="23"/>
        <v>1.8155623672040225E-2</v>
      </c>
      <c r="C712" s="1">
        <f t="shared" si="22"/>
        <v>2.6964044006074221E-3</v>
      </c>
    </row>
    <row r="713" spans="1:3" x14ac:dyDescent="0.35">
      <c r="A713">
        <v>712</v>
      </c>
      <c r="B713" s="1">
        <f t="shared" si="23"/>
        <v>1.8053546296521436E-2</v>
      </c>
      <c r="C713" s="1">
        <f t="shared" si="22"/>
        <v>2.6740621946632868E-3</v>
      </c>
    </row>
    <row r="714" spans="1:3" x14ac:dyDescent="0.35">
      <c r="A714">
        <v>713</v>
      </c>
      <c r="B714" s="1">
        <f t="shared" si="23"/>
        <v>1.7952042836323946E-2</v>
      </c>
      <c r="C714" s="1">
        <f t="shared" si="22"/>
        <v>2.6519051145728048E-3</v>
      </c>
    </row>
    <row r="715" spans="1:3" x14ac:dyDescent="0.35">
      <c r="A715">
        <v>714</v>
      </c>
      <c r="B715" s="1">
        <f t="shared" si="23"/>
        <v>1.7851110064691603E-2</v>
      </c>
      <c r="C715" s="1">
        <f t="shared" si="22"/>
        <v>2.6299316263969424E-3</v>
      </c>
    </row>
    <row r="716" spans="1:3" x14ac:dyDescent="0.35">
      <c r="A716">
        <v>715</v>
      </c>
      <c r="B716" s="1">
        <f t="shared" si="23"/>
        <v>1.7750744773010276E-2</v>
      </c>
      <c r="C716" s="1">
        <f t="shared" si="22"/>
        <v>2.608140208906777E-3</v>
      </c>
    </row>
    <row r="717" spans="1:3" x14ac:dyDescent="0.35">
      <c r="A717">
        <v>716</v>
      </c>
      <c r="B717" s="1">
        <f t="shared" si="23"/>
        <v>1.7650943770705804E-2</v>
      </c>
      <c r="C717" s="1">
        <f t="shared" si="22"/>
        <v>2.5865293534781744E-3</v>
      </c>
    </row>
    <row r="718" spans="1:3" x14ac:dyDescent="0.35">
      <c r="A718">
        <v>717</v>
      </c>
      <c r="B718" s="1">
        <f t="shared" si="23"/>
        <v>1.7551703885142517E-2</v>
      </c>
      <c r="C718" s="1">
        <f t="shared" si="22"/>
        <v>2.5650975639873465E-3</v>
      </c>
    </row>
    <row r="719" spans="1:3" x14ac:dyDescent="0.35">
      <c r="A719">
        <v>718</v>
      </c>
      <c r="B719" s="1">
        <f t="shared" si="23"/>
        <v>1.7453021961522475E-2</v>
      </c>
      <c r="C719" s="1">
        <f t="shared" si="22"/>
        <v>2.5438433567072758E-3</v>
      </c>
    </row>
    <row r="720" spans="1:3" x14ac:dyDescent="0.35">
      <c r="A720">
        <v>719</v>
      </c>
      <c r="B720" s="1">
        <f t="shared" si="23"/>
        <v>1.7354894862785169E-2</v>
      </c>
      <c r="C720" s="1">
        <f t="shared" si="22"/>
        <v>2.5227652602049988E-3</v>
      </c>
    </row>
    <row r="721" spans="1:3" x14ac:dyDescent="0.35">
      <c r="A721">
        <v>720</v>
      </c>
      <c r="B721" s="1">
        <f t="shared" si="23"/>
        <v>1.7257319469507721E-2</v>
      </c>
      <c r="C721" s="1">
        <f t="shared" si="22"/>
        <v>2.501861815239724E-3</v>
      </c>
    </row>
    <row r="722" spans="1:3" x14ac:dyDescent="0.35">
      <c r="A722">
        <v>721</v>
      </c>
      <c r="B722" s="1">
        <f t="shared" si="23"/>
        <v>1.7160292679805619E-2</v>
      </c>
      <c r="C722" s="1">
        <f t="shared" si="22"/>
        <v>2.481131574661846E-3</v>
      </c>
    </row>
    <row r="723" spans="1:3" x14ac:dyDescent="0.35">
      <c r="A723">
        <v>722</v>
      </c>
      <c r="B723" s="1">
        <f t="shared" si="23"/>
        <v>1.7063811409234554E-2</v>
      </c>
      <c r="C723" s="1">
        <f t="shared" si="22"/>
        <v>2.4605731033127028E-3</v>
      </c>
    </row>
    <row r="724" spans="1:3" x14ac:dyDescent="0.35">
      <c r="A724">
        <v>723</v>
      </c>
      <c r="B724" s="1">
        <f t="shared" si="23"/>
        <v>1.6967872590691796E-2</v>
      </c>
      <c r="C724" s="1">
        <f t="shared" si="22"/>
        <v>2.4401849779252687E-3</v>
      </c>
    </row>
    <row r="725" spans="1:3" x14ac:dyDescent="0.35">
      <c r="A725">
        <v>724</v>
      </c>
      <c r="B725" s="1">
        <f t="shared" si="23"/>
        <v>1.68724731743191E-2</v>
      </c>
      <c r="C725" s="1">
        <f t="shared" si="22"/>
        <v>2.4199657870255988E-3</v>
      </c>
    </row>
    <row r="726" spans="1:3" x14ac:dyDescent="0.35">
      <c r="A726">
        <v>725</v>
      </c>
      <c r="B726" s="1">
        <f t="shared" si="23"/>
        <v>1.6777610127405557E-2</v>
      </c>
      <c r="C726" s="1">
        <f t="shared" si="22"/>
        <v>2.3999141308351174E-3</v>
      </c>
    </row>
    <row r="727" spans="1:3" x14ac:dyDescent="0.35">
      <c r="A727">
        <v>726</v>
      </c>
      <c r="B727" s="1">
        <f t="shared" si="23"/>
        <v>1.6683280434291216E-2</v>
      </c>
      <c r="C727" s="1">
        <f t="shared" si="22"/>
        <v>2.3800286211737034E-3</v>
      </c>
    </row>
    <row r="728" spans="1:3" x14ac:dyDescent="0.35">
      <c r="A728">
        <v>727</v>
      </c>
      <c r="B728" s="1">
        <f t="shared" si="23"/>
        <v>1.6589481096271286E-2</v>
      </c>
      <c r="C728" s="1">
        <f t="shared" si="22"/>
        <v>2.3603078813635991E-3</v>
      </c>
    </row>
    <row r="729" spans="1:3" x14ac:dyDescent="0.35">
      <c r="A729">
        <v>728</v>
      </c>
      <c r="B729" s="1">
        <f t="shared" si="23"/>
        <v>1.6496209131500749E-2</v>
      </c>
      <c r="C729" s="1">
        <f t="shared" si="22"/>
        <v>2.3407505461340945E-3</v>
      </c>
    </row>
    <row r="730" spans="1:3" x14ac:dyDescent="0.35">
      <c r="A730">
        <v>729</v>
      </c>
      <c r="B730" s="1">
        <f t="shared" si="23"/>
        <v>1.6403461574899549E-2</v>
      </c>
      <c r="C730" s="1">
        <f t="shared" si="22"/>
        <v>2.3213552615270103E-3</v>
      </c>
    </row>
    <row r="731" spans="1:3" x14ac:dyDescent="0.35">
      <c r="A731">
        <v>730</v>
      </c>
      <c r="B731" s="1">
        <f t="shared" si="23"/>
        <v>1.6311235478058385E-2</v>
      </c>
      <c r="C731" s="1">
        <f t="shared" si="22"/>
        <v>2.3021206848029647E-3</v>
      </c>
    </row>
    <row r="732" spans="1:3" x14ac:dyDescent="0.35">
      <c r="A732">
        <v>731</v>
      </c>
      <c r="B732" s="1">
        <f t="shared" si="23"/>
        <v>1.6219527909145017E-2</v>
      </c>
      <c r="C732" s="1">
        <f t="shared" si="22"/>
        <v>2.2830454843484151E-3</v>
      </c>
    </row>
    <row r="733" spans="1:3" x14ac:dyDescent="0.35">
      <c r="A733">
        <v>732</v>
      </c>
      <c r="B733" s="1">
        <f t="shared" si="23"/>
        <v>1.6128335952810956E-2</v>
      </c>
      <c r="C733" s="1">
        <f t="shared" si="22"/>
        <v>2.264128339583461E-3</v>
      </c>
    </row>
    <row r="734" spans="1:3" x14ac:dyDescent="0.35">
      <c r="A734">
        <v>733</v>
      </c>
      <c r="B734" s="1">
        <f t="shared" si="23"/>
        <v>1.603765671009871E-2</v>
      </c>
      <c r="C734" s="1">
        <f t="shared" si="22"/>
        <v>2.2453679408704487E-3</v>
      </c>
    </row>
    <row r="735" spans="1:3" x14ac:dyDescent="0.35">
      <c r="A735">
        <v>734</v>
      </c>
      <c r="B735" s="1">
        <f t="shared" si="23"/>
        <v>1.5947487298350049E-2</v>
      </c>
      <c r="C735" s="1">
        <f t="shared" si="22"/>
        <v>2.2267629894232623E-3</v>
      </c>
    </row>
    <row r="736" spans="1:3" x14ac:dyDescent="0.35">
      <c r="A736">
        <v>735</v>
      </c>
      <c r="B736" s="1">
        <f t="shared" si="23"/>
        <v>1.5857824851113828E-2</v>
      </c>
      <c r="C736" s="1">
        <f t="shared" si="22"/>
        <v>2.2083121972174377E-3</v>
      </c>
    </row>
    <row r="737" spans="1:3" x14ac:dyDescent="0.35">
      <c r="A737">
        <v>736</v>
      </c>
      <c r="B737" s="1">
        <f t="shared" si="23"/>
        <v>1.5768666518055231E-2</v>
      </c>
      <c r="C737" s="1">
        <f t="shared" si="22"/>
        <v>2.1900142869009944E-3</v>
      </c>
    </row>
    <row r="738" spans="1:3" x14ac:dyDescent="0.35">
      <c r="A738">
        <v>737</v>
      </c>
      <c r="B738" s="1">
        <f t="shared" si="23"/>
        <v>1.5680009464865002E-2</v>
      </c>
      <c r="C738" s="1">
        <f t="shared" si="22"/>
        <v>2.1718679917059887E-3</v>
      </c>
    </row>
    <row r="739" spans="1:3" x14ac:dyDescent="0.35">
      <c r="A739">
        <v>738</v>
      </c>
      <c r="B739" s="1">
        <f t="shared" si="23"/>
        <v>1.5591850873169362E-2</v>
      </c>
      <c r="C739" s="1">
        <f t="shared" si="22"/>
        <v>2.1538720553608173E-3</v>
      </c>
    </row>
    <row r="740" spans="1:3" x14ac:dyDescent="0.35">
      <c r="A740">
        <v>739</v>
      </c>
      <c r="B740" s="1">
        <f t="shared" si="23"/>
        <v>1.5504187940440454E-2</v>
      </c>
      <c r="C740" s="1">
        <f t="shared" si="22"/>
        <v>2.136025232003257E-3</v>
      </c>
    </row>
    <row r="741" spans="1:3" x14ac:dyDescent="0.35">
      <c r="A741">
        <v>740</v>
      </c>
      <c r="B741" s="1">
        <f t="shared" si="23"/>
        <v>1.5417017879907241E-2</v>
      </c>
      <c r="C741" s="1">
        <f t="shared" si="22"/>
        <v>2.118326286094205E-3</v>
      </c>
    </row>
    <row r="742" spans="1:3" x14ac:dyDescent="0.35">
      <c r="A742">
        <v>741</v>
      </c>
      <c r="B742" s="1">
        <f t="shared" si="23"/>
        <v>1.5330337920466867E-2</v>
      </c>
      <c r="C742" s="1">
        <f t="shared" si="22"/>
        <v>2.1007739923321364E-3</v>
      </c>
    </row>
    <row r="743" spans="1:3" x14ac:dyDescent="0.35">
      <c r="A743">
        <v>742</v>
      </c>
      <c r="B743" s="1">
        <f t="shared" si="23"/>
        <v>1.524414530659662E-2</v>
      </c>
      <c r="C743" s="1">
        <f t="shared" si="22"/>
        <v>2.0833671355682936E-3</v>
      </c>
    </row>
    <row r="744" spans="1:3" x14ac:dyDescent="0.35">
      <c r="A744">
        <v>743</v>
      </c>
      <c r="B744" s="1">
        <f t="shared" si="23"/>
        <v>1.5158437298266367E-2</v>
      </c>
      <c r="C744" s="1">
        <f t="shared" si="22"/>
        <v>2.0661045107225476E-3</v>
      </c>
    </row>
    <row r="745" spans="1:3" x14ac:dyDescent="0.35">
      <c r="A745">
        <v>744</v>
      </c>
      <c r="B745" s="1">
        <f t="shared" si="23"/>
        <v>1.5073211170851362E-2</v>
      </c>
      <c r="C745" s="1">
        <f t="shared" si="22"/>
        <v>2.0489849226999644E-3</v>
      </c>
    </row>
    <row r="746" spans="1:3" x14ac:dyDescent="0.35">
      <c r="A746">
        <v>745</v>
      </c>
      <c r="B746" s="1">
        <f t="shared" si="23"/>
        <v>1.498846421504552E-2</v>
      </c>
      <c r="C746" s="1">
        <f t="shared" si="22"/>
        <v>2.0320071863080985E-3</v>
      </c>
    </row>
    <row r="747" spans="1:3" x14ac:dyDescent="0.35">
      <c r="A747">
        <v>746</v>
      </c>
      <c r="B747" s="1">
        <f t="shared" si="23"/>
        <v>1.4904193736775746E-2</v>
      </c>
      <c r="C747" s="1">
        <f t="shared" si="22"/>
        <v>2.0151701261748979E-3</v>
      </c>
    </row>
    <row r="748" spans="1:3" x14ac:dyDescent="0.35">
      <c r="A748">
        <v>747</v>
      </c>
      <c r="B748" s="1">
        <f t="shared" si="23"/>
        <v>1.4820397057115724E-2</v>
      </c>
      <c r="C748" s="1">
        <f t="shared" si="22"/>
        <v>1.9984725766673643E-3</v>
      </c>
    </row>
    <row r="749" spans="1:3" x14ac:dyDescent="0.35">
      <c r="A749">
        <v>748</v>
      </c>
      <c r="B749" s="1">
        <f t="shared" si="23"/>
        <v>1.4737071512201149E-2</v>
      </c>
      <c r="C749" s="1">
        <f t="shared" si="22"/>
        <v>1.9819133818108547E-3</v>
      </c>
    </row>
    <row r="750" spans="1:3" x14ac:dyDescent="0.35">
      <c r="A750">
        <v>749</v>
      </c>
      <c r="B750" s="1">
        <f t="shared" si="23"/>
        <v>1.4654214453144862E-2</v>
      </c>
      <c r="C750" s="1">
        <f t="shared" si="22"/>
        <v>1.9654913952090393E-3</v>
      </c>
    </row>
    <row r="751" spans="1:3" x14ac:dyDescent="0.35">
      <c r="A751">
        <v>750</v>
      </c>
      <c r="B751" s="1">
        <f t="shared" si="23"/>
        <v>1.4571823245952674E-2</v>
      </c>
      <c r="C751" s="1">
        <f t="shared" si="22"/>
        <v>1.9492054799645406E-3</v>
      </c>
    </row>
    <row r="752" spans="1:3" x14ac:dyDescent="0.35">
      <c r="A752">
        <v>751</v>
      </c>
      <c r="B752" s="1">
        <f t="shared" si="23"/>
        <v>1.4489895271439675E-2</v>
      </c>
      <c r="C752" s="1">
        <f t="shared" si="22"/>
        <v>1.9330545086002329E-3</v>
      </c>
    </row>
    <row r="753" spans="1:3" x14ac:dyDescent="0.35">
      <c r="A753">
        <v>752</v>
      </c>
      <c r="B753" s="1">
        <f t="shared" si="23"/>
        <v>1.4408427925146955E-2</v>
      </c>
      <c r="C753" s="1">
        <f t="shared" si="22"/>
        <v>1.9170373629811808E-3</v>
      </c>
    </row>
    <row r="754" spans="1:3" x14ac:dyDescent="0.35">
      <c r="A754">
        <v>753</v>
      </c>
      <c r="B754" s="1">
        <f t="shared" si="23"/>
        <v>1.4327418617258753E-2</v>
      </c>
      <c r="C754" s="1">
        <f t="shared" si="22"/>
        <v>1.9011529342372272E-3</v>
      </c>
    </row>
    <row r="755" spans="1:3" x14ac:dyDescent="0.35">
      <c r="A755">
        <v>754</v>
      </c>
      <c r="B755" s="1">
        <f t="shared" si="23"/>
        <v>1.4246864772520207E-2</v>
      </c>
      <c r="C755" s="1">
        <f t="shared" si="22"/>
        <v>1.885400122686239E-3</v>
      </c>
    </row>
    <row r="756" spans="1:3" x14ac:dyDescent="0.35">
      <c r="A756">
        <v>755</v>
      </c>
      <c r="B756" s="1">
        <f t="shared" si="23"/>
        <v>1.4166763830155485E-2</v>
      </c>
      <c r="C756" s="1">
        <f t="shared" si="22"/>
        <v>1.8697778377579619E-3</v>
      </c>
    </row>
    <row r="757" spans="1:3" x14ac:dyDescent="0.35">
      <c r="A757">
        <v>756</v>
      </c>
      <c r="B757" s="1">
        <f t="shared" si="23"/>
        <v>1.4087113243786316E-2</v>
      </c>
      <c r="C757" s="1">
        <f t="shared" si="22"/>
        <v>1.8542849979185196E-3</v>
      </c>
    </row>
    <row r="758" spans="1:3" x14ac:dyDescent="0.35">
      <c r="A758">
        <v>757</v>
      </c>
      <c r="B758" s="1">
        <f t="shared" si="23"/>
        <v>1.4007910481350952E-2</v>
      </c>
      <c r="C758" s="1">
        <f t="shared" si="22"/>
        <v>1.838920530595564E-3</v>
      </c>
    </row>
    <row r="759" spans="1:3" x14ac:dyDescent="0.35">
      <c r="A759">
        <v>758</v>
      </c>
      <c r="B759" s="1">
        <f t="shared" si="23"/>
        <v>1.3929153025024061E-2</v>
      </c>
      <c r="C759" s="1">
        <f t="shared" si="22"/>
        <v>1.82368337210398E-3</v>
      </c>
    </row>
    <row r="760" spans="1:3" x14ac:dyDescent="0.35">
      <c r="A760">
        <v>759</v>
      </c>
      <c r="B760" s="1">
        <f t="shared" si="23"/>
        <v>1.3850838371136192E-2</v>
      </c>
      <c r="C760" s="1">
        <f t="shared" si="22"/>
        <v>1.8085724675722756E-3</v>
      </c>
    </row>
    <row r="761" spans="1:3" x14ac:dyDescent="0.35">
      <c r="A761">
        <v>760</v>
      </c>
      <c r="B761" s="1">
        <f t="shared" si="23"/>
        <v>1.377296403009453E-2</v>
      </c>
      <c r="C761" s="1">
        <f t="shared" si="22"/>
        <v>1.7935867708695518E-3</v>
      </c>
    </row>
    <row r="762" spans="1:3" x14ac:dyDescent="0.35">
      <c r="A762">
        <v>761</v>
      </c>
      <c r="B762" s="1">
        <f t="shared" si="23"/>
        <v>1.3695527526303609E-2</v>
      </c>
      <c r="C762" s="1">
        <f t="shared" si="22"/>
        <v>1.7787252445330673E-3</v>
      </c>
    </row>
    <row r="763" spans="1:3" x14ac:dyDescent="0.35">
      <c r="A763">
        <v>762</v>
      </c>
      <c r="B763" s="1">
        <f t="shared" si="23"/>
        <v>1.3618526398086611E-2</v>
      </c>
      <c r="C763" s="1">
        <f t="shared" si="22"/>
        <v>1.7639868596964169E-3</v>
      </c>
    </row>
    <row r="764" spans="1:3" x14ac:dyDescent="0.35">
      <c r="A764">
        <v>763</v>
      </c>
      <c r="B764" s="1">
        <f t="shared" si="23"/>
        <v>1.3541958197607172E-2</v>
      </c>
      <c r="C764" s="1">
        <f t="shared" si="22"/>
        <v>1.7493705960183101E-3</v>
      </c>
    </row>
    <row r="765" spans="1:3" x14ac:dyDescent="0.35">
      <c r="A765">
        <v>764</v>
      </c>
      <c r="B765" s="1">
        <f t="shared" si="23"/>
        <v>1.3465820490791546E-2</v>
      </c>
      <c r="C765" s="1">
        <f t="shared" si="22"/>
        <v>1.7348754416119285E-3</v>
      </c>
    </row>
    <row r="766" spans="1:3" x14ac:dyDescent="0.35">
      <c r="A766">
        <v>765</v>
      </c>
      <c r="B766" s="1">
        <f t="shared" si="23"/>
        <v>1.3390110857251171E-2</v>
      </c>
      <c r="C766" s="1">
        <f t="shared" si="22"/>
        <v>1.7205003929748662E-3</v>
      </c>
    </row>
    <row r="767" spans="1:3" x14ac:dyDescent="0.35">
      <c r="A767">
        <v>766</v>
      </c>
      <c r="B767" s="1">
        <f t="shared" si="23"/>
        <v>1.33148268902058E-2</v>
      </c>
      <c r="C767" s="1">
        <f t="shared" si="22"/>
        <v>1.7062444549196729E-3</v>
      </c>
    </row>
    <row r="768" spans="1:3" x14ac:dyDescent="0.35">
      <c r="A768">
        <v>767</v>
      </c>
      <c r="B768" s="1">
        <f t="shared" si="23"/>
        <v>1.3239966196406994E-2</v>
      </c>
      <c r="C768" s="1">
        <f t="shared" si="22"/>
        <v>1.6921066405049428E-3</v>
      </c>
    </row>
    <row r="769" spans="1:3" x14ac:dyDescent="0.35">
      <c r="A769">
        <v>768</v>
      </c>
      <c r="B769" s="1">
        <f t="shared" si="23"/>
        <v>1.3165526396061979E-2</v>
      </c>
      <c r="C769" s="1">
        <f t="shared" si="22"/>
        <v>1.6780859709669865E-3</v>
      </c>
    </row>
    <row r="770" spans="1:3" x14ac:dyDescent="0.35">
      <c r="A770">
        <v>769</v>
      </c>
      <c r="B770" s="1">
        <f t="shared" si="23"/>
        <v>1.3091505122757911E-2</v>
      </c>
      <c r="C770" s="1">
        <f t="shared" ref="C770:C833" si="24">(1+0.07*(1+VAL_VTS))^(-$A770/12)</f>
        <v>1.6641814756520957E-3</v>
      </c>
    </row>
    <row r="771" spans="1:3" x14ac:dyDescent="0.35">
      <c r="A771">
        <v>770</v>
      </c>
      <c r="B771" s="1">
        <f t="shared" ref="B771:B834" si="25">(1+0.07)^(-$A771/12)</f>
        <v>1.3017900023386961E-2</v>
      </c>
      <c r="C771" s="1">
        <f t="shared" si="24"/>
        <v>1.6503921919493016E-3</v>
      </c>
    </row>
    <row r="772" spans="1:3" x14ac:dyDescent="0.35">
      <c r="A772">
        <v>771</v>
      </c>
      <c r="B772" s="1">
        <f t="shared" si="25"/>
        <v>1.2944708758071206E-2</v>
      </c>
      <c r="C772" s="1">
        <f t="shared" si="24"/>
        <v>1.6367171652237802E-3</v>
      </c>
    </row>
    <row r="773" spans="1:3" x14ac:dyDescent="0.35">
      <c r="A773">
        <v>772</v>
      </c>
      <c r="B773" s="1">
        <f t="shared" si="25"/>
        <v>1.2871929000088359E-2</v>
      </c>
      <c r="C773" s="1">
        <f t="shared" si="24"/>
        <v>1.6231554487507269E-3</v>
      </c>
    </row>
    <row r="774" spans="1:3" x14ac:dyDescent="0.35">
      <c r="A774">
        <v>773</v>
      </c>
      <c r="B774" s="1">
        <f t="shared" si="25"/>
        <v>1.2799558435797753E-2</v>
      </c>
      <c r="C774" s="1">
        <f t="shared" si="24"/>
        <v>1.6097061036498333E-3</v>
      </c>
    </row>
    <row r="775" spans="1:3" x14ac:dyDescent="0.35">
      <c r="A775">
        <v>774</v>
      </c>
      <c r="B775" s="1">
        <f t="shared" si="25"/>
        <v>1.2727594764566924E-2</v>
      </c>
      <c r="C775" s="1">
        <f t="shared" si="24"/>
        <v>1.596368198820287E-3</v>
      </c>
    </row>
    <row r="776" spans="1:3" x14ac:dyDescent="0.35">
      <c r="A776">
        <v>775</v>
      </c>
      <c r="B776" s="1">
        <f t="shared" si="25"/>
        <v>1.2656035698698302E-2</v>
      </c>
      <c r="C776" s="1">
        <f t="shared" si="24"/>
        <v>1.5831408108763002E-3</v>
      </c>
    </row>
    <row r="777" spans="1:3" x14ac:dyDescent="0.35">
      <c r="A777">
        <v>776</v>
      </c>
      <c r="B777" s="1">
        <f t="shared" si="25"/>
        <v>1.2584878963356571E-2</v>
      </c>
      <c r="C777" s="1">
        <f t="shared" si="24"/>
        <v>1.5700230240831916E-3</v>
      </c>
    </row>
    <row r="778" spans="1:3" x14ac:dyDescent="0.35">
      <c r="A778">
        <v>777</v>
      </c>
      <c r="B778" s="1">
        <f t="shared" si="25"/>
        <v>1.251412229649642E-2</v>
      </c>
      <c r="C778" s="1">
        <f t="shared" si="24"/>
        <v>1.5570139302939982E-3</v>
      </c>
    </row>
    <row r="779" spans="1:3" x14ac:dyDescent="0.35">
      <c r="A779">
        <v>778</v>
      </c>
      <c r="B779" s="1">
        <f t="shared" si="25"/>
        <v>1.2443763448790477E-2</v>
      </c>
      <c r="C779" s="1">
        <f t="shared" si="24"/>
        <v>1.5441126288865833E-3</v>
      </c>
    </row>
    <row r="780" spans="1:3" x14ac:dyDescent="0.35">
      <c r="A780">
        <v>779</v>
      </c>
      <c r="B780" s="1">
        <f t="shared" si="25"/>
        <v>1.2373800183557925E-2</v>
      </c>
      <c r="C780" s="1">
        <f t="shared" si="24"/>
        <v>1.5313182267013043E-3</v>
      </c>
    </row>
    <row r="781" spans="1:3" x14ac:dyDescent="0.35">
      <c r="A781">
        <v>780</v>
      </c>
      <c r="B781" s="1">
        <f t="shared" si="25"/>
        <v>1.2304230276693438E-2</v>
      </c>
      <c r="C781" s="1">
        <f t="shared" si="24"/>
        <v>1.5186298379791733E-3</v>
      </c>
    </row>
    <row r="782" spans="1:3" x14ac:dyDescent="0.35">
      <c r="A782">
        <v>781</v>
      </c>
      <c r="B782" s="1">
        <f t="shared" si="25"/>
        <v>1.2235051516596179E-2</v>
      </c>
      <c r="C782" s="1">
        <f t="shared" si="24"/>
        <v>1.5060465843005388E-3</v>
      </c>
    </row>
    <row r="783" spans="1:3" x14ac:dyDescent="0.35">
      <c r="A783">
        <v>782</v>
      </c>
      <c r="B783" s="1">
        <f t="shared" si="25"/>
        <v>1.2166261704099962E-2</v>
      </c>
      <c r="C783" s="1">
        <f t="shared" si="24"/>
        <v>1.4935675945242548E-3</v>
      </c>
    </row>
    <row r="784" spans="1:3" x14ac:dyDescent="0.35">
      <c r="A784">
        <v>783</v>
      </c>
      <c r="B784" s="1">
        <f t="shared" si="25"/>
        <v>1.2097858652402996E-2</v>
      </c>
      <c r="C784" s="1">
        <f t="shared" si="24"/>
        <v>1.4811920047274028E-3</v>
      </c>
    </row>
    <row r="785" spans="1:3" x14ac:dyDescent="0.35">
      <c r="A785">
        <v>784</v>
      </c>
      <c r="B785" s="1">
        <f t="shared" si="25"/>
        <v>1.2029840186998464E-2</v>
      </c>
      <c r="C785" s="1">
        <f t="shared" si="24"/>
        <v>1.4689189581454543E-3</v>
      </c>
    </row>
    <row r="786" spans="1:3" x14ac:dyDescent="0.35">
      <c r="A786">
        <v>785</v>
      </c>
      <c r="B786" s="1">
        <f t="shared" si="25"/>
        <v>1.1962204145605377E-2</v>
      </c>
      <c r="C786" s="1">
        <f t="shared" si="24"/>
        <v>1.4567476051129712E-3</v>
      </c>
    </row>
    <row r="787" spans="1:3" x14ac:dyDescent="0.35">
      <c r="A787">
        <v>786</v>
      </c>
      <c r="B787" s="1">
        <f t="shared" si="25"/>
        <v>1.1894948378099929E-2</v>
      </c>
      <c r="C787" s="1">
        <f t="shared" si="24"/>
        <v>1.4446771030047845E-3</v>
      </c>
    </row>
    <row r="788" spans="1:3" x14ac:dyDescent="0.35">
      <c r="A788">
        <v>787</v>
      </c>
      <c r="B788" s="1">
        <f t="shared" si="25"/>
        <v>1.1828070746447011E-2</v>
      </c>
      <c r="C788" s="1">
        <f t="shared" si="24"/>
        <v>1.4327066161776471E-3</v>
      </c>
    </row>
    <row r="789" spans="1:3" x14ac:dyDescent="0.35">
      <c r="A789">
        <v>788</v>
      </c>
      <c r="B789" s="1">
        <f t="shared" si="25"/>
        <v>1.1761569124632309E-2</v>
      </c>
      <c r="C789" s="1">
        <f t="shared" si="24"/>
        <v>1.4208353159123907E-3</v>
      </c>
    </row>
    <row r="790" spans="1:3" x14ac:dyDescent="0.35">
      <c r="A790">
        <v>789</v>
      </c>
      <c r="B790" s="1">
        <f t="shared" si="25"/>
        <v>1.1695441398594785E-2</v>
      </c>
      <c r="C790" s="1">
        <f t="shared" si="24"/>
        <v>1.4090623803565592E-3</v>
      </c>
    </row>
    <row r="791" spans="1:3" x14ac:dyDescent="0.35">
      <c r="A791">
        <v>790</v>
      </c>
      <c r="B791" s="1">
        <f t="shared" si="25"/>
        <v>1.1629685466159325E-2</v>
      </c>
      <c r="C791" s="1">
        <f t="shared" si="24"/>
        <v>1.3973869944674962E-3</v>
      </c>
    </row>
    <row r="792" spans="1:3" x14ac:dyDescent="0.35">
      <c r="A792">
        <v>791</v>
      </c>
      <c r="B792" s="1">
        <f t="shared" si="25"/>
        <v>1.1564299236970024E-2</v>
      </c>
      <c r="C792" s="1">
        <f t="shared" si="24"/>
        <v>1.3858083499559313E-3</v>
      </c>
    </row>
    <row r="793" spans="1:3" x14ac:dyDescent="0.35">
      <c r="A793">
        <v>792</v>
      </c>
      <c r="B793" s="1">
        <f t="shared" si="25"/>
        <v>1.1499280632423774E-2</v>
      </c>
      <c r="C793" s="1">
        <f t="shared" si="24"/>
        <v>1.3743256452300211E-3</v>
      </c>
    </row>
    <row r="794" spans="1:3" x14ac:dyDescent="0.35">
      <c r="A794">
        <v>793</v>
      </c>
      <c r="B794" s="1">
        <f t="shared" si="25"/>
        <v>1.1434627585603903E-2</v>
      </c>
      <c r="C794" s="1">
        <f t="shared" si="24"/>
        <v>1.3629380853398543E-3</v>
      </c>
    </row>
    <row r="795" spans="1:3" x14ac:dyDescent="0.35">
      <c r="A795">
        <v>794</v>
      </c>
      <c r="B795" s="1">
        <f t="shared" si="25"/>
        <v>1.1370338041214919E-2</v>
      </c>
      <c r="C795" s="1">
        <f t="shared" si="24"/>
        <v>1.3516448819224027E-3</v>
      </c>
    </row>
    <row r="796" spans="1:3" x14ac:dyDescent="0.35">
      <c r="A796">
        <v>795</v>
      </c>
      <c r="B796" s="1">
        <f t="shared" si="25"/>
        <v>1.1306409955516818E-2</v>
      </c>
      <c r="C796" s="1">
        <f t="shared" si="24"/>
        <v>1.3404452531469711E-3</v>
      </c>
    </row>
    <row r="797" spans="1:3" x14ac:dyDescent="0.35">
      <c r="A797">
        <v>796</v>
      </c>
      <c r="B797" s="1">
        <f t="shared" si="25"/>
        <v>1.1242841296260245E-2</v>
      </c>
      <c r="C797" s="1">
        <f t="shared" si="24"/>
        <v>1.3293384236610446E-3</v>
      </c>
    </row>
    <row r="798" spans="1:3" x14ac:dyDescent="0.35">
      <c r="A798">
        <v>797</v>
      </c>
      <c r="B798" s="1">
        <f t="shared" si="25"/>
        <v>1.1179630042621846E-2</v>
      </c>
      <c r="C798" s="1">
        <f t="shared" si="24"/>
        <v>1.3183236245366255E-3</v>
      </c>
    </row>
    <row r="799" spans="1:3" x14ac:dyDescent="0.35">
      <c r="A799">
        <v>798</v>
      </c>
      <c r="B799" s="1">
        <f t="shared" si="25"/>
        <v>1.1116774185140118E-2</v>
      </c>
      <c r="C799" s="1">
        <f t="shared" si="24"/>
        <v>1.3074000932169995E-3</v>
      </c>
    </row>
    <row r="800" spans="1:3" x14ac:dyDescent="0.35">
      <c r="A800">
        <v>799</v>
      </c>
      <c r="B800" s="1">
        <f t="shared" si="25"/>
        <v>1.1054271725651411E-2</v>
      </c>
      <c r="C800" s="1">
        <f t="shared" si="24"/>
        <v>1.2965670734639341E-3</v>
      </c>
    </row>
    <row r="801" spans="1:3" x14ac:dyDescent="0.35">
      <c r="A801">
        <v>800</v>
      </c>
      <c r="B801" s="1">
        <f t="shared" si="25"/>
        <v>1.0992120677226457E-2</v>
      </c>
      <c r="C801" s="1">
        <f t="shared" si="24"/>
        <v>1.285823815305331E-3</v>
      </c>
    </row>
    <row r="802" spans="1:3" x14ac:dyDescent="0.35">
      <c r="A802">
        <v>801</v>
      </c>
      <c r="B802" s="1">
        <f t="shared" si="25"/>
        <v>1.0930319064107276E-2</v>
      </c>
      <c r="C802" s="1">
        <f t="shared" si="24"/>
        <v>1.2751695749833114E-3</v>
      </c>
    </row>
    <row r="803" spans="1:3" x14ac:dyDescent="0.35">
      <c r="A803">
        <v>802</v>
      </c>
      <c r="B803" s="1">
        <f t="shared" si="25"/>
        <v>1.0868864921644227E-2</v>
      </c>
      <c r="C803" s="1">
        <f t="shared" si="24"/>
        <v>1.2646036149027114E-3</v>
      </c>
    </row>
    <row r="804" spans="1:3" x14ac:dyDescent="0.35">
      <c r="A804">
        <v>803</v>
      </c>
      <c r="B804" s="1">
        <f t="shared" si="25"/>
        <v>1.0807756296233666E-2</v>
      </c>
      <c r="C804" s="1">
        <f t="shared" si="24"/>
        <v>1.2541252035800283E-3</v>
      </c>
    </row>
    <row r="805" spans="1:3" x14ac:dyDescent="0.35">
      <c r="A805">
        <v>804</v>
      </c>
      <c r="B805" s="1">
        <f t="shared" si="25"/>
        <v>1.0746991245255863E-2</v>
      </c>
      <c r="C805" s="1">
        <f t="shared" si="24"/>
        <v>1.2437336155927793E-3</v>
      </c>
    </row>
    <row r="806" spans="1:3" x14ac:dyDescent="0.35">
      <c r="A806">
        <v>805</v>
      </c>
      <c r="B806" s="1">
        <f t="shared" si="25"/>
        <v>1.0686567837012995E-2</v>
      </c>
      <c r="C806" s="1">
        <f t="shared" si="24"/>
        <v>1.2334281315292798E-3</v>
      </c>
    </row>
    <row r="807" spans="1:3" x14ac:dyDescent="0.35">
      <c r="A807">
        <v>806</v>
      </c>
      <c r="B807" s="1">
        <f t="shared" si="25"/>
        <v>1.0626484150668147E-2</v>
      </c>
      <c r="C807" s="1">
        <f t="shared" si="24"/>
        <v>1.2232080379388258E-3</v>
      </c>
    </row>
    <row r="808" spans="1:3" x14ac:dyDescent="0.35">
      <c r="A808">
        <v>807</v>
      </c>
      <c r="B808" s="1">
        <f t="shared" si="25"/>
        <v>1.0566738276183941E-2</v>
      </c>
      <c r="C808" s="1">
        <f t="shared" si="24"/>
        <v>1.2130726272823265E-3</v>
      </c>
    </row>
    <row r="809" spans="1:3" x14ac:dyDescent="0.35">
      <c r="A809">
        <v>808</v>
      </c>
      <c r="B809" s="1">
        <f t="shared" si="25"/>
        <v>1.0507328314261913E-2</v>
      </c>
      <c r="C809" s="1">
        <f t="shared" si="24"/>
        <v>1.2030211978832984E-3</v>
      </c>
    </row>
    <row r="810" spans="1:3" x14ac:dyDescent="0.35">
      <c r="A810">
        <v>809</v>
      </c>
      <c r="B810" s="1">
        <f t="shared" si="25"/>
        <v>1.0448252376282099E-2</v>
      </c>
      <c r="C810" s="1">
        <f t="shared" si="24"/>
        <v>1.1930530538792992E-3</v>
      </c>
    </row>
    <row r="811" spans="1:3" x14ac:dyDescent="0.35">
      <c r="A811">
        <v>810</v>
      </c>
      <c r="B811" s="1">
        <f t="shared" si="25"/>
        <v>1.0389508584243101E-2</v>
      </c>
      <c r="C811" s="1">
        <f t="shared" si="24"/>
        <v>1.1831675051737552E-3</v>
      </c>
    </row>
    <row r="812" spans="1:3" x14ac:dyDescent="0.35">
      <c r="A812">
        <v>811</v>
      </c>
      <c r="B812" s="1">
        <f t="shared" si="25"/>
        <v>1.0331095070702252E-2</v>
      </c>
      <c r="C812" s="1">
        <f t="shared" si="24"/>
        <v>1.1733638673881756E-3</v>
      </c>
    </row>
    <row r="813" spans="1:3" x14ac:dyDescent="0.35">
      <c r="A813">
        <v>812</v>
      </c>
      <c r="B813" s="1">
        <f t="shared" si="25"/>
        <v>1.0273009978716314E-2</v>
      </c>
      <c r="C813" s="1">
        <f t="shared" si="24"/>
        <v>1.1636414618147791E-3</v>
      </c>
    </row>
    <row r="814" spans="1:3" x14ac:dyDescent="0.35">
      <c r="A814">
        <v>813</v>
      </c>
      <c r="B814" s="1">
        <f t="shared" si="25"/>
        <v>1.0215251461782499E-2</v>
      </c>
      <c r="C814" s="1">
        <f t="shared" si="24"/>
        <v>1.1539996153695127E-3</v>
      </c>
    </row>
    <row r="815" spans="1:3" x14ac:dyDescent="0.35">
      <c r="A815">
        <v>814</v>
      </c>
      <c r="B815" s="1">
        <f t="shared" si="25"/>
        <v>1.015781768377965E-2</v>
      </c>
      <c r="C815" s="1">
        <f t="shared" si="24"/>
        <v>1.1444376605454403E-3</v>
      </c>
    </row>
    <row r="816" spans="1:3" x14ac:dyDescent="0.35">
      <c r="A816">
        <v>815</v>
      </c>
      <c r="B816" s="1">
        <f t="shared" si="25"/>
        <v>1.0100706818909969E-2</v>
      </c>
      <c r="C816" s="1">
        <f t="shared" si="24"/>
        <v>1.1349549353665415E-3</v>
      </c>
    </row>
    <row r="817" spans="1:3" x14ac:dyDescent="0.35">
      <c r="A817">
        <v>816</v>
      </c>
      <c r="B817" s="1">
        <f t="shared" si="25"/>
        <v>1.0043917051640995E-2</v>
      </c>
      <c r="C817" s="1">
        <f t="shared" si="24"/>
        <v>1.1255507833418817E-3</v>
      </c>
    </row>
    <row r="818" spans="1:3" x14ac:dyDescent="0.35">
      <c r="A818">
        <v>817</v>
      </c>
      <c r="B818" s="1">
        <f t="shared" si="25"/>
        <v>9.9874465766476555E-3</v>
      </c>
      <c r="C818" s="1">
        <f t="shared" si="24"/>
        <v>1.1162245534201626E-3</v>
      </c>
    </row>
    <row r="819" spans="1:3" x14ac:dyDescent="0.35">
      <c r="A819">
        <v>818</v>
      </c>
      <c r="B819" s="1">
        <f t="shared" si="25"/>
        <v>9.931293598755277E-3</v>
      </c>
      <c r="C819" s="1">
        <f t="shared" si="24"/>
        <v>1.1069755999446387E-3</v>
      </c>
    </row>
    <row r="820" spans="1:3" x14ac:dyDescent="0.35">
      <c r="A820">
        <v>819</v>
      </c>
      <c r="B820" s="1">
        <f t="shared" si="25"/>
        <v>9.8754563328821866E-3</v>
      </c>
      <c r="C820" s="1">
        <f t="shared" si="24"/>
        <v>1.0978032826084404E-3</v>
      </c>
    </row>
    <row r="821" spans="1:3" x14ac:dyDescent="0.35">
      <c r="A821">
        <v>820</v>
      </c>
      <c r="B821" s="1">
        <f t="shared" si="25"/>
        <v>9.8199330039830945E-3</v>
      </c>
      <c r="C821" s="1">
        <f t="shared" si="24"/>
        <v>1.0887069664102247E-3</v>
      </c>
    </row>
    <row r="822" spans="1:3" x14ac:dyDescent="0.35">
      <c r="A822">
        <v>821</v>
      </c>
      <c r="B822" s="1">
        <f t="shared" si="25"/>
        <v>9.7647218469926154E-3</v>
      </c>
      <c r="C822" s="1">
        <f t="shared" si="24"/>
        <v>1.0796860216102254E-3</v>
      </c>
    </row>
    <row r="823" spans="1:3" x14ac:dyDescent="0.35">
      <c r="A823">
        <v>822</v>
      </c>
      <c r="B823" s="1">
        <f t="shared" si="25"/>
        <v>9.7098211067692536E-3</v>
      </c>
      <c r="C823" s="1">
        <f t="shared" si="24"/>
        <v>1.0707398236866562E-3</v>
      </c>
    </row>
    <row r="824" spans="1:3" x14ac:dyDescent="0.35">
      <c r="A824">
        <v>823</v>
      </c>
      <c r="B824" s="1">
        <f t="shared" si="25"/>
        <v>9.6552290380394878E-3</v>
      </c>
      <c r="C824" s="1">
        <f t="shared" si="24"/>
        <v>1.0618677532924666E-3</v>
      </c>
    </row>
    <row r="825" spans="1:3" x14ac:dyDescent="0.35">
      <c r="A825">
        <v>824</v>
      </c>
      <c r="B825" s="1">
        <f t="shared" si="25"/>
        <v>9.6009439053423486E-3</v>
      </c>
      <c r="C825" s="1">
        <f t="shared" si="24"/>
        <v>1.0530691962124697E-3</v>
      </c>
    </row>
    <row r="826" spans="1:3" x14ac:dyDescent="0.35">
      <c r="A826">
        <v>825</v>
      </c>
      <c r="B826" s="1">
        <f t="shared" si="25"/>
        <v>9.5469639829742978E-3</v>
      </c>
      <c r="C826" s="1">
        <f t="shared" si="24"/>
        <v>1.0443435433208259E-3</v>
      </c>
    </row>
    <row r="827" spans="1:3" x14ac:dyDescent="0.35">
      <c r="A827">
        <v>826</v>
      </c>
      <c r="B827" s="1">
        <f t="shared" si="25"/>
        <v>9.4932875549342526E-3</v>
      </c>
      <c r="C827" s="1">
        <f t="shared" si="24"/>
        <v>1.0356901905388598E-3</v>
      </c>
    </row>
    <row r="828" spans="1:3" x14ac:dyDescent="0.35">
      <c r="A828">
        <v>827</v>
      </c>
      <c r="B828" s="1">
        <f t="shared" si="25"/>
        <v>9.4399129148691283E-3</v>
      </c>
      <c r="C828" s="1">
        <f t="shared" si="24"/>
        <v>1.0271085387932501E-3</v>
      </c>
    </row>
    <row r="829" spans="1:3" x14ac:dyDescent="0.35">
      <c r="A829">
        <v>828</v>
      </c>
      <c r="B829" s="1">
        <f t="shared" si="25"/>
        <v>9.3868383660196189E-3</v>
      </c>
      <c r="C829" s="1">
        <f t="shared" si="24"/>
        <v>1.0185979939745535E-3</v>
      </c>
    </row>
    <row r="830" spans="1:3" x14ac:dyDescent="0.35">
      <c r="A830">
        <v>829</v>
      </c>
      <c r="B830" s="1">
        <f t="shared" si="25"/>
        <v>9.334062221166034E-3</v>
      </c>
      <c r="C830" s="1">
        <f t="shared" si="24"/>
        <v>1.0101579668960749E-3</v>
      </c>
    </row>
    <row r="831" spans="1:3" x14ac:dyDescent="0.35">
      <c r="A831">
        <v>830</v>
      </c>
      <c r="B831" s="1">
        <f t="shared" si="25"/>
        <v>9.2815828025750256E-3</v>
      </c>
      <c r="C831" s="1">
        <f t="shared" si="24"/>
        <v>1.0017878732530667E-3</v>
      </c>
    </row>
    <row r="832" spans="1:3" x14ac:dyDescent="0.35">
      <c r="A832">
        <v>831</v>
      </c>
      <c r="B832" s="1">
        <f t="shared" si="25"/>
        <v>9.2293984419459692E-3</v>
      </c>
      <c r="C832" s="1">
        <f t="shared" si="24"/>
        <v>9.9348713358229901E-4</v>
      </c>
    </row>
    <row r="833" spans="1:3" x14ac:dyDescent="0.35">
      <c r="A833">
        <v>832</v>
      </c>
      <c r="B833" s="1">
        <f t="shared" si="25"/>
        <v>9.1775074803580308E-3</v>
      </c>
      <c r="C833" s="1">
        <f t="shared" si="24"/>
        <v>9.8525517322192268E-4</v>
      </c>
    </row>
    <row r="834" spans="1:3" x14ac:dyDescent="0.35">
      <c r="A834">
        <v>833</v>
      </c>
      <c r="B834" s="1">
        <f t="shared" si="25"/>
        <v>9.1259082682173982E-3</v>
      </c>
      <c r="C834" s="1">
        <f t="shared" ref="C834:C897" si="26">(1+0.07*(1+VAL_VTS))^(-$A834/12)</f>
        <v>9.7709142227169724E-4</v>
      </c>
    </row>
    <row r="835" spans="1:3" x14ac:dyDescent="0.35">
      <c r="A835">
        <v>834</v>
      </c>
      <c r="B835" s="1">
        <f t="shared" ref="B835:B898" si="27">(1+0.07)^(-$A835/12)</f>
        <v>9.0745991652049097E-3</v>
      </c>
      <c r="C835" s="1">
        <f t="shared" si="26"/>
        <v>9.6899531555353496E-4</v>
      </c>
    </row>
    <row r="836" spans="1:3" x14ac:dyDescent="0.35">
      <c r="A836">
        <v>835</v>
      </c>
      <c r="B836" s="1">
        <f t="shared" si="27"/>
        <v>9.0235785402238197E-3</v>
      </c>
      <c r="C836" s="1">
        <f t="shared" si="26"/>
        <v>9.6096629257236786E-4</v>
      </c>
    </row>
    <row r="837" spans="1:3" x14ac:dyDescent="0.35">
      <c r="A837">
        <v>836</v>
      </c>
      <c r="B837" s="1">
        <f t="shared" si="27"/>
        <v>8.9728447713479896E-3</v>
      </c>
      <c r="C837" s="1">
        <f t="shared" si="26"/>
        <v>9.5300379747734817E-4</v>
      </c>
    </row>
    <row r="838" spans="1:3" x14ac:dyDescent="0.35">
      <c r="A838">
        <v>837</v>
      </c>
      <c r="B838" s="1">
        <f t="shared" si="27"/>
        <v>8.9223962457703719E-3</v>
      </c>
      <c r="C838" s="1">
        <f t="shared" si="26"/>
        <v>9.4510727902337183E-4</v>
      </c>
    </row>
    <row r="839" spans="1:3" x14ac:dyDescent="0.35">
      <c r="A839">
        <v>838</v>
      </c>
      <c r="B839" s="1">
        <f t="shared" si="27"/>
        <v>8.8722313597516377E-3</v>
      </c>
      <c r="C839" s="1">
        <f t="shared" si="26"/>
        <v>9.3727619053290479E-4</v>
      </c>
    </row>
    <row r="840" spans="1:3" x14ac:dyDescent="0.35">
      <c r="A840">
        <v>839</v>
      </c>
      <c r="B840" s="1">
        <f t="shared" si="27"/>
        <v>8.8223485185692785E-3</v>
      </c>
      <c r="C840" s="1">
        <f t="shared" si="26"/>
        <v>9.2950998985814502E-4</v>
      </c>
    </row>
    <row r="841" spans="1:3" x14ac:dyDescent="0.35">
      <c r="A841">
        <v>840</v>
      </c>
      <c r="B841" s="1">
        <f t="shared" si="27"/>
        <v>8.7727461364669346E-3</v>
      </c>
      <c r="C841" s="1">
        <f t="shared" si="26"/>
        <v>9.2180813934348714E-4</v>
      </c>
    </row>
    <row r="842" spans="1:3" x14ac:dyDescent="0.35">
      <c r="A842">
        <v>841</v>
      </c>
      <c r="B842" s="1">
        <f t="shared" si="27"/>
        <v>8.7234226366037695E-3</v>
      </c>
      <c r="C842" s="1">
        <f t="shared" si="26"/>
        <v>9.1417010578830299E-4</v>
      </c>
    </row>
    <row r="843" spans="1:3" x14ac:dyDescent="0.35">
      <c r="A843">
        <v>842</v>
      </c>
      <c r="B843" s="1">
        <f t="shared" si="27"/>
        <v>8.6743764510046964E-3</v>
      </c>
      <c r="C843" s="1">
        <f t="shared" si="26"/>
        <v>9.0659536041001515E-4</v>
      </c>
    </row>
    <row r="844" spans="1:3" x14ac:dyDescent="0.35">
      <c r="A844">
        <v>843</v>
      </c>
      <c r="B844" s="1">
        <f t="shared" si="27"/>
        <v>8.6256060205102507E-3</v>
      </c>
      <c r="C844" s="1">
        <f t="shared" si="26"/>
        <v>8.9908337880751038E-4</v>
      </c>
    </row>
    <row r="845" spans="1:3" x14ac:dyDescent="0.35">
      <c r="A845">
        <v>844</v>
      </c>
      <c r="B845" s="1">
        <f t="shared" si="27"/>
        <v>8.5771097947271325E-3</v>
      </c>
      <c r="C845" s="1">
        <f t="shared" si="26"/>
        <v>8.9163364092481698E-4</v>
      </c>
    </row>
    <row r="846" spans="1:3" x14ac:dyDescent="0.35">
      <c r="A846">
        <v>845</v>
      </c>
      <c r="B846" s="1">
        <f t="shared" si="27"/>
        <v>8.5288862319788765E-3</v>
      </c>
      <c r="C846" s="1">
        <f t="shared" si="26"/>
        <v>8.8424563101511134E-4</v>
      </c>
    </row>
    <row r="847" spans="1:3" x14ac:dyDescent="0.35">
      <c r="A847">
        <v>846</v>
      </c>
      <c r="B847" s="1">
        <f t="shared" si="27"/>
        <v>8.4809337992569241E-3</v>
      </c>
      <c r="C847" s="1">
        <f t="shared" si="26"/>
        <v>8.7691883760500919E-4</v>
      </c>
    </row>
    <row r="848" spans="1:3" x14ac:dyDescent="0.35">
      <c r="A848">
        <v>847</v>
      </c>
      <c r="B848" s="1">
        <f t="shared" si="27"/>
        <v>8.4332509721717942E-3</v>
      </c>
      <c r="C848" s="1">
        <f t="shared" si="26"/>
        <v>8.6965275345915656E-4</v>
      </c>
    </row>
    <row r="849" spans="1:3" x14ac:dyDescent="0.35">
      <c r="A849">
        <v>848</v>
      </c>
      <c r="B849" s="1">
        <f t="shared" si="27"/>
        <v>8.3858362349046624E-3</v>
      </c>
      <c r="C849" s="1">
        <f t="shared" si="26"/>
        <v>8.6244687554511157E-4</v>
      </c>
    </row>
    <row r="850" spans="1:3" x14ac:dyDescent="0.35">
      <c r="A850">
        <v>849</v>
      </c>
      <c r="B850" s="1">
        <f t="shared" si="27"/>
        <v>8.3386880801592251E-3</v>
      </c>
      <c r="C850" s="1">
        <f t="shared" si="26"/>
        <v>8.5530070499852671E-4</v>
      </c>
    </row>
    <row r="851" spans="1:3" x14ac:dyDescent="0.35">
      <c r="A851">
        <v>850</v>
      </c>
      <c r="B851" s="1">
        <f t="shared" si="27"/>
        <v>8.2918050091136796E-3</v>
      </c>
      <c r="C851" s="1">
        <f t="shared" si="26"/>
        <v>8.4821374708860171E-4</v>
      </c>
    </row>
    <row r="852" spans="1:3" x14ac:dyDescent="0.35">
      <c r="A852">
        <v>851</v>
      </c>
      <c r="B852" s="1">
        <f t="shared" si="27"/>
        <v>8.2451855313731559E-3</v>
      </c>
      <c r="C852" s="1">
        <f t="shared" si="26"/>
        <v>8.4118551118384237E-4</v>
      </c>
    </row>
    <row r="853" spans="1:3" x14ac:dyDescent="0.35">
      <c r="A853">
        <v>852</v>
      </c>
      <c r="B853" s="1">
        <f t="shared" si="27"/>
        <v>8.1988281649223692E-3</v>
      </c>
      <c r="C853" s="1">
        <f t="shared" si="26"/>
        <v>8.3421551071808796E-4</v>
      </c>
    </row>
    <row r="854" spans="1:3" x14ac:dyDescent="0.35">
      <c r="A854">
        <v>853</v>
      </c>
      <c r="B854" s="1">
        <f t="shared" si="27"/>
        <v>8.1527314360782897E-3</v>
      </c>
      <c r="C854" s="1">
        <f t="shared" si="26"/>
        <v>8.2730326315683534E-4</v>
      </c>
    </row>
    <row r="855" spans="1:3" x14ac:dyDescent="0.35">
      <c r="A855">
        <v>854</v>
      </c>
      <c r="B855" s="1">
        <f t="shared" si="27"/>
        <v>8.1068938794436399E-3</v>
      </c>
      <c r="C855" s="1">
        <f t="shared" si="26"/>
        <v>8.2044828996381456E-4</v>
      </c>
    </row>
    <row r="856" spans="1:3" x14ac:dyDescent="0.35">
      <c r="A856">
        <v>855</v>
      </c>
      <c r="B856" s="1">
        <f t="shared" si="27"/>
        <v>8.0613140378600467E-3</v>
      </c>
      <c r="C856" s="1">
        <f t="shared" si="26"/>
        <v>8.1365011656788259E-4</v>
      </c>
    </row>
    <row r="857" spans="1:3" x14ac:dyDescent="0.35">
      <c r="A857">
        <v>856</v>
      </c>
      <c r="B857" s="1">
        <f t="shared" si="27"/>
        <v>8.0159904623618057E-3</v>
      </c>
      <c r="C857" s="1">
        <f t="shared" si="26"/>
        <v>8.0690827233015111E-4</v>
      </c>
    </row>
    <row r="858" spans="1:3" x14ac:dyDescent="0.35">
      <c r="A858">
        <v>857</v>
      </c>
      <c r="B858" s="1">
        <f t="shared" si="27"/>
        <v>7.9709217121297898E-3</v>
      </c>
      <c r="C858" s="1">
        <f t="shared" si="26"/>
        <v>8.0022229051141306E-4</v>
      </c>
    </row>
    <row r="859" spans="1:3" x14ac:dyDescent="0.35">
      <c r="A859">
        <v>858</v>
      </c>
      <c r="B859" s="1">
        <f t="shared" si="27"/>
        <v>7.9261063544457232E-3</v>
      </c>
      <c r="C859" s="1">
        <f t="shared" si="26"/>
        <v>7.935917082398272E-4</v>
      </c>
    </row>
    <row r="860" spans="1:3" x14ac:dyDescent="0.35">
      <c r="A860">
        <v>859</v>
      </c>
      <c r="B860" s="1">
        <f t="shared" si="27"/>
        <v>7.8815429646465363E-3</v>
      </c>
      <c r="C860" s="1">
        <f t="shared" si="26"/>
        <v>7.8701606647887468E-4</v>
      </c>
    </row>
    <row r="861" spans="1:3" x14ac:dyDescent="0.35">
      <c r="A861">
        <v>860</v>
      </c>
      <c r="B861" s="1">
        <f t="shared" si="27"/>
        <v>7.8372301260791234E-3</v>
      </c>
      <c r="C861" s="1">
        <f t="shared" si="26"/>
        <v>7.8049490999557603E-4</v>
      </c>
    </row>
    <row r="862" spans="1:3" x14ac:dyDescent="0.35">
      <c r="A862">
        <v>861</v>
      </c>
      <c r="B862" s="1">
        <f t="shared" si="27"/>
        <v>7.7931664300553496E-3</v>
      </c>
      <c r="C862" s="1">
        <f t="shared" si="26"/>
        <v>7.7402778732898342E-4</v>
      </c>
    </row>
    <row r="863" spans="1:3" x14ac:dyDescent="0.35">
      <c r="A863">
        <v>862</v>
      </c>
      <c r="B863" s="1">
        <f t="shared" si="27"/>
        <v>7.749350475807177E-3</v>
      </c>
      <c r="C863" s="1">
        <f t="shared" si="26"/>
        <v>7.676142507589156E-4</v>
      </c>
    </row>
    <row r="864" spans="1:3" x14ac:dyDescent="0.35">
      <c r="A864">
        <v>863</v>
      </c>
      <c r="B864" s="1">
        <f t="shared" si="27"/>
        <v>7.7057808704422024E-3</v>
      </c>
      <c r="C864" s="1">
        <f t="shared" si="26"/>
        <v>7.6125385627497045E-4</v>
      </c>
    </row>
    <row r="865" spans="1:3" x14ac:dyDescent="0.35">
      <c r="A865">
        <v>864</v>
      </c>
      <c r="B865" s="1">
        <f t="shared" si="27"/>
        <v>7.6624562288994096E-3</v>
      </c>
      <c r="C865" s="1">
        <f t="shared" si="26"/>
        <v>7.5494616354578102E-4</v>
      </c>
    </row>
    <row r="866" spans="1:3" x14ac:dyDescent="0.35">
      <c r="A866">
        <v>865</v>
      </c>
      <c r="B866" s="1">
        <f t="shared" si="27"/>
        <v>7.6193751739049428E-3</v>
      </c>
      <c r="C866" s="1">
        <f t="shared" si="26"/>
        <v>7.4869073588853879E-4</v>
      </c>
    </row>
    <row r="867" spans="1:3" x14ac:dyDescent="0.35">
      <c r="A867">
        <v>866</v>
      </c>
      <c r="B867" s="1">
        <f t="shared" si="27"/>
        <v>7.5765363359286356E-3</v>
      </c>
      <c r="C867" s="1">
        <f t="shared" si="26"/>
        <v>7.4248714023874619E-4</v>
      </c>
    </row>
    <row r="868" spans="1:3" x14ac:dyDescent="0.35">
      <c r="A868">
        <v>867</v>
      </c>
      <c r="B868" s="1">
        <f t="shared" si="27"/>
        <v>7.5339383531402302E-3</v>
      </c>
      <c r="C868" s="1">
        <f t="shared" si="26"/>
        <v>7.3633494712025587E-4</v>
      </c>
    </row>
    <row r="869" spans="1:3" x14ac:dyDescent="0.35">
      <c r="A869">
        <v>868</v>
      </c>
      <c r="B869" s="1">
        <f t="shared" si="27"/>
        <v>7.4915798713661736E-3</v>
      </c>
      <c r="C869" s="1">
        <f t="shared" si="26"/>
        <v>7.3023373061552137E-4</v>
      </c>
    </row>
    <row r="870" spans="1:3" x14ac:dyDescent="0.35">
      <c r="A870">
        <v>869</v>
      </c>
      <c r="B870" s="1">
        <f t="shared" si="27"/>
        <v>7.4494595440465321E-3</v>
      </c>
      <c r="C870" s="1">
        <f t="shared" si="26"/>
        <v>7.2418306833612039E-4</v>
      </c>
    </row>
    <row r="871" spans="1:3" x14ac:dyDescent="0.35">
      <c r="A871">
        <v>870</v>
      </c>
      <c r="B871" s="1">
        <f t="shared" si="27"/>
        <v>7.4075760321922644E-3</v>
      </c>
      <c r="C871" s="1">
        <f t="shared" si="26"/>
        <v>7.1818254139350873E-4</v>
      </c>
    </row>
    <row r="872" spans="1:3" x14ac:dyDescent="0.35">
      <c r="A872">
        <v>871</v>
      </c>
      <c r="B872" s="1">
        <f t="shared" si="27"/>
        <v>7.3659280043425566E-3</v>
      </c>
      <c r="C872" s="1">
        <f t="shared" si="26"/>
        <v>7.1223173437002228E-4</v>
      </c>
    </row>
    <row r="873" spans="1:3" x14ac:dyDescent="0.35">
      <c r="A873">
        <v>872</v>
      </c>
      <c r="B873" s="1">
        <f t="shared" si="27"/>
        <v>7.3245141365225449E-3</v>
      </c>
      <c r="C873" s="1">
        <f t="shared" si="26"/>
        <v>7.0633023529011402E-4</v>
      </c>
    </row>
    <row r="874" spans="1:3" x14ac:dyDescent="0.35">
      <c r="A874">
        <v>873</v>
      </c>
      <c r="B874" s="1">
        <f t="shared" si="27"/>
        <v>7.2833331122012616E-3</v>
      </c>
      <c r="C874" s="1">
        <f t="shared" si="26"/>
        <v>7.0047763559184014E-4</v>
      </c>
    </row>
    <row r="875" spans="1:3" x14ac:dyDescent="0.35">
      <c r="A875">
        <v>874</v>
      </c>
      <c r="B875" s="1">
        <f t="shared" si="27"/>
        <v>7.2423836222496978E-3</v>
      </c>
      <c r="C875" s="1">
        <f t="shared" si="26"/>
        <v>6.946735300985661E-4</v>
      </c>
    </row>
    <row r="876" spans="1:3" x14ac:dyDescent="0.35">
      <c r="A876">
        <v>875</v>
      </c>
      <c r="B876" s="1">
        <f t="shared" si="27"/>
        <v>7.201664364899254E-3</v>
      </c>
      <c r="C876" s="1">
        <f t="shared" si="26"/>
        <v>6.8891751699092342E-4</v>
      </c>
    </row>
    <row r="877" spans="1:3" x14ac:dyDescent="0.35">
      <c r="A877">
        <v>876</v>
      </c>
      <c r="B877" s="1">
        <f t="shared" si="27"/>
        <v>7.161174045700382E-3</v>
      </c>
      <c r="C877" s="1">
        <f t="shared" si="26"/>
        <v>6.8320919777898747E-4</v>
      </c>
    </row>
    <row r="878" spans="1:3" x14ac:dyDescent="0.35">
      <c r="A878">
        <v>877</v>
      </c>
      <c r="B878" s="1">
        <f t="shared" si="27"/>
        <v>7.1209113774812543E-3</v>
      </c>
      <c r="C878" s="1">
        <f t="shared" si="26"/>
        <v>6.7754817727469572E-4</v>
      </c>
    </row>
    <row r="879" spans="1:3" x14ac:dyDescent="0.35">
      <c r="A879">
        <v>878</v>
      </c>
      <c r="B879" s="1">
        <f t="shared" si="27"/>
        <v>7.0808750803071354E-3</v>
      </c>
      <c r="C879" s="1">
        <f t="shared" si="26"/>
        <v>6.7193406356447628E-4</v>
      </c>
    </row>
    <row r="880" spans="1:3" x14ac:dyDescent="0.35">
      <c r="A880">
        <v>879</v>
      </c>
      <c r="B880" s="1">
        <f t="shared" si="27"/>
        <v>7.0410638814394676E-3</v>
      </c>
      <c r="C880" s="1">
        <f t="shared" si="26"/>
        <v>6.6636646798213194E-4</v>
      </c>
    </row>
    <row r="881" spans="1:3" x14ac:dyDescent="0.35">
      <c r="A881">
        <v>880</v>
      </c>
      <c r="B881" s="1">
        <f t="shared" si="27"/>
        <v>7.0014765152954881E-3</v>
      </c>
      <c r="C881" s="1">
        <f t="shared" si="26"/>
        <v>6.6084500508191977E-4</v>
      </c>
    </row>
    <row r="882" spans="1:3" x14ac:dyDescent="0.35">
      <c r="A882">
        <v>881</v>
      </c>
      <c r="B882" s="1">
        <f t="shared" si="27"/>
        <v>6.9621117234079741E-3</v>
      </c>
      <c r="C882" s="1">
        <f t="shared" si="26"/>
        <v>6.5536929261187358E-4</v>
      </c>
    </row>
    <row r="883" spans="1:3" x14ac:dyDescent="0.35">
      <c r="A883">
        <v>882</v>
      </c>
      <c r="B883" s="1">
        <f t="shared" si="27"/>
        <v>6.922968254385293E-3</v>
      </c>
      <c r="C883" s="1">
        <f t="shared" si="26"/>
        <v>6.4993895148733822E-4</v>
      </c>
    </row>
    <row r="884" spans="1:3" x14ac:dyDescent="0.35">
      <c r="A884">
        <v>883</v>
      </c>
      <c r="B884" s="1">
        <f t="shared" si="27"/>
        <v>6.884044863871547E-3</v>
      </c>
      <c r="C884" s="1">
        <f t="shared" si="26"/>
        <v>6.4455360576472611E-4</v>
      </c>
    </row>
    <row r="885" spans="1:3" x14ac:dyDescent="0.35">
      <c r="A885">
        <v>884</v>
      </c>
      <c r="B885" s="1">
        <f t="shared" si="27"/>
        <v>6.8453403145070507E-3</v>
      </c>
      <c r="C885" s="1">
        <f t="shared" si="26"/>
        <v>6.3921288261548786E-4</v>
      </c>
    </row>
    <row r="886" spans="1:3" x14ac:dyDescent="0.35">
      <c r="A886">
        <v>885</v>
      </c>
      <c r="B886" s="1">
        <f t="shared" si="27"/>
        <v>6.8068533758890298E-3</v>
      </c>
      <c r="C886" s="1">
        <f t="shared" si="26"/>
        <v>6.3391641230030782E-4</v>
      </c>
    </row>
    <row r="887" spans="1:3" x14ac:dyDescent="0.35">
      <c r="A887">
        <v>886</v>
      </c>
      <c r="B887" s="1">
        <f t="shared" si="27"/>
        <v>6.7685828245324271E-3</v>
      </c>
      <c r="C887" s="1">
        <f t="shared" si="26"/>
        <v>6.2866382814349931E-4</v>
      </c>
    </row>
    <row r="888" spans="1:3" x14ac:dyDescent="0.35">
      <c r="A888">
        <v>887</v>
      </c>
      <c r="B888" s="1">
        <f t="shared" si="27"/>
        <v>6.7305274438310778E-3</v>
      </c>
      <c r="C888" s="1">
        <f t="shared" si="26"/>
        <v>6.2345476650762306E-4</v>
      </c>
    </row>
    <row r="889" spans="1:3" x14ac:dyDescent="0.35">
      <c r="A889">
        <v>888</v>
      </c>
      <c r="B889" s="1">
        <f t="shared" si="27"/>
        <v>6.6926860240190495E-3</v>
      </c>
      <c r="C889" s="1">
        <f t="shared" si="26"/>
        <v>6.1828886676831428E-4</v>
      </c>
    </row>
    <row r="890" spans="1:3" x14ac:dyDescent="0.35">
      <c r="A890">
        <v>889</v>
      </c>
      <c r="B890" s="1">
        <f t="shared" si="27"/>
        <v>6.6550573621320126E-3</v>
      </c>
      <c r="C890" s="1">
        <f t="shared" si="26"/>
        <v>6.131657712893174E-4</v>
      </c>
    </row>
    <row r="891" spans="1:3" x14ac:dyDescent="0.35">
      <c r="A891">
        <v>890</v>
      </c>
      <c r="B891" s="1">
        <f t="shared" si="27"/>
        <v>6.617640261969285E-3</v>
      </c>
      <c r="C891" s="1">
        <f t="shared" si="26"/>
        <v>6.0808512539771604E-4</v>
      </c>
    </row>
    <row r="892" spans="1:3" x14ac:dyDescent="0.35">
      <c r="A892">
        <v>891</v>
      </c>
      <c r="B892" s="1">
        <f t="shared" si="27"/>
        <v>6.5804335340555768E-3</v>
      </c>
      <c r="C892" s="1">
        <f t="shared" si="26"/>
        <v>6.0304657735939541E-4</v>
      </c>
    </row>
    <row r="893" spans="1:3" x14ac:dyDescent="0.35">
      <c r="A893">
        <v>892</v>
      </c>
      <c r="B893" s="1">
        <f t="shared" si="27"/>
        <v>6.5434359956032589E-3</v>
      </c>
      <c r="C893" s="1">
        <f t="shared" si="26"/>
        <v>5.9804977835467912E-4</v>
      </c>
    </row>
    <row r="894" spans="1:3" x14ac:dyDescent="0.35">
      <c r="A894">
        <v>893</v>
      </c>
      <c r="B894" s="1">
        <f t="shared" si="27"/>
        <v>6.5066464704747404E-3</v>
      </c>
      <c r="C894" s="1">
        <f t="shared" si="26"/>
        <v>5.9309438245418427E-4</v>
      </c>
    </row>
    <row r="895" spans="1:3" x14ac:dyDescent="0.35">
      <c r="A895">
        <v>894</v>
      </c>
      <c r="B895" s="1">
        <f t="shared" si="27"/>
        <v>6.4700637891451328E-3</v>
      </c>
      <c r="C895" s="1">
        <f t="shared" si="26"/>
        <v>5.8818004659487617E-4</v>
      </c>
    </row>
    <row r="896" spans="1:3" x14ac:dyDescent="0.35">
      <c r="A896">
        <v>895</v>
      </c>
      <c r="B896" s="1">
        <f t="shared" si="27"/>
        <v>6.4336867886649971E-3</v>
      </c>
      <c r="C896" s="1">
        <f t="shared" si="26"/>
        <v>5.8330643055631317E-4</v>
      </c>
    </row>
    <row r="897" spans="1:3" x14ac:dyDescent="0.35">
      <c r="A897">
        <v>896</v>
      </c>
      <c r="B897" s="1">
        <f t="shared" si="27"/>
        <v>6.3975143126234124E-3</v>
      </c>
      <c r="C897" s="1">
        <f t="shared" si="26"/>
        <v>5.7847319693709307E-4</v>
      </c>
    </row>
    <row r="898" spans="1:3" x14ac:dyDescent="0.35">
      <c r="A898">
        <v>897</v>
      </c>
      <c r="B898" s="1">
        <f t="shared" si="27"/>
        <v>6.361545211111241E-3</v>
      </c>
      <c r="C898" s="1">
        <f t="shared" ref="C898:C961" si="28">(1+0.07*(1+VAL_VTS))^(-$A898/12)</f>
        <v>5.7368001113150026E-4</v>
      </c>
    </row>
    <row r="899" spans="1:3" x14ac:dyDescent="0.35">
      <c r="A899">
        <v>898</v>
      </c>
      <c r="B899" s="1">
        <f t="shared" ref="B899:B962" si="29">(1+0.07)^(-$A899/12)</f>
        <v>6.3257783406845116E-3</v>
      </c>
      <c r="C899" s="1">
        <f t="shared" si="28"/>
        <v>5.6892654130633416E-4</v>
      </c>
    </row>
    <row r="900" spans="1:3" x14ac:dyDescent="0.35">
      <c r="A900">
        <v>899</v>
      </c>
      <c r="B900" s="1">
        <f t="shared" si="29"/>
        <v>6.2902125643281102E-3</v>
      </c>
      <c r="C900" s="1">
        <f t="shared" si="28"/>
        <v>5.6421245837793936E-4</v>
      </c>
    </row>
    <row r="901" spans="1:3" x14ac:dyDescent="0.35">
      <c r="A901">
        <v>900</v>
      </c>
      <c r="B901" s="1">
        <f t="shared" si="29"/>
        <v>6.2548467514196709E-3</v>
      </c>
      <c r="C901" s="1">
        <f t="shared" si="28"/>
        <v>5.5953743598942483E-4</v>
      </c>
    </row>
    <row r="902" spans="1:3" x14ac:dyDescent="0.35">
      <c r="A902">
        <v>901</v>
      </c>
      <c r="B902" s="1">
        <f t="shared" si="29"/>
        <v>6.2196797776934692E-3</v>
      </c>
      <c r="C902" s="1">
        <f t="shared" si="28"/>
        <v>5.5490115048807004E-4</v>
      </c>
    </row>
    <row r="903" spans="1:3" x14ac:dyDescent="0.35">
      <c r="A903">
        <v>902</v>
      </c>
      <c r="B903" s="1">
        <f t="shared" si="29"/>
        <v>6.1847105252049381E-3</v>
      </c>
      <c r="C903" s="1">
        <f t="shared" si="28"/>
        <v>5.5030328090291045E-4</v>
      </c>
    </row>
    <row r="904" spans="1:3" x14ac:dyDescent="0.35">
      <c r="A904">
        <v>903</v>
      </c>
      <c r="B904" s="1">
        <f t="shared" si="29"/>
        <v>6.149937882294931E-3</v>
      </c>
      <c r="C904" s="1">
        <f t="shared" si="28"/>
        <v>5.4574350892252978E-4</v>
      </c>
    </row>
    <row r="905" spans="1:3" x14ac:dyDescent="0.35">
      <c r="A905">
        <v>904</v>
      </c>
      <c r="B905" s="1">
        <f t="shared" si="29"/>
        <v>6.1153607435544474E-3</v>
      </c>
      <c r="C905" s="1">
        <f t="shared" si="28"/>
        <v>5.4122151887301274E-4</v>
      </c>
    </row>
    <row r="906" spans="1:3" x14ac:dyDescent="0.35">
      <c r="A906">
        <v>905</v>
      </c>
      <c r="B906" s="1">
        <f t="shared" si="29"/>
        <v>6.0809780097894773E-3</v>
      </c>
      <c r="C906" s="1">
        <f t="shared" si="28"/>
        <v>5.3673699769609437E-4</v>
      </c>
    </row>
    <row r="907" spans="1:3" x14ac:dyDescent="0.35">
      <c r="A907">
        <v>906</v>
      </c>
      <c r="B907" s="1">
        <f t="shared" si="29"/>
        <v>6.0467885879861051E-3</v>
      </c>
      <c r="C907" s="1">
        <f t="shared" si="28"/>
        <v>5.3228963492748973E-4</v>
      </c>
    </row>
    <row r="908" spans="1:3" x14ac:dyDescent="0.35">
      <c r="A908">
        <v>907</v>
      </c>
      <c r="B908" s="1">
        <f t="shared" si="29"/>
        <v>6.0127913912756976E-3</v>
      </c>
      <c r="C908" s="1">
        <f t="shared" si="28"/>
        <v>5.2787912267539662E-4</v>
      </c>
    </row>
    <row r="909" spans="1:3" x14ac:dyDescent="0.35">
      <c r="A909">
        <v>908</v>
      </c>
      <c r="B909" s="1">
        <f t="shared" si="29"/>
        <v>5.9789853389003843E-3</v>
      </c>
      <c r="C909" s="1">
        <f t="shared" si="28"/>
        <v>5.2350515559917922E-4</v>
      </c>
    </row>
    <row r="910" spans="1:3" x14ac:dyDescent="0.35">
      <c r="A910">
        <v>909</v>
      </c>
      <c r="B910" s="1">
        <f t="shared" si="29"/>
        <v>5.9453693561787304E-3</v>
      </c>
      <c r="C910" s="1">
        <f t="shared" si="28"/>
        <v>5.1916743088823553E-4</v>
      </c>
    </row>
    <row r="911" spans="1:3" x14ac:dyDescent="0.35">
      <c r="A911">
        <v>910</v>
      </c>
      <c r="B911" s="1">
        <f t="shared" si="29"/>
        <v>5.9119423744715058E-3</v>
      </c>
      <c r="C911" s="1">
        <f t="shared" si="28"/>
        <v>5.1486564824102649E-4</v>
      </c>
    </row>
    <row r="912" spans="1:3" x14ac:dyDescent="0.35">
      <c r="A912">
        <v>911</v>
      </c>
      <c r="B912" s="1">
        <f t="shared" si="29"/>
        <v>5.8787033311477662E-3</v>
      </c>
      <c r="C912" s="1">
        <f t="shared" si="28"/>
        <v>5.1059950984428911E-4</v>
      </c>
    </row>
    <row r="913" spans="1:3" x14ac:dyDescent="0.35">
      <c r="A913">
        <v>912</v>
      </c>
      <c r="B913" s="1">
        <f t="shared" si="29"/>
        <v>5.8456511695510957E-3</v>
      </c>
      <c r="C913" s="1">
        <f t="shared" si="28"/>
        <v>5.063687203524206E-4</v>
      </c>
    </row>
    <row r="914" spans="1:3" x14ac:dyDescent="0.35">
      <c r="A914">
        <v>913</v>
      </c>
      <c r="B914" s="1">
        <f t="shared" si="29"/>
        <v>5.8127848389658591E-3</v>
      </c>
      <c r="C914" s="1">
        <f t="shared" si="28"/>
        <v>5.0217298686703173E-4</v>
      </c>
    </row>
    <row r="915" spans="1:3" x14ac:dyDescent="0.35">
      <c r="A915">
        <v>914</v>
      </c>
      <c r="B915" s="1">
        <f t="shared" si="29"/>
        <v>5.7801032945840542E-3</v>
      </c>
      <c r="C915" s="1">
        <f t="shared" si="28"/>
        <v>4.9801201891666103E-4</v>
      </c>
    </row>
    <row r="916" spans="1:3" x14ac:dyDescent="0.35">
      <c r="A916">
        <v>915</v>
      </c>
      <c r="B916" s="1">
        <f t="shared" si="29"/>
        <v>5.7476054974718981E-3</v>
      </c>
      <c r="C916" s="1">
        <f t="shared" si="28"/>
        <v>4.9388552843667854E-4</v>
      </c>
    </row>
    <row r="917" spans="1:3" x14ac:dyDescent="0.35">
      <c r="A917">
        <v>916</v>
      </c>
      <c r="B917" s="1">
        <f t="shared" si="29"/>
        <v>5.7152904145368662E-3</v>
      </c>
      <c r="C917" s="1">
        <f t="shared" si="28"/>
        <v>4.8979322974933271E-4</v>
      </c>
    </row>
    <row r="918" spans="1:3" x14ac:dyDescent="0.35">
      <c r="A918">
        <v>917</v>
      </c>
      <c r="B918" s="1">
        <f t="shared" si="29"/>
        <v>5.6831570184948388E-3</v>
      </c>
      <c r="C918" s="1">
        <f t="shared" si="28"/>
        <v>4.8573483954397675E-4</v>
      </c>
    </row>
    <row r="919" spans="1:3" x14ac:dyDescent="0.35">
      <c r="A919">
        <v>918</v>
      </c>
      <c r="B919" s="1">
        <f t="shared" si="29"/>
        <v>5.6512042878374812E-3</v>
      </c>
      <c r="C919" s="1">
        <f t="shared" si="28"/>
        <v>4.8171007685745686E-4</v>
      </c>
    </row>
    <row r="920" spans="1:3" x14ac:dyDescent="0.35">
      <c r="A920">
        <v>919</v>
      </c>
      <c r="B920" s="1">
        <f t="shared" si="29"/>
        <v>5.6194312067997174E-3</v>
      </c>
      <c r="C920" s="1">
        <f t="shared" si="28"/>
        <v>4.7771866305465753E-4</v>
      </c>
    </row>
    <row r="921" spans="1:3" x14ac:dyDescent="0.35">
      <c r="A921">
        <v>920</v>
      </c>
      <c r="B921" s="1">
        <f t="shared" si="29"/>
        <v>5.5878367653274625E-3</v>
      </c>
      <c r="C921" s="1">
        <f t="shared" si="28"/>
        <v>4.7376032180921192E-4</v>
      </c>
    </row>
    <row r="922" spans="1:3" x14ac:dyDescent="0.35">
      <c r="A922">
        <v>921</v>
      </c>
      <c r="B922" s="1">
        <f t="shared" si="29"/>
        <v>5.5564199590455417E-3</v>
      </c>
      <c r="C922" s="1">
        <f t="shared" si="28"/>
        <v>4.6983477908437609E-4</v>
      </c>
    </row>
    <row r="923" spans="1:3" x14ac:dyDescent="0.35">
      <c r="A923">
        <v>922</v>
      </c>
      <c r="B923" s="1">
        <f t="shared" si="29"/>
        <v>5.5251797892257063E-3</v>
      </c>
      <c r="C923" s="1">
        <f t="shared" si="28"/>
        <v>4.6594176311405111E-4</v>
      </c>
    </row>
    <row r="924" spans="1:3" x14ac:dyDescent="0.35">
      <c r="A924">
        <v>923</v>
      </c>
      <c r="B924" s="1">
        <f t="shared" si="29"/>
        <v>5.4941152627549219E-3</v>
      </c>
      <c r="C924" s="1">
        <f t="shared" si="28"/>
        <v>4.6208100438397195E-4</v>
      </c>
    </row>
    <row r="925" spans="1:3" x14ac:dyDescent="0.35">
      <c r="A925">
        <v>924</v>
      </c>
      <c r="B925" s="1">
        <f t="shared" si="29"/>
        <v>5.4632253921038272E-3</v>
      </c>
      <c r="C925" s="1">
        <f t="shared" si="28"/>
        <v>4.5825223561305026E-4</v>
      </c>
    </row>
    <row r="926" spans="1:3" x14ac:dyDescent="0.35">
      <c r="A926">
        <v>925</v>
      </c>
      <c r="B926" s="1">
        <f t="shared" si="29"/>
        <v>5.4325091952951952E-3</v>
      </c>
      <c r="C926" s="1">
        <f t="shared" si="28"/>
        <v>4.5445519173487026E-4</v>
      </c>
    </row>
    <row r="927" spans="1:3" x14ac:dyDescent="0.35">
      <c r="A927">
        <v>926</v>
      </c>
      <c r="B927" s="1">
        <f t="shared" si="29"/>
        <v>5.4019656958729477E-3</v>
      </c>
      <c r="C927" s="1">
        <f t="shared" si="28"/>
        <v>4.5068960987933122E-4</v>
      </c>
    </row>
    <row r="928" spans="1:3" x14ac:dyDescent="0.35">
      <c r="A928">
        <v>927</v>
      </c>
      <c r="B928" s="1">
        <f t="shared" si="29"/>
        <v>5.3715939228709316E-3</v>
      </c>
      <c r="C928" s="1">
        <f t="shared" si="28"/>
        <v>4.4695522935446025E-4</v>
      </c>
    </row>
    <row r="929" spans="1:3" x14ac:dyDescent="0.35">
      <c r="A929">
        <v>928</v>
      </c>
      <c r="B929" s="1">
        <f t="shared" si="29"/>
        <v>5.3413929107821176E-3</v>
      </c>
      <c r="C929" s="1">
        <f t="shared" si="28"/>
        <v>4.432517916283554E-4</v>
      </c>
    </row>
    <row r="930" spans="1:3" x14ac:dyDescent="0.35">
      <c r="A930">
        <v>929</v>
      </c>
      <c r="B930" s="1">
        <f t="shared" si="29"/>
        <v>5.3113616995278858E-3</v>
      </c>
      <c r="C930" s="1">
        <f t="shared" si="28"/>
        <v>4.395790403112912E-4</v>
      </c>
    </row>
    <row r="931" spans="1:3" x14ac:dyDescent="0.35">
      <c r="A931">
        <v>930</v>
      </c>
      <c r="B931" s="1">
        <f t="shared" si="29"/>
        <v>5.2814993344275519E-3</v>
      </c>
      <c r="C931" s="1">
        <f t="shared" si="28"/>
        <v>4.3593672113797003E-4</v>
      </c>
    </row>
    <row r="932" spans="1:3" x14ac:dyDescent="0.35">
      <c r="A932">
        <v>931</v>
      </c>
      <c r="B932" s="1">
        <f t="shared" si="29"/>
        <v>5.2518048661679599E-3</v>
      </c>
      <c r="C932" s="1">
        <f t="shared" si="28"/>
        <v>4.3232458194991625E-4</v>
      </c>
    </row>
    <row r="933" spans="1:3" x14ac:dyDescent="0.35">
      <c r="A933">
        <v>932</v>
      </c>
      <c r="B933" s="1">
        <f t="shared" si="29"/>
        <v>5.2222773507733288E-3</v>
      </c>
      <c r="C933" s="1">
        <f t="shared" si="28"/>
        <v>4.2874237267801992E-4</v>
      </c>
    </row>
    <row r="934" spans="1:3" x14ac:dyDescent="0.35">
      <c r="A934">
        <v>933</v>
      </c>
      <c r="B934" s="1">
        <f t="shared" si="29"/>
        <v>5.1929158495752723E-3</v>
      </c>
      <c r="C934" s="1">
        <f t="shared" si="28"/>
        <v>4.2518984532522716E-4</v>
      </c>
    </row>
    <row r="935" spans="1:3" x14ac:dyDescent="0.35">
      <c r="A935">
        <v>934</v>
      </c>
      <c r="B935" s="1">
        <f t="shared" si="29"/>
        <v>5.1637194291829025E-3</v>
      </c>
      <c r="C935" s="1">
        <f t="shared" si="28"/>
        <v>4.2166675394936747E-4</v>
      </c>
    </row>
    <row r="936" spans="1:3" x14ac:dyDescent="0.35">
      <c r="A936">
        <v>935</v>
      </c>
      <c r="B936" s="1">
        <f t="shared" si="29"/>
        <v>5.1346871614531969E-3</v>
      </c>
      <c r="C936" s="1">
        <f t="shared" si="28"/>
        <v>4.1817285464612852E-4</v>
      </c>
    </row>
    <row r="937" spans="1:3" x14ac:dyDescent="0.35">
      <c r="A937">
        <v>936</v>
      </c>
      <c r="B937" s="1">
        <f t="shared" si="29"/>
        <v>5.1058181234615212E-3</v>
      </c>
      <c r="C937" s="1">
        <f t="shared" si="28"/>
        <v>4.1470790553217214E-4</v>
      </c>
    </row>
    <row r="938" spans="1:3" x14ac:dyDescent="0.35">
      <c r="A938">
        <v>937</v>
      </c>
      <c r="B938" s="1">
        <f t="shared" si="29"/>
        <v>5.0771113974721451E-3</v>
      </c>
      <c r="C938" s="1">
        <f t="shared" si="28"/>
        <v>4.112716667283894E-4</v>
      </c>
    </row>
    <row r="939" spans="1:3" x14ac:dyDescent="0.35">
      <c r="A939">
        <v>938</v>
      </c>
      <c r="B939" s="1">
        <f t="shared" si="29"/>
        <v>5.0485660709092967E-3</v>
      </c>
      <c r="C939" s="1">
        <f t="shared" si="28"/>
        <v>4.0786390034328621E-4</v>
      </c>
    </row>
    <row r="940" spans="1:3" x14ac:dyDescent="0.35">
      <c r="A940">
        <v>939</v>
      </c>
      <c r="B940" s="1">
        <f t="shared" si="29"/>
        <v>5.020181236327974E-3</v>
      </c>
      <c r="C940" s="1">
        <f t="shared" si="28"/>
        <v>4.0448437045652503E-4</v>
      </c>
    </row>
    <row r="941" spans="1:3" x14ac:dyDescent="0.35">
      <c r="A941">
        <v>940</v>
      </c>
      <c r="B941" s="1">
        <f t="shared" si="29"/>
        <v>4.9919559913851564E-3</v>
      </c>
      <c r="C941" s="1">
        <f t="shared" si="28"/>
        <v>4.0113284310258407E-4</v>
      </c>
    </row>
    <row r="942" spans="1:3" x14ac:dyDescent="0.35">
      <c r="A942">
        <v>941</v>
      </c>
      <c r="B942" s="1">
        <f t="shared" si="29"/>
        <v>4.9638894388111081E-3</v>
      </c>
      <c r="C942" s="1">
        <f t="shared" si="28"/>
        <v>3.9780908625456219E-4</v>
      </c>
    </row>
    <row r="943" spans="1:3" x14ac:dyDescent="0.35">
      <c r="A943">
        <v>942</v>
      </c>
      <c r="B943" s="1">
        <f t="shared" si="29"/>
        <v>4.93598068638089E-3</v>
      </c>
      <c r="C943" s="1">
        <f t="shared" si="28"/>
        <v>3.9451286980811764E-4</v>
      </c>
    </row>
    <row r="944" spans="1:3" x14ac:dyDescent="0.35">
      <c r="A944">
        <v>943</v>
      </c>
      <c r="B944" s="1">
        <f t="shared" si="29"/>
        <v>4.908228846885943E-3</v>
      </c>
      <c r="C944" s="1">
        <f t="shared" si="28"/>
        <v>3.9124396556553513E-4</v>
      </c>
    </row>
    <row r="945" spans="1:3" x14ac:dyDescent="0.35">
      <c r="A945">
        <v>944</v>
      </c>
      <c r="B945" s="1">
        <f t="shared" si="29"/>
        <v>4.8806330381059139E-3</v>
      </c>
      <c r="C945" s="1">
        <f t="shared" si="28"/>
        <v>3.8800214721992752E-4</v>
      </c>
    </row>
    <row r="946" spans="1:3" x14ac:dyDescent="0.35">
      <c r="A946">
        <v>945</v>
      </c>
      <c r="B946" s="1">
        <f t="shared" si="29"/>
        <v>4.8531923827806285E-3</v>
      </c>
      <c r="C946" s="1">
        <f t="shared" si="28"/>
        <v>3.8478719033957211E-4</v>
      </c>
    </row>
    <row r="947" spans="1:3" x14ac:dyDescent="0.35">
      <c r="A947">
        <v>946</v>
      </c>
      <c r="B947" s="1">
        <f t="shared" si="29"/>
        <v>4.8259060085821519E-3</v>
      </c>
      <c r="C947" s="1">
        <f t="shared" si="28"/>
        <v>3.8159887235236876E-4</v>
      </c>
    </row>
    <row r="948" spans="1:3" x14ac:dyDescent="0.35">
      <c r="A948">
        <v>947</v>
      </c>
      <c r="B948" s="1">
        <f t="shared" si="29"/>
        <v>4.7987730480870995E-3</v>
      </c>
      <c r="C948" s="1">
        <f t="shared" si="28"/>
        <v>3.7843697253043304E-4</v>
      </c>
    </row>
    <row r="949" spans="1:3" x14ac:dyDescent="0.35">
      <c r="A949">
        <v>948</v>
      </c>
      <c r="B949" s="1">
        <f t="shared" si="29"/>
        <v>4.7717926387490844E-3</v>
      </c>
      <c r="C949" s="1">
        <f t="shared" si="28"/>
        <v>3.753012719748164E-4</v>
      </c>
    </row>
    <row r="950" spans="1:3" x14ac:dyDescent="0.35">
      <c r="A950">
        <v>949</v>
      </c>
      <c r="B950" s="1">
        <f t="shared" si="29"/>
        <v>4.7449639228711628E-3</v>
      </c>
      <c r="C950" s="1">
        <f t="shared" si="28"/>
        <v>3.7219155360035242E-4</v>
      </c>
    </row>
    <row r="951" spans="1:3" x14ac:dyDescent="0.35">
      <c r="A951">
        <v>950</v>
      </c>
      <c r="B951" s="1">
        <f t="shared" si="29"/>
        <v>4.7182860475787815E-3</v>
      </c>
      <c r="C951" s="1">
        <f t="shared" si="28"/>
        <v>3.6910760212062097E-4</v>
      </c>
    </row>
    <row r="952" spans="1:3" x14ac:dyDescent="0.35">
      <c r="A952">
        <v>951</v>
      </c>
      <c r="B952" s="1">
        <f t="shared" si="29"/>
        <v>4.6917581647924981E-3</v>
      </c>
      <c r="C952" s="1">
        <f t="shared" si="28"/>
        <v>3.6604920403305436E-4</v>
      </c>
    </row>
    <row r="953" spans="1:3" x14ac:dyDescent="0.35">
      <c r="A953">
        <v>952</v>
      </c>
      <c r="B953" s="1">
        <f t="shared" si="29"/>
        <v>4.6653794312010808E-3</v>
      </c>
      <c r="C953" s="1">
        <f t="shared" si="28"/>
        <v>3.6301614760414849E-4</v>
      </c>
    </row>
    <row r="954" spans="1:3" x14ac:dyDescent="0.35">
      <c r="A954">
        <v>953</v>
      </c>
      <c r="B954" s="1">
        <f t="shared" si="29"/>
        <v>4.6391490082346798E-3</v>
      </c>
      <c r="C954" s="1">
        <f t="shared" si="28"/>
        <v>3.6000822285480746E-4</v>
      </c>
    </row>
    <row r="955" spans="1:3" x14ac:dyDescent="0.35">
      <c r="A955">
        <v>954</v>
      </c>
      <c r="B955" s="1">
        <f t="shared" si="29"/>
        <v>4.6130660620382147E-3</v>
      </c>
      <c r="C955" s="1">
        <f t="shared" si="28"/>
        <v>3.5702522154580781E-4</v>
      </c>
    </row>
    <row r="956" spans="1:3" x14ac:dyDescent="0.35">
      <c r="A956">
        <v>955</v>
      </c>
      <c r="B956" s="1">
        <f t="shared" si="29"/>
        <v>4.5871297634448071E-3</v>
      </c>
      <c r="C956" s="1">
        <f t="shared" si="28"/>
        <v>3.5406693716338015E-4</v>
      </c>
    </row>
    <row r="957" spans="1:3" x14ac:dyDescent="0.35">
      <c r="A957">
        <v>956</v>
      </c>
      <c r="B957" s="1">
        <f t="shared" si="29"/>
        <v>4.5613392879494518E-3</v>
      </c>
      <c r="C957" s="1">
        <f t="shared" si="28"/>
        <v>3.5113316490491172E-4</v>
      </c>
    </row>
    <row r="958" spans="1:3" x14ac:dyDescent="0.35">
      <c r="A958">
        <v>957</v>
      </c>
      <c r="B958" s="1">
        <f t="shared" si="29"/>
        <v>4.5356938156828298E-3</v>
      </c>
      <c r="C958" s="1">
        <f t="shared" si="28"/>
        <v>3.4822370166477114E-4</v>
      </c>
    </row>
    <row r="959" spans="1:3" x14ac:dyDescent="0.35">
      <c r="A959">
        <v>958</v>
      </c>
      <c r="B959" s="1">
        <f t="shared" si="29"/>
        <v>4.5101925313851881E-3</v>
      </c>
      <c r="C959" s="1">
        <f t="shared" si="28"/>
        <v>3.4533834602024321E-4</v>
      </c>
    </row>
    <row r="960" spans="1:3" x14ac:dyDescent="0.35">
      <c r="A960">
        <v>959</v>
      </c>
      <c r="B960" s="1">
        <f t="shared" si="29"/>
        <v>4.4848346243804666E-3</v>
      </c>
      <c r="C960" s="1">
        <f t="shared" si="28"/>
        <v>3.4247689821758644E-4</v>
      </c>
    </row>
    <row r="961" spans="1:3" x14ac:dyDescent="0.35">
      <c r="A961">
        <v>960</v>
      </c>
      <c r="B961" s="1">
        <f t="shared" si="29"/>
        <v>4.4596192885505469E-3</v>
      </c>
      <c r="C961" s="1">
        <f t="shared" si="28"/>
        <v>3.3963916015820498E-4</v>
      </c>
    </row>
    <row r="962" spans="1:3" x14ac:dyDescent="0.35">
      <c r="A962">
        <v>961</v>
      </c>
      <c r="B962" s="1">
        <f t="shared" si="29"/>
        <v>4.4345457223094976E-3</v>
      </c>
      <c r="C962" s="1">
        <f t="shared" ref="C962:C1025" si="30">(1+0.07*(1+VAL_VTS))^(-$A962/12)</f>
        <v>3.3682493538493428E-4</v>
      </c>
    </row>
    <row r="963" spans="1:3" x14ac:dyDescent="0.35">
      <c r="A963">
        <v>962</v>
      </c>
      <c r="B963" s="1">
        <f t="shared" ref="B963:B1026" si="31">(1+0.07)^(-$A963/12)</f>
        <v>4.4096131285783005E-3</v>
      </c>
      <c r="C963" s="1">
        <f t="shared" si="30"/>
        <v>3.340340290684353E-4</v>
      </c>
    </row>
    <row r="964" spans="1:3" x14ac:dyDescent="0.35">
      <c r="A964">
        <v>963</v>
      </c>
      <c r="B964" s="1">
        <f t="shared" si="31"/>
        <v>4.3848207147593439E-3</v>
      </c>
      <c r="C964" s="1">
        <f t="shared" si="30"/>
        <v>3.3126624799371436E-4</v>
      </c>
    </row>
    <row r="965" spans="1:3" x14ac:dyDescent="0.35">
      <c r="A965">
        <v>964</v>
      </c>
      <c r="B965" s="1">
        <f t="shared" si="31"/>
        <v>4.3601676927112901E-3</v>
      </c>
      <c r="C965" s="1">
        <f t="shared" si="30"/>
        <v>3.2852140054674071E-4</v>
      </c>
    </row>
    <row r="966" spans="1:3" x14ac:dyDescent="0.35">
      <c r="A966">
        <v>965</v>
      </c>
      <c r="B966" s="1">
        <f t="shared" si="31"/>
        <v>4.3356532787239997E-3</v>
      </c>
      <c r="C966" s="1">
        <f t="shared" si="30"/>
        <v>3.257992967011832E-4</v>
      </c>
    </row>
    <row r="967" spans="1:3" x14ac:dyDescent="0.35">
      <c r="A967">
        <v>966</v>
      </c>
      <c r="B967" s="1">
        <f t="shared" si="31"/>
        <v>4.3112766934936576E-3</v>
      </c>
      <c r="C967" s="1">
        <f t="shared" si="30"/>
        <v>3.2309974800525618E-4</v>
      </c>
    </row>
    <row r="968" spans="1:3" x14ac:dyDescent="0.35">
      <c r="A968">
        <v>967</v>
      </c>
      <c r="B968" s="1">
        <f t="shared" si="31"/>
        <v>4.2870371620979501E-3</v>
      </c>
      <c r="C968" s="1">
        <f t="shared" si="30"/>
        <v>3.2042256756867013E-4</v>
      </c>
    </row>
    <row r="969" spans="1:3" x14ac:dyDescent="0.35">
      <c r="A969">
        <v>968</v>
      </c>
      <c r="B969" s="1">
        <f t="shared" si="31"/>
        <v>4.2629339139714506E-3</v>
      </c>
      <c r="C969" s="1">
        <f t="shared" si="30"/>
        <v>3.1776757004969418E-4</v>
      </c>
    </row>
    <row r="970" spans="1:3" x14ac:dyDescent="0.35">
      <c r="A970">
        <v>969</v>
      </c>
      <c r="B970" s="1">
        <f t="shared" si="31"/>
        <v>4.2389661828811489E-3</v>
      </c>
      <c r="C970" s="1">
        <f t="shared" si="30"/>
        <v>3.1513457164232712E-4</v>
      </c>
    </row>
    <row r="971" spans="1:3" x14ac:dyDescent="0.35">
      <c r="A971">
        <v>970</v>
      </c>
      <c r="B971" s="1">
        <f t="shared" si="31"/>
        <v>4.2151332069020444E-3</v>
      </c>
      <c r="C971" s="1">
        <f t="shared" si="30"/>
        <v>3.1252339006356824E-4</v>
      </c>
    </row>
    <row r="972" spans="1:3" x14ac:dyDescent="0.35">
      <c r="A972">
        <v>971</v>
      </c>
      <c r="B972" s="1">
        <f t="shared" si="31"/>
        <v>4.1914342283929599E-3</v>
      </c>
      <c r="C972" s="1">
        <f t="shared" si="30"/>
        <v>3.0993384454080196E-4</v>
      </c>
    </row>
    <row r="973" spans="1:3" x14ac:dyDescent="0.35">
      <c r="A973">
        <v>972</v>
      </c>
      <c r="B973" s="1">
        <f t="shared" si="31"/>
        <v>4.167868493972474E-3</v>
      </c>
      <c r="C973" s="1">
        <f t="shared" si="30"/>
        <v>3.0736575579928051E-4</v>
      </c>
    </row>
    <row r="974" spans="1:3" x14ac:dyDescent="0.35">
      <c r="A974">
        <v>973</v>
      </c>
      <c r="B974" s="1">
        <f t="shared" si="31"/>
        <v>4.1444352544948576E-3</v>
      </c>
      <c r="C974" s="1">
        <f t="shared" si="30"/>
        <v>3.0481894604971426E-4</v>
      </c>
    </row>
    <row r="975" spans="1:3" x14ac:dyDescent="0.35">
      <c r="A975">
        <v>974</v>
      </c>
      <c r="B975" s="1">
        <f t="shared" si="31"/>
        <v>4.1211337650264492E-3</v>
      </c>
      <c r="C975" s="1">
        <f t="shared" si="30"/>
        <v>3.0229323897595949E-4</v>
      </c>
    </row>
    <row r="976" spans="1:3" x14ac:dyDescent="0.35">
      <c r="A976">
        <v>975</v>
      </c>
      <c r="B976" s="1">
        <f t="shared" si="31"/>
        <v>4.0979632848218168E-3</v>
      </c>
      <c r="C976" s="1">
        <f t="shared" si="30"/>
        <v>2.997884597228184E-4</v>
      </c>
    </row>
    <row r="977" spans="1:3" x14ac:dyDescent="0.35">
      <c r="A977">
        <v>976</v>
      </c>
      <c r="B977" s="1">
        <f t="shared" si="31"/>
        <v>4.0749230773002706E-3</v>
      </c>
      <c r="C977" s="1">
        <f t="shared" si="30"/>
        <v>2.9730443488392826E-4</v>
      </c>
    </row>
    <row r="978" spans="1:3" x14ac:dyDescent="0.35">
      <c r="A978">
        <v>977</v>
      </c>
      <c r="B978" s="1">
        <f t="shared" si="31"/>
        <v>4.0520124100224299E-3</v>
      </c>
      <c r="C978" s="1">
        <f t="shared" si="30"/>
        <v>2.948409924897585E-4</v>
      </c>
    </row>
    <row r="979" spans="1:3" x14ac:dyDescent="0.35">
      <c r="A979">
        <v>978</v>
      </c>
      <c r="B979" s="1">
        <f t="shared" si="31"/>
        <v>4.0292305546669703E-3</v>
      </c>
      <c r="C979" s="1">
        <f t="shared" si="30"/>
        <v>2.9239796199570696E-4</v>
      </c>
    </row>
    <row r="980" spans="1:3" x14ac:dyDescent="0.35">
      <c r="A980">
        <v>979</v>
      </c>
      <c r="B980" s="1">
        <f t="shared" si="31"/>
        <v>4.0065767870074293E-3</v>
      </c>
      <c r="C980" s="1">
        <f t="shared" si="30"/>
        <v>2.899751742702897E-4</v>
      </c>
    </row>
    <row r="981" spans="1:3" x14ac:dyDescent="0.35">
      <c r="A981">
        <v>980</v>
      </c>
      <c r="B981" s="1">
        <f t="shared" si="31"/>
        <v>3.9840503868892058E-3</v>
      </c>
      <c r="C981" s="1">
        <f t="shared" si="30"/>
        <v>2.8757246158343363E-4</v>
      </c>
    </row>
    <row r="982" spans="1:3" x14ac:dyDescent="0.35">
      <c r="A982">
        <v>981</v>
      </c>
      <c r="B982" s="1">
        <f t="shared" si="31"/>
        <v>3.9616506382066817E-3</v>
      </c>
      <c r="C982" s="1">
        <f t="shared" si="30"/>
        <v>2.8518965759486613E-4</v>
      </c>
    </row>
    <row r="983" spans="1:3" x14ac:dyDescent="0.35">
      <c r="A983">
        <v>982</v>
      </c>
      <c r="B983" s="1">
        <f t="shared" si="31"/>
        <v>3.9393768288804153E-3</v>
      </c>
      <c r="C983" s="1">
        <f t="shared" si="30"/>
        <v>2.8282659734259571E-4</v>
      </c>
    </row>
    <row r="984" spans="1:3" x14ac:dyDescent="0.35">
      <c r="A984">
        <v>983</v>
      </c>
      <c r="B984" s="1">
        <f t="shared" si="31"/>
        <v>3.9172282508345415E-3</v>
      </c>
      <c r="C984" s="1">
        <f t="shared" si="30"/>
        <v>2.8048311723149496E-4</v>
      </c>
    </row>
    <row r="985" spans="1:3" x14ac:dyDescent="0.35">
      <c r="A985">
        <v>984</v>
      </c>
      <c r="B985" s="1">
        <f t="shared" si="31"/>
        <v>3.8952041999742743E-3</v>
      </c>
      <c r="C985" s="1">
        <f t="shared" si="30"/>
        <v>2.781590550219733E-4</v>
      </c>
    </row>
    <row r="986" spans="1:3" x14ac:dyDescent="0.35">
      <c r="A986">
        <v>985</v>
      </c>
      <c r="B986" s="1">
        <f t="shared" si="31"/>
        <v>3.8733039761634181E-3</v>
      </c>
      <c r="C986" s="1">
        <f t="shared" si="30"/>
        <v>2.7585424981874595E-4</v>
      </c>
    </row>
    <row r="987" spans="1:3" x14ac:dyDescent="0.35">
      <c r="A987">
        <v>986</v>
      </c>
      <c r="B987" s="1">
        <f t="shared" si="31"/>
        <v>3.8515268832022883E-3</v>
      </c>
      <c r="C987" s="1">
        <f t="shared" si="30"/>
        <v>2.7356854205969186E-4</v>
      </c>
    </row>
    <row r="988" spans="1:3" x14ac:dyDescent="0.35">
      <c r="A988">
        <v>987</v>
      </c>
      <c r="B988" s="1">
        <f t="shared" si="31"/>
        <v>3.8298722288054362E-3</v>
      </c>
      <c r="C988" s="1">
        <f t="shared" si="30"/>
        <v>2.7130177350481304E-4</v>
      </c>
    </row>
    <row r="989" spans="1:3" x14ac:dyDescent="0.35">
      <c r="A989">
        <v>988</v>
      </c>
      <c r="B989" s="1">
        <f t="shared" si="31"/>
        <v>3.8083393245796921E-3</v>
      </c>
      <c r="C989" s="1">
        <f t="shared" si="30"/>
        <v>2.6905378722527444E-4</v>
      </c>
    </row>
    <row r="990" spans="1:3" x14ac:dyDescent="0.35">
      <c r="A990">
        <v>989</v>
      </c>
      <c r="B990" s="1">
        <f t="shared" si="31"/>
        <v>3.7869274860022699E-3</v>
      </c>
      <c r="C990" s="1">
        <f t="shared" si="30"/>
        <v>2.6682442759254165E-4</v>
      </c>
    </row>
    <row r="991" spans="1:3" x14ac:dyDescent="0.35">
      <c r="A991">
        <v>990</v>
      </c>
      <c r="B991" s="1">
        <f t="shared" si="31"/>
        <v>3.7656360323990372E-3</v>
      </c>
      <c r="C991" s="1">
        <f t="shared" si="30"/>
        <v>2.6461354026760813E-4</v>
      </c>
    </row>
    <row r="992" spans="1:3" x14ac:dyDescent="0.35">
      <c r="A992">
        <v>991</v>
      </c>
      <c r="B992" s="1">
        <f t="shared" si="31"/>
        <v>3.7444642869228317E-3</v>
      </c>
      <c r="C992" s="1">
        <f t="shared" si="30"/>
        <v>2.624209721903074E-4</v>
      </c>
    </row>
    <row r="993" spans="1:3" x14ac:dyDescent="0.35">
      <c r="A993">
        <v>992</v>
      </c>
      <c r="B993" s="1">
        <f t="shared" si="31"/>
        <v>3.7234115765319678E-3</v>
      </c>
      <c r="C993" s="1">
        <f t="shared" si="30"/>
        <v>2.6024657156871819E-4</v>
      </c>
    </row>
    <row r="994" spans="1:3" x14ac:dyDescent="0.35">
      <c r="A994">
        <v>993</v>
      </c>
      <c r="B994" s="1">
        <f t="shared" si="31"/>
        <v>3.7024772319688608E-3</v>
      </c>
      <c r="C994" s="1">
        <f t="shared" si="30"/>
        <v>2.5809018786865714E-4</v>
      </c>
    </row>
    <row r="995" spans="1:3" x14ac:dyDescent="0.35">
      <c r="A995">
        <v>994</v>
      </c>
      <c r="B995" s="1">
        <f t="shared" si="31"/>
        <v>3.681660587738706E-3</v>
      </c>
      <c r="C995" s="1">
        <f t="shared" si="30"/>
        <v>2.5595167180325401E-4</v>
      </c>
    </row>
    <row r="996" spans="1:3" x14ac:dyDescent="0.35">
      <c r="A996">
        <v>995</v>
      </c>
      <c r="B996" s="1">
        <f t="shared" si="31"/>
        <v>3.6609609820883564E-3</v>
      </c>
      <c r="C996" s="1">
        <f t="shared" si="30"/>
        <v>2.5383087532261986E-4</v>
      </c>
    </row>
    <row r="997" spans="1:3" x14ac:dyDescent="0.35">
      <c r="A997">
        <v>996</v>
      </c>
      <c r="B997" s="1">
        <f t="shared" si="31"/>
        <v>3.6403777569853032E-3</v>
      </c>
      <c r="C997" s="1">
        <f t="shared" si="30"/>
        <v>2.5172765160359577E-4</v>
      </c>
    </row>
    <row r="998" spans="1:3" x14ac:dyDescent="0.35">
      <c r="A998">
        <v>997</v>
      </c>
      <c r="B998" s="1">
        <f t="shared" si="31"/>
        <v>3.6199102580966522E-3</v>
      </c>
      <c r="C998" s="1">
        <f t="shared" si="30"/>
        <v>2.4964185503958909E-4</v>
      </c>
    </row>
    <row r="999" spans="1:3" x14ac:dyDescent="0.35">
      <c r="A999">
        <v>998</v>
      </c>
      <c r="B999" s="1">
        <f t="shared" si="31"/>
        <v>3.5995578347684937E-3</v>
      </c>
      <c r="C999" s="1">
        <f t="shared" si="30"/>
        <v>2.4757334123049038E-4</v>
      </c>
    </row>
    <row r="1000" spans="1:3" x14ac:dyDescent="0.35">
      <c r="A1000">
        <v>999</v>
      </c>
      <c r="B1000" s="1">
        <f t="shared" si="31"/>
        <v>3.5793198400050799E-3</v>
      </c>
      <c r="C1000" s="1">
        <f t="shared" si="30"/>
        <v>2.4552196697268146E-4</v>
      </c>
    </row>
    <row r="1001" spans="1:3" x14ac:dyDescent="0.35">
      <c r="A1001">
        <v>1000</v>
      </c>
      <c r="B1001" s="1">
        <f t="shared" si="31"/>
        <v>3.5591956304483101E-3</v>
      </c>
      <c r="C1001" s="1">
        <f t="shared" si="30"/>
        <v>2.434875902491171E-4</v>
      </c>
    </row>
    <row r="1002" spans="1:3" x14ac:dyDescent="0.35">
      <c r="A1002">
        <v>1001</v>
      </c>
      <c r="B1002" s="1">
        <f t="shared" si="31"/>
        <v>3.5391845663572613E-3</v>
      </c>
      <c r="C1002" s="1">
        <f t="shared" si="30"/>
        <v>2.4147007021949472E-4</v>
      </c>
    </row>
    <row r="1003" spans="1:3" x14ac:dyDescent="0.35">
      <c r="A1003">
        <v>1002</v>
      </c>
      <c r="B1003" s="1">
        <f t="shared" si="31"/>
        <v>3.5192860115878851E-3</v>
      </c>
      <c r="C1003" s="1">
        <f t="shared" si="30"/>
        <v>2.394692672105051E-4</v>
      </c>
    </row>
    <row r="1004" spans="1:3" x14ac:dyDescent="0.35">
      <c r="A1004">
        <v>1003</v>
      </c>
      <c r="B1004" s="1">
        <f t="shared" si="31"/>
        <v>3.4994993335727394E-3</v>
      </c>
      <c r="C1004" s="1">
        <f t="shared" si="30"/>
        <v>2.3748504270616053E-4</v>
      </c>
    </row>
    <row r="1005" spans="1:3" x14ac:dyDescent="0.35">
      <c r="A1005">
        <v>1004</v>
      </c>
      <c r="B1005" s="1">
        <f t="shared" si="31"/>
        <v>3.4798239033009041E-3</v>
      </c>
      <c r="C1005" s="1">
        <f t="shared" si="30"/>
        <v>2.3551725933820654E-4</v>
      </c>
    </row>
    <row r="1006" spans="1:3" x14ac:dyDescent="0.35">
      <c r="A1006">
        <v>1005</v>
      </c>
      <c r="B1006" s="1">
        <f t="shared" si="31"/>
        <v>3.4602590952980006E-3</v>
      </c>
      <c r="C1006" s="1">
        <f t="shared" si="30"/>
        <v>2.3356578087661278E-4</v>
      </c>
    </row>
    <row r="1007" spans="1:3" x14ac:dyDescent="0.35">
      <c r="A1007">
        <v>1006</v>
      </c>
      <c r="B1007" s="1">
        <f t="shared" si="31"/>
        <v>3.4408042876062665E-3</v>
      </c>
      <c r="C1007" s="1">
        <f t="shared" si="30"/>
        <v>2.3163047222013938E-4</v>
      </c>
    </row>
    <row r="1008" spans="1:3" x14ac:dyDescent="0.35">
      <c r="A1008">
        <v>1007</v>
      </c>
      <c r="B1008" s="1">
        <f t="shared" si="31"/>
        <v>3.4214588617648188E-3</v>
      </c>
      <c r="C1008" s="1">
        <f t="shared" si="30"/>
        <v>2.2971119938698634E-4</v>
      </c>
    </row>
    <row r="1009" spans="1:3" x14ac:dyDescent="0.35">
      <c r="A1009">
        <v>1008</v>
      </c>
      <c r="B1009" s="1">
        <f t="shared" si="31"/>
        <v>3.4022222027900034E-3</v>
      </c>
      <c r="C1009" s="1">
        <f t="shared" si="30"/>
        <v>2.2780782950551653E-4</v>
      </c>
    </row>
    <row r="1010" spans="1:3" x14ac:dyDescent="0.35">
      <c r="A1010">
        <v>1009</v>
      </c>
      <c r="B1010" s="1">
        <f t="shared" si="31"/>
        <v>3.3830936991557491E-3</v>
      </c>
      <c r="C1010" s="1">
        <f t="shared" si="30"/>
        <v>2.2592023080505804E-4</v>
      </c>
    </row>
    <row r="1011" spans="1:3" x14ac:dyDescent="0.35">
      <c r="A1011">
        <v>1010</v>
      </c>
      <c r="B1011" s="1">
        <f t="shared" si="31"/>
        <v>3.3640727427742927E-3</v>
      </c>
      <c r="C1011" s="1">
        <f t="shared" si="30"/>
        <v>2.2404827260677862E-4</v>
      </c>
    </row>
    <row r="1012" spans="1:3" x14ac:dyDescent="0.35">
      <c r="A1012">
        <v>1011</v>
      </c>
      <c r="B1012" s="1">
        <f t="shared" si="31"/>
        <v>3.3451587289767101E-3</v>
      </c>
      <c r="C1012" s="1">
        <f t="shared" si="30"/>
        <v>2.2219182531464388E-4</v>
      </c>
    </row>
    <row r="1013" spans="1:3" x14ac:dyDescent="0.35">
      <c r="A1013">
        <v>1012</v>
      </c>
      <c r="B1013" s="1">
        <f t="shared" si="31"/>
        <v>3.3263510564937476E-3</v>
      </c>
      <c r="C1013" s="1">
        <f t="shared" si="30"/>
        <v>2.2035076040644085E-4</v>
      </c>
    </row>
    <row r="1014" spans="1:3" x14ac:dyDescent="0.35">
      <c r="A1014">
        <v>1013</v>
      </c>
      <c r="B1014" s="1">
        <f t="shared" si="31"/>
        <v>3.3076491274366929E-3</v>
      </c>
      <c r="C1014" s="1">
        <f t="shared" si="30"/>
        <v>2.1852495042488208E-4</v>
      </c>
    </row>
    <row r="1015" spans="1:3" x14ac:dyDescent="0.35">
      <c r="A1015">
        <v>1014</v>
      </c>
      <c r="B1015" s="1">
        <f t="shared" si="31"/>
        <v>3.2890523472783968E-3</v>
      </c>
      <c r="C1015" s="1">
        <f t="shared" si="30"/>
        <v>2.1671426896878289E-4</v>
      </c>
    </row>
    <row r="1016" spans="1:3" x14ac:dyDescent="0.35">
      <c r="A1016">
        <v>1015</v>
      </c>
      <c r="B1016" s="1">
        <f t="shared" si="31"/>
        <v>3.2705601248343356E-3</v>
      </c>
      <c r="C1016" s="1">
        <f t="shared" si="30"/>
        <v>2.1491859068430819E-4</v>
      </c>
    </row>
    <row r="1017" spans="1:3" x14ac:dyDescent="0.35">
      <c r="A1017">
        <v>1016</v>
      </c>
      <c r="B1017" s="1">
        <f t="shared" si="31"/>
        <v>3.2521718722438356E-3</v>
      </c>
      <c r="C1017" s="1">
        <f t="shared" si="30"/>
        <v>2.1313779125629553E-4</v>
      </c>
    </row>
    <row r="1018" spans="1:3" x14ac:dyDescent="0.35">
      <c r="A1018">
        <v>1017</v>
      </c>
      <c r="B1018" s="1">
        <f t="shared" si="31"/>
        <v>3.2338870049514021E-3</v>
      </c>
      <c r="C1018" s="1">
        <f t="shared" si="30"/>
        <v>2.113717473996496E-4</v>
      </c>
    </row>
    <row r="1019" spans="1:3" x14ac:dyDescent="0.35">
      <c r="A1019">
        <v>1018</v>
      </c>
      <c r="B1019" s="1">
        <f t="shared" si="31"/>
        <v>3.2157049416880997E-3</v>
      </c>
      <c r="C1019" s="1">
        <f t="shared" si="30"/>
        <v>2.0962033685080489E-4</v>
      </c>
    </row>
    <row r="1020" spans="1:3" x14ac:dyDescent="0.35">
      <c r="A1020">
        <v>1019</v>
      </c>
      <c r="B1020" s="1">
        <f t="shared" si="31"/>
        <v>3.1976251044531015E-3</v>
      </c>
      <c r="C1020" s="1">
        <f t="shared" si="30"/>
        <v>2.0788343835926362E-4</v>
      </c>
    </row>
    <row r="1021" spans="1:3" x14ac:dyDescent="0.35">
      <c r="A1021">
        <v>1020</v>
      </c>
      <c r="B1021" s="1">
        <f t="shared" si="31"/>
        <v>3.1796469184953301E-3</v>
      </c>
      <c r="C1021" s="1">
        <f t="shared" si="30"/>
        <v>2.0616093167920041E-4</v>
      </c>
    </row>
    <row r="1022" spans="1:3" x14ac:dyDescent="0.35">
      <c r="A1022">
        <v>1021</v>
      </c>
      <c r="B1022" s="1">
        <f t="shared" si="31"/>
        <v>3.1617698122950928E-3</v>
      </c>
      <c r="C1022" s="1">
        <f t="shared" si="30"/>
        <v>2.0445269756113848E-4</v>
      </c>
    </row>
    <row r="1023" spans="1:3" x14ac:dyDescent="0.35">
      <c r="A1023">
        <v>1022</v>
      </c>
      <c r="B1023" s="1">
        <f t="shared" si="31"/>
        <v>3.1439932175460683E-3</v>
      </c>
      <c r="C1023" s="1">
        <f t="shared" si="30"/>
        <v>2.0275861774369104E-4</v>
      </c>
    </row>
    <row r="1024" spans="1:3" x14ac:dyDescent="0.35">
      <c r="A1024">
        <v>1023</v>
      </c>
      <c r="B1024" s="1">
        <f t="shared" si="31"/>
        <v>3.1263165691371121E-3</v>
      </c>
      <c r="C1024" s="1">
        <f t="shared" si="30"/>
        <v>2.0107857494537908E-4</v>
      </c>
    </row>
    <row r="1025" spans="1:3" x14ac:dyDescent="0.35">
      <c r="A1025">
        <v>1024</v>
      </c>
      <c r="B1025" s="1">
        <f t="shared" si="31"/>
        <v>3.1087393051343433E-3</v>
      </c>
      <c r="C1025" s="1">
        <f t="shared" si="30"/>
        <v>1.9941245285650755E-4</v>
      </c>
    </row>
    <row r="1026" spans="1:3" x14ac:dyDescent="0.35">
      <c r="A1026">
        <v>1025</v>
      </c>
      <c r="B1026" s="1">
        <f t="shared" si="31"/>
        <v>3.0912608667632642E-3</v>
      </c>
      <c r="C1026" s="1">
        <f t="shared" ref="C1026:C1089" si="32">(1+0.07*(1+VAL_VTS))^(-$A1026/12)</f>
        <v>1.9776013613111501E-4</v>
      </c>
    </row>
    <row r="1027" spans="1:3" x14ac:dyDescent="0.35">
      <c r="A1027">
        <v>1026</v>
      </c>
      <c r="B1027" s="1">
        <f t="shared" ref="B1027:B1090" si="33">(1+0.07)^(-$A1027/12)</f>
        <v>3.0738806983910253E-3</v>
      </c>
      <c r="C1027" s="1">
        <f t="shared" si="32"/>
        <v>1.9612151037898905E-4</v>
      </c>
    </row>
    <row r="1028" spans="1:3" x14ac:dyDescent="0.35">
      <c r="A1028">
        <v>1027</v>
      </c>
      <c r="B1028" s="1">
        <f t="shared" si="33"/>
        <v>3.0565982475087247E-3</v>
      </c>
      <c r="C1028" s="1">
        <f t="shared" si="32"/>
        <v>1.9449646215774496E-4</v>
      </c>
    </row>
    <row r="1029" spans="1:3" x14ac:dyDescent="0.35">
      <c r="A1029">
        <v>1028</v>
      </c>
      <c r="B1029" s="1">
        <f t="shared" si="33"/>
        <v>3.0394129647138648E-3</v>
      </c>
      <c r="C1029" s="1">
        <f t="shared" si="32"/>
        <v>1.9288487896497331E-4</v>
      </c>
    </row>
    <row r="1030" spans="1:3" x14ac:dyDescent="0.35">
      <c r="A1030">
        <v>1029</v>
      </c>
      <c r="B1030" s="1">
        <f t="shared" si="33"/>
        <v>3.0223243036928992E-3</v>
      </c>
      <c r="C1030" s="1">
        <f t="shared" si="32"/>
        <v>1.9128664923045213E-4</v>
      </c>
    </row>
    <row r="1031" spans="1:3" x14ac:dyDescent="0.35">
      <c r="A1031">
        <v>1030</v>
      </c>
      <c r="B1031" s="1">
        <f t="shared" si="33"/>
        <v>3.005331721203831E-3</v>
      </c>
      <c r="C1031" s="1">
        <f t="shared" si="32"/>
        <v>1.8970166230842069E-4</v>
      </c>
    </row>
    <row r="1032" spans="1:3" x14ac:dyDescent="0.35">
      <c r="A1032">
        <v>1031</v>
      </c>
      <c r="B1032" s="1">
        <f t="shared" si="33"/>
        <v>2.988434677058973E-3</v>
      </c>
      <c r="C1032" s="1">
        <f t="shared" si="32"/>
        <v>1.8812980846992183E-4</v>
      </c>
    </row>
    <row r="1033" spans="1:3" x14ac:dyDescent="0.35">
      <c r="A1033">
        <v>1032</v>
      </c>
      <c r="B1033" s="1">
        <f t="shared" si="33"/>
        <v>2.971632634107785E-3</v>
      </c>
      <c r="C1033" s="1">
        <f t="shared" si="32"/>
        <v>1.8657097889520399E-4</v>
      </c>
    </row>
    <row r="1034" spans="1:3" x14ac:dyDescent="0.35">
      <c r="A1034">
        <v>1033</v>
      </c>
      <c r="B1034" s="1">
        <f t="shared" si="33"/>
        <v>2.9549250582197126E-3</v>
      </c>
      <c r="C1034" s="1">
        <f t="shared" si="32"/>
        <v>1.8502506566618864E-4</v>
      </c>
    </row>
    <row r="1035" spans="1:3" x14ac:dyDescent="0.35">
      <c r="A1035">
        <v>1034</v>
      </c>
      <c r="B1035" s="1">
        <f t="shared" si="33"/>
        <v>2.9383114182673534E-3</v>
      </c>
      <c r="C1035" s="1">
        <f t="shared" si="32"/>
        <v>1.8349196175899643E-4</v>
      </c>
    </row>
    <row r="1036" spans="1:3" x14ac:dyDescent="0.35">
      <c r="A1036">
        <v>1035</v>
      </c>
      <c r="B1036" s="1">
        <f t="shared" si="33"/>
        <v>2.9217911861094503E-3</v>
      </c>
      <c r="C1036" s="1">
        <f t="shared" si="32"/>
        <v>1.8197156103654216E-4</v>
      </c>
    </row>
    <row r="1037" spans="1:3" x14ac:dyDescent="0.35">
      <c r="A1037">
        <v>1036</v>
      </c>
      <c r="B1037" s="1">
        <f t="shared" si="33"/>
        <v>2.905363836574153E-3</v>
      </c>
      <c r="C1037" s="1">
        <f t="shared" si="32"/>
        <v>1.8046375824118331E-4</v>
      </c>
    </row>
    <row r="1038" spans="1:3" x14ac:dyDescent="0.35">
      <c r="A1038">
        <v>1037</v>
      </c>
      <c r="B1038" s="1">
        <f t="shared" si="33"/>
        <v>2.889028847442303E-3</v>
      </c>
      <c r="C1038" s="1">
        <f t="shared" si="32"/>
        <v>1.7896844898743442E-4</v>
      </c>
    </row>
    <row r="1039" spans="1:3" x14ac:dyDescent="0.35">
      <c r="A1039">
        <v>1038</v>
      </c>
      <c r="B1039" s="1">
        <f t="shared" si="33"/>
        <v>2.872785699430864E-3</v>
      </c>
      <c r="C1039" s="1">
        <f t="shared" si="32"/>
        <v>1.774855297547412E-4</v>
      </c>
    </row>
    <row r="1040" spans="1:3" x14ac:dyDescent="0.35">
      <c r="A1040">
        <v>1039</v>
      </c>
      <c r="B1040" s="1">
        <f t="shared" si="33"/>
        <v>2.8566338761763779E-3</v>
      </c>
      <c r="C1040" s="1">
        <f t="shared" si="32"/>
        <v>1.760148978803122E-4</v>
      </c>
    </row>
    <row r="1041" spans="1:3" x14ac:dyDescent="0.35">
      <c r="A1041">
        <v>1040</v>
      </c>
      <c r="B1041" s="1">
        <f t="shared" si="33"/>
        <v>2.8405728642185652E-3</v>
      </c>
      <c r="C1041" s="1">
        <f t="shared" si="32"/>
        <v>1.7455645155201204E-4</v>
      </c>
    </row>
    <row r="1042" spans="1:3" x14ac:dyDescent="0.35">
      <c r="A1042">
        <v>1041</v>
      </c>
      <c r="B1042" s="1">
        <f t="shared" si="33"/>
        <v>2.8246021529840177E-3</v>
      </c>
      <c r="C1042" s="1">
        <f t="shared" si="32"/>
        <v>1.7311008980131412E-4</v>
      </c>
    </row>
    <row r="1043" spans="1:3" x14ac:dyDescent="0.35">
      <c r="A1043">
        <v>1042</v>
      </c>
      <c r="B1043" s="1">
        <f t="shared" si="33"/>
        <v>2.8087212347699354E-3</v>
      </c>
      <c r="C1043" s="1">
        <f t="shared" si="32"/>
        <v>1.7167571249630833E-4</v>
      </c>
    </row>
    <row r="1044" spans="1:3" x14ac:dyDescent="0.35">
      <c r="A1044">
        <v>1043</v>
      </c>
      <c r="B1044" s="1">
        <f t="shared" si="33"/>
        <v>2.792929604728012E-3</v>
      </c>
      <c r="C1044" s="1">
        <f t="shared" si="32"/>
        <v>1.7025322033477119E-4</v>
      </c>
    </row>
    <row r="1045" spans="1:3" x14ac:dyDescent="0.35">
      <c r="A1045">
        <v>1044</v>
      </c>
      <c r="B1045" s="1">
        <f t="shared" si="33"/>
        <v>2.7772267608483971E-3</v>
      </c>
      <c r="C1045" s="1">
        <f t="shared" si="32"/>
        <v>1.6884251483728873E-4</v>
      </c>
    </row>
    <row r="1046" spans="1:3" x14ac:dyDescent="0.35">
      <c r="A1046">
        <v>1045</v>
      </c>
      <c r="B1046" s="1">
        <f t="shared" si="33"/>
        <v>2.7616122039436568E-3</v>
      </c>
      <c r="C1046" s="1">
        <f t="shared" si="32"/>
        <v>1.6744349834044224E-4</v>
      </c>
    </row>
    <row r="1047" spans="1:3" x14ac:dyDescent="0.35">
      <c r="A1047">
        <v>1046</v>
      </c>
      <c r="B1047" s="1">
        <f t="shared" si="33"/>
        <v>2.7460854376330397E-3</v>
      </c>
      <c r="C1047" s="1">
        <f t="shared" si="32"/>
        <v>1.6605607399004202E-4</v>
      </c>
    </row>
    <row r="1048" spans="1:3" x14ac:dyDescent="0.35">
      <c r="A1048">
        <v>1047</v>
      </c>
      <c r="B1048" s="1">
        <f t="shared" si="33"/>
        <v>2.7306459683265889E-3</v>
      </c>
      <c r="C1048" s="1">
        <f t="shared" si="32"/>
        <v>1.6468014573442727E-4</v>
      </c>
    </row>
    <row r="1049" spans="1:3" x14ac:dyDescent="0.35">
      <c r="A1049">
        <v>1048</v>
      </c>
      <c r="B1049" s="1">
        <f t="shared" si="33"/>
        <v>2.7152933052094885E-3</v>
      </c>
      <c r="C1049" s="1">
        <f t="shared" si="32"/>
        <v>1.6331561831781294E-4</v>
      </c>
    </row>
    <row r="1050" spans="1:3" x14ac:dyDescent="0.35">
      <c r="A1050">
        <v>1049</v>
      </c>
      <c r="B1050" s="1">
        <f t="shared" si="33"/>
        <v>2.7000269602264512E-3</v>
      </c>
      <c r="C1050" s="1">
        <f t="shared" si="32"/>
        <v>1.6196239727369626E-4</v>
      </c>
    </row>
    <row r="1051" spans="1:3" x14ac:dyDescent="0.35">
      <c r="A1051">
        <v>1050</v>
      </c>
      <c r="B1051" s="1">
        <f t="shared" si="33"/>
        <v>2.6848464480662281E-3</v>
      </c>
      <c r="C1051" s="1">
        <f t="shared" si="32"/>
        <v>1.6062038891831784E-4</v>
      </c>
    </row>
    <row r="1052" spans="1:3" x14ac:dyDescent="0.35">
      <c r="A1052">
        <v>1051</v>
      </c>
      <c r="B1052" s="1">
        <f t="shared" si="33"/>
        <v>2.6697512861461477E-3</v>
      </c>
      <c r="C1052" s="1">
        <f t="shared" si="32"/>
        <v>1.5928950034417393E-4</v>
      </c>
    </row>
    <row r="1053" spans="1:3" x14ac:dyDescent="0.35">
      <c r="A1053">
        <v>1052</v>
      </c>
      <c r="B1053" s="1">
        <f t="shared" si="33"/>
        <v>2.6547409945967895E-3</v>
      </c>
      <c r="C1053" s="1">
        <f t="shared" si="32"/>
        <v>1.5796963941358555E-4</v>
      </c>
    </row>
    <row r="1054" spans="1:3" x14ac:dyDescent="0.35">
      <c r="A1054">
        <v>1053</v>
      </c>
      <c r="B1054" s="1">
        <f t="shared" si="33"/>
        <v>2.6398150962467456E-3</v>
      </c>
      <c r="C1054" s="1">
        <f t="shared" si="32"/>
        <v>1.5666071475232046E-4</v>
      </c>
    </row>
    <row r="1055" spans="1:3" x14ac:dyDescent="0.35">
      <c r="A1055">
        <v>1054</v>
      </c>
      <c r="B1055" s="1">
        <f t="shared" si="33"/>
        <v>2.6249731166074161E-3</v>
      </c>
      <c r="C1055" s="1">
        <f t="shared" si="32"/>
        <v>1.5536263574326544E-4</v>
      </c>
    </row>
    <row r="1056" spans="1:3" x14ac:dyDescent="0.35">
      <c r="A1056">
        <v>1055</v>
      </c>
      <c r="B1056" s="1">
        <f t="shared" si="33"/>
        <v>2.6102145838579551E-3</v>
      </c>
      <c r="C1056" s="1">
        <f t="shared" si="32"/>
        <v>1.5407531252015493E-4</v>
      </c>
    </row>
    <row r="1057" spans="1:3" x14ac:dyDescent="0.35">
      <c r="A1057">
        <v>1056</v>
      </c>
      <c r="B1057" s="1">
        <f t="shared" si="33"/>
        <v>2.5955390288302776E-3</v>
      </c>
      <c r="C1057" s="1">
        <f t="shared" si="32"/>
        <v>1.5279865596134725E-4</v>
      </c>
    </row>
    <row r="1058" spans="1:3" x14ac:dyDescent="0.35">
      <c r="A1058">
        <v>1057</v>
      </c>
      <c r="B1058" s="1">
        <f t="shared" si="33"/>
        <v>2.5809459849940714E-3</v>
      </c>
      <c r="C1058" s="1">
        <f t="shared" si="32"/>
        <v>1.5153257768365811E-4</v>
      </c>
    </row>
    <row r="1059" spans="1:3" x14ac:dyDescent="0.35">
      <c r="A1059">
        <v>1058</v>
      </c>
      <c r="B1059" s="1">
        <f t="shared" si="33"/>
        <v>2.5664349884420932E-3</v>
      </c>
      <c r="C1059" s="1">
        <f t="shared" si="32"/>
        <v>1.502769900362371E-4</v>
      </c>
    </row>
    <row r="1060" spans="1:3" x14ac:dyDescent="0.35">
      <c r="A1060">
        <v>1059</v>
      </c>
      <c r="B1060" s="1">
        <f t="shared" si="33"/>
        <v>2.5520055778753166E-3</v>
      </c>
      <c r="C1060" s="1">
        <f t="shared" si="32"/>
        <v>1.4903180609450431E-4</v>
      </c>
    </row>
    <row r="1061" spans="1:3" x14ac:dyDescent="0.35">
      <c r="A1061">
        <v>1060</v>
      </c>
      <c r="B1061" s="1">
        <f t="shared" si="33"/>
        <v>2.5376572945883069E-3</v>
      </c>
      <c r="C1061" s="1">
        <f t="shared" si="32"/>
        <v>1.4779693965412936E-4</v>
      </c>
    </row>
    <row r="1062" spans="1:3" x14ac:dyDescent="0.35">
      <c r="A1062">
        <v>1061</v>
      </c>
      <c r="B1062" s="1">
        <f t="shared" si="33"/>
        <v>2.5233896824546271E-3</v>
      </c>
      <c r="C1062" s="1">
        <f t="shared" si="32"/>
        <v>1.4657230522506449E-4</v>
      </c>
    </row>
    <row r="1063" spans="1:3" x14ac:dyDescent="0.35">
      <c r="A1063">
        <v>1062</v>
      </c>
      <c r="B1063" s="1">
        <f t="shared" si="33"/>
        <v>2.5092022879123627E-3</v>
      </c>
      <c r="C1063" s="1">
        <f t="shared" si="32"/>
        <v>1.4535781802562698E-4</v>
      </c>
    </row>
    <row r="1064" spans="1:3" x14ac:dyDescent="0.35">
      <c r="A1064">
        <v>1063</v>
      </c>
      <c r="B1064" s="1">
        <f t="shared" si="33"/>
        <v>2.4950946599496702E-3</v>
      </c>
      <c r="C1064" s="1">
        <f t="shared" si="32"/>
        <v>1.4415339397662799E-4</v>
      </c>
    </row>
    <row r="1065" spans="1:3" x14ac:dyDescent="0.35">
      <c r="A1065">
        <v>1064</v>
      </c>
      <c r="B1065" s="1">
        <f t="shared" si="33"/>
        <v>2.4810663500904576E-3</v>
      </c>
      <c r="C1065" s="1">
        <f t="shared" si="32"/>
        <v>1.4295894969555253E-4</v>
      </c>
    </row>
    <row r="1066" spans="1:3" x14ac:dyDescent="0.35">
      <c r="A1066">
        <v>1065</v>
      </c>
      <c r="B1066" s="1">
        <f t="shared" si="33"/>
        <v>2.4671169123801355E-3</v>
      </c>
      <c r="C1066" s="1">
        <f t="shared" si="32"/>
        <v>1.4177440249078774E-4</v>
      </c>
    </row>
    <row r="1067" spans="1:3" x14ac:dyDescent="0.35">
      <c r="A1067">
        <v>1066</v>
      </c>
      <c r="B1067" s="1">
        <f t="shared" si="33"/>
        <v>2.4532459033714169E-3</v>
      </c>
      <c r="C1067" s="1">
        <f t="shared" si="32"/>
        <v>1.4059967035589632E-4</v>
      </c>
    </row>
    <row r="1068" spans="1:3" x14ac:dyDescent="0.35">
      <c r="A1068">
        <v>1067</v>
      </c>
      <c r="B1068" s="1">
        <f t="shared" si="33"/>
        <v>2.4394528821102381E-3</v>
      </c>
      <c r="C1068" s="1">
        <f t="shared" si="32"/>
        <v>1.3943467196394111E-4</v>
      </c>
    </row>
    <row r="1069" spans="1:3" x14ac:dyDescent="0.35">
      <c r="A1069">
        <v>1068</v>
      </c>
      <c r="B1069" s="1">
        <f t="shared" si="33"/>
        <v>2.4257374101217546E-3</v>
      </c>
      <c r="C1069" s="1">
        <f t="shared" si="32"/>
        <v>1.3827932666185273E-4</v>
      </c>
    </row>
    <row r="1070" spans="1:3" x14ac:dyDescent="0.35">
      <c r="A1070">
        <v>1069</v>
      </c>
      <c r="B1070" s="1">
        <f t="shared" si="33"/>
        <v>2.4120990513963282E-3</v>
      </c>
      <c r="C1070" s="1">
        <f t="shared" si="32"/>
        <v>1.3713355446484898E-4</v>
      </c>
    </row>
    <row r="1071" spans="1:3" x14ac:dyDescent="0.35">
      <c r="A1071">
        <v>1070</v>
      </c>
      <c r="B1071" s="1">
        <f t="shared" si="33"/>
        <v>2.3985373723757883E-3</v>
      </c>
      <c r="C1071" s="1">
        <f t="shared" si="32"/>
        <v>1.3599727605089333E-4</v>
      </c>
    </row>
    <row r="1072" spans="1:3" x14ac:dyDescent="0.35">
      <c r="A1072">
        <v>1071</v>
      </c>
      <c r="B1072" s="1">
        <f t="shared" si="33"/>
        <v>2.3850519419395485E-3</v>
      </c>
      <c r="C1072" s="1">
        <f t="shared" si="32"/>
        <v>1.3487041275520752E-4</v>
      </c>
    </row>
    <row r="1073" spans="1:3" x14ac:dyDescent="0.35">
      <c r="A1073">
        <v>1072</v>
      </c>
      <c r="B1073" s="1">
        <f t="shared" si="33"/>
        <v>2.3716423313909409E-3</v>
      </c>
      <c r="C1073" s="1">
        <f t="shared" si="32"/>
        <v>1.3375288656482294E-4</v>
      </c>
    </row>
    <row r="1074" spans="1:3" x14ac:dyDescent="0.35">
      <c r="A1074">
        <v>1073</v>
      </c>
      <c r="B1074" s="1">
        <f t="shared" si="33"/>
        <v>2.3583081144435765E-3</v>
      </c>
      <c r="C1074" s="1">
        <f t="shared" si="32"/>
        <v>1.3264462011318054E-4</v>
      </c>
    </row>
    <row r="1075" spans="1:3" x14ac:dyDescent="0.35">
      <c r="A1075">
        <v>1074</v>
      </c>
      <c r="B1075" s="1">
        <f t="shared" si="33"/>
        <v>2.3450488672078153E-3</v>
      </c>
      <c r="C1075" s="1">
        <f t="shared" si="32"/>
        <v>1.3154553667477556E-4</v>
      </c>
    </row>
    <row r="1076" spans="1:3" x14ac:dyDescent="0.35">
      <c r="A1076">
        <v>1075</v>
      </c>
      <c r="B1076" s="1">
        <f t="shared" si="33"/>
        <v>2.3318641681772619E-3</v>
      </c>
      <c r="C1076" s="1">
        <f t="shared" si="32"/>
        <v>1.3045556015984431E-4</v>
      </c>
    </row>
    <row r="1077" spans="1:3" x14ac:dyDescent="0.35">
      <c r="A1077">
        <v>1076</v>
      </c>
      <c r="B1077" s="1">
        <f t="shared" si="33"/>
        <v>2.3187535982153807E-3</v>
      </c>
      <c r="C1077" s="1">
        <f t="shared" si="32"/>
        <v>1.2937461510909731E-4</v>
      </c>
    </row>
    <row r="1078" spans="1:3" x14ac:dyDescent="0.35">
      <c r="A1078">
        <v>1077</v>
      </c>
      <c r="B1078" s="1">
        <f t="shared" si="33"/>
        <v>2.3057167405421829E-3</v>
      </c>
      <c r="C1078" s="1">
        <f t="shared" si="32"/>
        <v>1.283026266884957E-4</v>
      </c>
    </row>
    <row r="1079" spans="1:3" x14ac:dyDescent="0.35">
      <c r="A1079">
        <v>1078</v>
      </c>
      <c r="B1079" s="1">
        <f t="shared" si="33"/>
        <v>2.2927531807209502E-3</v>
      </c>
      <c r="C1079" s="1">
        <f t="shared" si="32"/>
        <v>1.2723952068406929E-4</v>
      </c>
    </row>
    <row r="1080" spans="1:3" x14ac:dyDescent="0.35">
      <c r="A1080">
        <v>1079</v>
      </c>
      <c r="B1080" s="1">
        <f t="shared" si="33"/>
        <v>2.2798625066450823E-3</v>
      </c>
      <c r="C1080" s="1">
        <f t="shared" si="32"/>
        <v>1.2618522349677928E-4</v>
      </c>
    </row>
    <row r="1081" spans="1:3" x14ac:dyDescent="0.35">
      <c r="A1081">
        <v>1080</v>
      </c>
      <c r="B1081" s="1">
        <f t="shared" si="33"/>
        <v>2.2670443085250043E-3</v>
      </c>
      <c r="C1081" s="1">
        <f t="shared" si="32"/>
        <v>1.2513966213742326E-4</v>
      </c>
    </row>
    <row r="1082" spans="1:3" x14ac:dyDescent="0.35">
      <c r="A1082">
        <v>1081</v>
      </c>
      <c r="B1082" s="1">
        <f t="shared" si="33"/>
        <v>2.2542981788750732E-3</v>
      </c>
      <c r="C1082" s="1">
        <f t="shared" si="32"/>
        <v>1.2410276422158278E-4</v>
      </c>
    </row>
    <row r="1083" spans="1:3" x14ac:dyDescent="0.35">
      <c r="A1083">
        <v>1082</v>
      </c>
      <c r="B1083" s="1">
        <f t="shared" si="33"/>
        <v>2.2416237125007362E-3</v>
      </c>
      <c r="C1083" s="1">
        <f t="shared" si="32"/>
        <v>1.2307445796460933E-4</v>
      </c>
    </row>
    <row r="1084" spans="1:3" x14ac:dyDescent="0.35">
      <c r="A1084">
        <v>1083</v>
      </c>
      <c r="B1084" s="1">
        <f t="shared" si="33"/>
        <v>2.2290205064855587E-3</v>
      </c>
      <c r="C1084" s="1">
        <f t="shared" si="32"/>
        <v>1.220546721766584E-4</v>
      </c>
    </row>
    <row r="1085" spans="1:3" x14ac:dyDescent="0.35">
      <c r="A1085">
        <v>1084</v>
      </c>
      <c r="B1085" s="1">
        <f t="shared" si="33"/>
        <v>2.216488160178449E-3</v>
      </c>
      <c r="C1085" s="1">
        <f t="shared" si="32"/>
        <v>1.2104333625775832E-4</v>
      </c>
    </row>
    <row r="1086" spans="1:3" x14ac:dyDescent="0.35">
      <c r="A1086">
        <v>1085</v>
      </c>
      <c r="B1086" s="1">
        <f t="shared" si="33"/>
        <v>2.2040262751809128E-3</v>
      </c>
      <c r="C1086" s="1">
        <f t="shared" si="32"/>
        <v>1.2004038019292358E-4</v>
      </c>
    </row>
    <row r="1087" spans="1:3" x14ac:dyDescent="0.35">
      <c r="A1087">
        <v>1086</v>
      </c>
      <c r="B1087" s="1">
        <f t="shared" si="33"/>
        <v>2.1916344553344065E-3</v>
      </c>
      <c r="C1087" s="1">
        <f t="shared" si="32"/>
        <v>1.1904573454730819E-4</v>
      </c>
    </row>
    <row r="1088" spans="1:3" x14ac:dyDescent="0.35">
      <c r="A1088">
        <v>1087</v>
      </c>
      <c r="B1088" s="1">
        <f t="shared" si="33"/>
        <v>2.1793123067077214E-3</v>
      </c>
      <c r="C1088" s="1">
        <f t="shared" si="32"/>
        <v>1.1805933046139757E-4</v>
      </c>
    </row>
    <row r="1089" spans="1:3" x14ac:dyDescent="0.35">
      <c r="A1089">
        <v>1088</v>
      </c>
      <c r="B1089" s="1">
        <f t="shared" si="33"/>
        <v>2.1670594375844681E-3</v>
      </c>
      <c r="C1089" s="1">
        <f t="shared" si="32"/>
        <v>1.1708109964624191E-4</v>
      </c>
    </row>
    <row r="1090" spans="1:3" x14ac:dyDescent="0.35">
      <c r="A1090">
        <v>1089</v>
      </c>
      <c r="B1090" s="1">
        <f t="shared" si="33"/>
        <v>2.1548754584506378E-3</v>
      </c>
      <c r="C1090" s="1">
        <f t="shared" ref="C1090:C1153" si="34">(1+0.07*(1+VAL_VTS))^(-$A1090/12)</f>
        <v>1.1611097437872913E-4</v>
      </c>
    </row>
    <row r="1091" spans="1:3" x14ac:dyDescent="0.35">
      <c r="A1091">
        <v>1090</v>
      </c>
      <c r="B1091" s="1">
        <f t="shared" ref="B1091:B1154" si="35">(1+0.07)^(-$A1091/12)</f>
        <v>2.1427599819821962E-3</v>
      </c>
      <c r="C1091" s="1">
        <f t="shared" si="34"/>
        <v>1.151488874968953E-4</v>
      </c>
    </row>
    <row r="1092" spans="1:3" x14ac:dyDescent="0.35">
      <c r="A1092">
        <v>1091</v>
      </c>
      <c r="B1092" s="1">
        <f t="shared" si="35"/>
        <v>2.1307126230327871E-3</v>
      </c>
      <c r="C1092" s="1">
        <f t="shared" si="34"/>
        <v>1.1419477239527535E-4</v>
      </c>
    </row>
    <row r="1093" spans="1:3" x14ac:dyDescent="0.35">
      <c r="A1093">
        <v>1092</v>
      </c>
      <c r="B1093" s="1">
        <f t="shared" si="35"/>
        <v>2.1187329986214992E-3</v>
      </c>
      <c r="C1093" s="1">
        <f t="shared" si="34"/>
        <v>1.1324856302029256E-4</v>
      </c>
    </row>
    <row r="1094" spans="1:3" x14ac:dyDescent="0.35">
      <c r="A1094">
        <v>1093</v>
      </c>
      <c r="B1094" s="1">
        <f t="shared" si="35"/>
        <v>2.1068207279206289E-3</v>
      </c>
      <c r="C1094" s="1">
        <f t="shared" si="34"/>
        <v>1.1231019386568577E-4</v>
      </c>
    </row>
    <row r="1095" spans="1:3" x14ac:dyDescent="0.35">
      <c r="A1095">
        <v>1094</v>
      </c>
      <c r="B1095" s="1">
        <f t="shared" si="35"/>
        <v>2.0949754322436786E-3</v>
      </c>
      <c r="C1095" s="1">
        <f t="shared" si="34"/>
        <v>1.1137959996797224E-4</v>
      </c>
    </row>
    <row r="1096" spans="1:3" x14ac:dyDescent="0.35">
      <c r="A1096">
        <v>1095</v>
      </c>
      <c r="B1096" s="1">
        <f t="shared" si="35"/>
        <v>2.0831967350332325E-3</v>
      </c>
      <c r="C1096" s="1">
        <f t="shared" si="34"/>
        <v>1.1045671690195329E-4</v>
      </c>
    </row>
    <row r="1097" spans="1:3" x14ac:dyDescent="0.35">
      <c r="A1097">
        <v>1096</v>
      </c>
      <c r="B1097" s="1">
        <f t="shared" si="35"/>
        <v>2.0714842618490179E-3</v>
      </c>
      <c r="C1097" s="1">
        <f t="shared" si="34"/>
        <v>1.0954148077625187E-4</v>
      </c>
    </row>
    <row r="1098" spans="1:3" x14ac:dyDescent="0.35">
      <c r="A1098">
        <v>1097</v>
      </c>
      <c r="B1098" s="1">
        <f t="shared" si="35"/>
        <v>2.0598376403559928E-3</v>
      </c>
      <c r="C1098" s="1">
        <f t="shared" si="34"/>
        <v>1.0863382822889011E-4</v>
      </c>
    </row>
    <row r="1099" spans="1:3" x14ac:dyDescent="0.35">
      <c r="A1099">
        <v>1098</v>
      </c>
      <c r="B1099" s="1">
        <f t="shared" si="35"/>
        <v>2.0482565003125293E-3</v>
      </c>
      <c r="C1099" s="1">
        <f t="shared" si="34"/>
        <v>1.0773369642290333E-4</v>
      </c>
    </row>
    <row r="1100" spans="1:3" x14ac:dyDescent="0.35">
      <c r="A1100">
        <v>1099</v>
      </c>
      <c r="B1100" s="1">
        <f t="shared" si="35"/>
        <v>2.0367404735586181E-3</v>
      </c>
      <c r="C1100" s="1">
        <f t="shared" si="34"/>
        <v>1.0684102304198876E-4</v>
      </c>
    </row>
    <row r="1101" spans="1:3" x14ac:dyDescent="0.35">
      <c r="A1101">
        <v>1100</v>
      </c>
      <c r="B1101" s="1">
        <f t="shared" si="35"/>
        <v>2.0252891940041756E-3</v>
      </c>
      <c r="C1101" s="1">
        <f t="shared" si="34"/>
        <v>1.0595574628619178E-4</v>
      </c>
    </row>
    <row r="1102" spans="1:3" x14ac:dyDescent="0.35">
      <c r="A1102">
        <v>1101</v>
      </c>
      <c r="B1102" s="1">
        <f t="shared" si="35"/>
        <v>2.0139022976174187E-3</v>
      </c>
      <c r="C1102" s="1">
        <f t="shared" si="34"/>
        <v>1.0507780486762818E-4</v>
      </c>
    </row>
    <row r="1103" spans="1:3" x14ac:dyDescent="0.35">
      <c r="A1103">
        <v>1102</v>
      </c>
      <c r="B1103" s="1">
        <f t="shared" si="35"/>
        <v>2.0025794224132676E-3</v>
      </c>
      <c r="C1103" s="1">
        <f t="shared" si="34"/>
        <v>1.0420713800624009E-4</v>
      </c>
    </row>
    <row r="1104" spans="1:3" x14ac:dyDescent="0.35">
      <c r="A1104">
        <v>1103</v>
      </c>
      <c r="B1104" s="1">
        <f t="shared" si="35"/>
        <v>1.9913202084418571E-3</v>
      </c>
      <c r="C1104" s="1">
        <f t="shared" si="34"/>
        <v>1.0334368542558856E-4</v>
      </c>
    </row>
    <row r="1105" spans="1:3" x14ac:dyDescent="0.35">
      <c r="A1105">
        <v>1104</v>
      </c>
      <c r="B1105" s="1">
        <f t="shared" si="35"/>
        <v>1.9801242977771022E-3</v>
      </c>
      <c r="C1105" s="1">
        <f t="shared" si="34"/>
        <v>1.0248738734868104E-4</v>
      </c>
    </row>
    <row r="1106" spans="1:3" x14ac:dyDescent="0.35">
      <c r="A1106">
        <v>1105</v>
      </c>
      <c r="B1106" s="1">
        <f t="shared" si="35"/>
        <v>1.9689913345052605E-3</v>
      </c>
      <c r="C1106" s="1">
        <f t="shared" si="34"/>
        <v>1.0163818449383327E-4</v>
      </c>
    </row>
    <row r="1107" spans="1:3" x14ac:dyDescent="0.35">
      <c r="A1107">
        <v>1106</v>
      </c>
      <c r="B1107" s="1">
        <f t="shared" si="35"/>
        <v>1.9579209647137183E-3</v>
      </c>
      <c r="C1107" s="1">
        <f t="shared" si="34"/>
        <v>1.0079601807056313E-4</v>
      </c>
    </row>
    <row r="1108" spans="1:3" x14ac:dyDescent="0.35">
      <c r="A1108">
        <v>1107</v>
      </c>
      <c r="B1108" s="1">
        <f t="shared" si="35"/>
        <v>1.9469128364796565E-3</v>
      </c>
      <c r="C1108" s="1">
        <f t="shared" si="34"/>
        <v>9.9960829775523356E-5</v>
      </c>
    </row>
    <row r="1109" spans="1:3" x14ac:dyDescent="0.35">
      <c r="A1109">
        <v>1108</v>
      </c>
      <c r="B1109" s="1">
        <f t="shared" si="35"/>
        <v>1.9359665998588949E-3</v>
      </c>
      <c r="C1109" s="1">
        <f t="shared" si="34"/>
        <v>9.9132561788463242E-5</v>
      </c>
    </row>
    <row r="1110" spans="1:3" x14ac:dyDescent="0.35">
      <c r="A1110">
        <v>1109</v>
      </c>
      <c r="B1110" s="1">
        <f t="shared" si="35"/>
        <v>1.9250819068747599E-3</v>
      </c>
      <c r="C1110" s="1">
        <f t="shared" si="34"/>
        <v>9.8311156768226331E-5</v>
      </c>
    </row>
    <row r="1111" spans="1:3" x14ac:dyDescent="0.35">
      <c r="A1111">
        <v>1110</v>
      </c>
      <c r="B1111" s="1">
        <f t="shared" si="35"/>
        <v>1.9142584115070371E-3</v>
      </c>
      <c r="C1111" s="1">
        <f t="shared" si="34"/>
        <v>9.7496557848781305E-5</v>
      </c>
    </row>
    <row r="1112" spans="1:3" x14ac:dyDescent="0.35">
      <c r="A1112">
        <v>1111</v>
      </c>
      <c r="B1112" s="1">
        <f t="shared" si="35"/>
        <v>1.9034957696809512E-3</v>
      </c>
      <c r="C1112" s="1">
        <f t="shared" si="34"/>
        <v>9.6688708635283936E-5</v>
      </c>
    </row>
    <row r="1113" spans="1:3" x14ac:dyDescent="0.35">
      <c r="A1113">
        <v>1112</v>
      </c>
      <c r="B1113" s="1">
        <f t="shared" si="35"/>
        <v>1.8927936392562385E-3</v>
      </c>
      <c r="C1113" s="1">
        <f t="shared" si="34"/>
        <v>9.5887553200173548E-5</v>
      </c>
    </row>
    <row r="1114" spans="1:3" x14ac:dyDescent="0.35">
      <c r="A1114">
        <v>1113</v>
      </c>
      <c r="B1114" s="1">
        <f t="shared" si="35"/>
        <v>1.8821516800162791E-3</v>
      </c>
      <c r="C1114" s="1">
        <f t="shared" si="34"/>
        <v>9.5093036079301526E-5</v>
      </c>
    </row>
    <row r="1115" spans="1:3" x14ac:dyDescent="0.35">
      <c r="A1115">
        <v>1114</v>
      </c>
      <c r="B1115" s="1">
        <f t="shared" si="35"/>
        <v>1.8715695536572592E-3</v>
      </c>
      <c r="C1115" s="1">
        <f t="shared" si="34"/>
        <v>9.4305102268090561E-5</v>
      </c>
    </row>
    <row r="1116" spans="1:3" x14ac:dyDescent="0.35">
      <c r="A1116">
        <v>1115</v>
      </c>
      <c r="B1116" s="1">
        <f t="shared" si="35"/>
        <v>1.8610469237774364E-3</v>
      </c>
      <c r="C1116" s="1">
        <f t="shared" si="34"/>
        <v>9.3523697217727216E-5</v>
      </c>
    </row>
    <row r="1117" spans="1:3" x14ac:dyDescent="0.35">
      <c r="A1117">
        <v>1116</v>
      </c>
      <c r="B1117" s="1">
        <f t="shared" si="35"/>
        <v>1.850583455866451E-3</v>
      </c>
      <c r="C1117" s="1">
        <f t="shared" si="34"/>
        <v>9.2748766831385554E-5</v>
      </c>
    </row>
    <row r="1118" spans="1:3" x14ac:dyDescent="0.35">
      <c r="A1118">
        <v>1117</v>
      </c>
      <c r="B1118" s="1">
        <f t="shared" si="35"/>
        <v>1.8401788172946359E-3</v>
      </c>
      <c r="C1118" s="1">
        <f t="shared" si="34"/>
        <v>9.1980257460482604E-5</v>
      </c>
    </row>
    <row r="1119" spans="1:3" x14ac:dyDescent="0.35">
      <c r="A1119">
        <v>1118</v>
      </c>
      <c r="B1119" s="1">
        <f t="shared" si="35"/>
        <v>1.8298326773025404E-3</v>
      </c>
      <c r="C1119" s="1">
        <f t="shared" si="34"/>
        <v>9.1218115900962093E-5</v>
      </c>
    </row>
    <row r="1120" spans="1:3" x14ac:dyDescent="0.35">
      <c r="A1120">
        <v>1119</v>
      </c>
      <c r="B1120" s="1">
        <f t="shared" si="35"/>
        <v>1.8195447069903332E-3</v>
      </c>
      <c r="C1120" s="1">
        <f t="shared" si="34"/>
        <v>9.0462289389613878E-5</v>
      </c>
    </row>
    <row r="1121" spans="1:3" x14ac:dyDescent="0.35">
      <c r="A1121">
        <v>1120</v>
      </c>
      <c r="B1121" s="1">
        <f t="shared" si="35"/>
        <v>1.8093145793073786E-3</v>
      </c>
      <c r="C1121" s="1">
        <f t="shared" si="34"/>
        <v>8.9712725600419211E-5</v>
      </c>
    </row>
    <row r="1122" spans="1:3" x14ac:dyDescent="0.35">
      <c r="A1122">
        <v>1121</v>
      </c>
      <c r="B1122" s="1">
        <f t="shared" si="35"/>
        <v>1.7991419690418313E-3</v>
      </c>
      <c r="C1122" s="1">
        <f t="shared" si="34"/>
        <v>8.896937264092881E-5</v>
      </c>
    </row>
    <row r="1123" spans="1:3" x14ac:dyDescent="0.35">
      <c r="A1123">
        <v>1122</v>
      </c>
      <c r="B1123" s="1">
        <f t="shared" si="35"/>
        <v>1.7890265528103147E-3</v>
      </c>
      <c r="C1123" s="1">
        <f t="shared" si="34"/>
        <v>8.8232179048670874E-5</v>
      </c>
    </row>
    <row r="1124" spans="1:3" x14ac:dyDescent="0.35">
      <c r="A1124">
        <v>1123</v>
      </c>
      <c r="B1124" s="1">
        <f t="shared" si="35"/>
        <v>1.778968009047618E-3</v>
      </c>
      <c r="C1124" s="1">
        <f t="shared" si="34"/>
        <v>8.7501093787587276E-5</v>
      </c>
    </row>
    <row r="1125" spans="1:3" x14ac:dyDescent="0.35">
      <c r="A1125">
        <v>1124</v>
      </c>
      <c r="B1125" s="1">
        <f t="shared" si="35"/>
        <v>1.7689660179964844E-3</v>
      </c>
      <c r="C1125" s="1">
        <f t="shared" si="34"/>
        <v>8.6776066244500957E-5</v>
      </c>
    </row>
    <row r="1126" spans="1:3" x14ac:dyDescent="0.35">
      <c r="A1126">
        <v>1125</v>
      </c>
      <c r="B1126" s="1">
        <f t="shared" si="35"/>
        <v>1.7590202616974569E-3</v>
      </c>
      <c r="C1126" s="1">
        <f t="shared" si="34"/>
        <v>8.6057046225612239E-5</v>
      </c>
    </row>
    <row r="1127" spans="1:3" x14ac:dyDescent="0.35">
      <c r="A1127">
        <v>1126</v>
      </c>
      <c r="B1127" s="1">
        <f t="shared" si="35"/>
        <v>1.7491304239787469E-3</v>
      </c>
      <c r="C1127" s="1">
        <f t="shared" si="34"/>
        <v>8.5343983953023144E-5</v>
      </c>
    </row>
    <row r="1128" spans="1:3" x14ac:dyDescent="0.35">
      <c r="A1128">
        <v>1127</v>
      </c>
      <c r="B1128" s="1">
        <f t="shared" si="35"/>
        <v>1.739296190446202E-3</v>
      </c>
      <c r="C1128" s="1">
        <f t="shared" si="34"/>
        <v>8.4636830061291587E-5</v>
      </c>
    </row>
    <row r="1129" spans="1:3" x14ac:dyDescent="0.35">
      <c r="A1129">
        <v>1128</v>
      </c>
      <c r="B1129" s="1">
        <f t="shared" si="35"/>
        <v>1.7295172484733186E-3</v>
      </c>
      <c r="C1129" s="1">
        <f t="shared" si="34"/>
        <v>8.3935535594014074E-5</v>
      </c>
    </row>
    <row r="1130" spans="1:3" x14ac:dyDescent="0.35">
      <c r="A1130">
        <v>1129</v>
      </c>
      <c r="B1130" s="1">
        <f t="shared" si="35"/>
        <v>1.7197932871912483E-3</v>
      </c>
      <c r="C1130" s="1">
        <f t="shared" si="34"/>
        <v>8.3240052000436749E-5</v>
      </c>
    </row>
    <row r="1131" spans="1:3" x14ac:dyDescent="0.35">
      <c r="A1131">
        <v>1130</v>
      </c>
      <c r="B1131" s="1">
        <f t="shared" si="35"/>
        <v>1.7101239974790096E-3</v>
      </c>
      <c r="C1131" s="1">
        <f t="shared" si="34"/>
        <v>8.2550331132092396E-5</v>
      </c>
    </row>
    <row r="1132" spans="1:3" x14ac:dyDescent="0.35">
      <c r="A1132">
        <v>1131</v>
      </c>
      <c r="B1132" s="1">
        <f t="shared" si="35"/>
        <v>1.700509071953582E-3</v>
      </c>
      <c r="C1132" s="1">
        <f t="shared" si="34"/>
        <v>8.1866325239469585E-5</v>
      </c>
    </row>
    <row r="1133" spans="1:3" x14ac:dyDescent="0.35">
      <c r="A1133">
        <v>1132</v>
      </c>
      <c r="B1133" s="1">
        <f t="shared" si="35"/>
        <v>1.6909482049601665E-3</v>
      </c>
      <c r="C1133" s="1">
        <f t="shared" si="34"/>
        <v>8.1187986968705162E-5</v>
      </c>
    </row>
    <row r="1134" spans="1:3" x14ac:dyDescent="0.35">
      <c r="A1134">
        <v>1133</v>
      </c>
      <c r="B1134" s="1">
        <f t="shared" si="35"/>
        <v>1.6814410925624593E-3</v>
      </c>
      <c r="C1134" s="1">
        <f t="shared" si="34"/>
        <v>8.0515269358306626E-5</v>
      </c>
    </row>
    <row r="1135" spans="1:3" x14ac:dyDescent="0.35">
      <c r="A1135">
        <v>1134</v>
      </c>
      <c r="B1135" s="1">
        <f t="shared" si="35"/>
        <v>1.6719874325330042E-3</v>
      </c>
      <c r="C1135" s="1">
        <f t="shared" si="34"/>
        <v>7.9848125835901241E-5</v>
      </c>
    </row>
    <row r="1136" spans="1:3" x14ac:dyDescent="0.35">
      <c r="A1136">
        <v>1135</v>
      </c>
      <c r="B1136" s="1">
        <f t="shared" si="35"/>
        <v>1.662586924343568E-3</v>
      </c>
      <c r="C1136" s="1">
        <f t="shared" si="34"/>
        <v>7.9186510215011106E-5</v>
      </c>
    </row>
    <row r="1137" spans="1:3" x14ac:dyDescent="0.35">
      <c r="A1137">
        <v>1136</v>
      </c>
      <c r="B1137" s="1">
        <f t="shared" si="35"/>
        <v>1.6532392691555929E-3</v>
      </c>
      <c r="C1137" s="1">
        <f t="shared" si="34"/>
        <v>7.8530376691856061E-5</v>
      </c>
    </row>
    <row r="1138" spans="1:3" x14ac:dyDescent="0.35">
      <c r="A1138">
        <v>1137</v>
      </c>
      <c r="B1138" s="1">
        <f t="shared" si="35"/>
        <v>1.6439441698107072E-3</v>
      </c>
      <c r="C1138" s="1">
        <f t="shared" si="34"/>
        <v>7.7879679842183014E-5</v>
      </c>
    </row>
    <row r="1139" spans="1:3" x14ac:dyDescent="0.35">
      <c r="A1139">
        <v>1138</v>
      </c>
      <c r="B1139" s="1">
        <f t="shared" si="35"/>
        <v>1.6347013308212585E-3</v>
      </c>
      <c r="C1139" s="1">
        <f t="shared" si="34"/>
        <v>7.7234374618120487E-5</v>
      </c>
    </row>
    <row r="1140" spans="1:3" x14ac:dyDescent="0.35">
      <c r="A1140">
        <v>1139</v>
      </c>
      <c r="B1140" s="1">
        <f t="shared" si="35"/>
        <v>1.6255104583609364E-3</v>
      </c>
      <c r="C1140" s="1">
        <f t="shared" si="34"/>
        <v>7.6594416345060267E-5</v>
      </c>
    </row>
    <row r="1141" spans="1:3" x14ac:dyDescent="0.35">
      <c r="A1141">
        <v>1140</v>
      </c>
      <c r="B1141" s="1">
        <f t="shared" si="35"/>
        <v>1.6163712602554376E-3</v>
      </c>
      <c r="C1141" s="1">
        <f t="shared" si="34"/>
        <v>7.5959760718564756E-5</v>
      </c>
    </row>
    <row r="1142" spans="1:3" x14ac:dyDescent="0.35">
      <c r="A1142">
        <v>1141</v>
      </c>
      <c r="B1142" s="1">
        <f t="shared" si="35"/>
        <v>1.6072834459731292E-3</v>
      </c>
      <c r="C1142" s="1">
        <f t="shared" si="34"/>
        <v>7.5330363801300227E-5</v>
      </c>
    </row>
    <row r="1143" spans="1:3" x14ac:dyDescent="0.35">
      <c r="A1143">
        <v>1142</v>
      </c>
      <c r="B1143" s="1">
        <f t="shared" si="35"/>
        <v>1.5982467266158968E-3</v>
      </c>
      <c r="C1143" s="1">
        <f t="shared" si="34"/>
        <v>7.4706182019993112E-5</v>
      </c>
    </row>
    <row r="1144" spans="1:3" x14ac:dyDescent="0.35">
      <c r="A1144">
        <v>1143</v>
      </c>
      <c r="B1144" s="1">
        <f t="shared" si="35"/>
        <v>1.5892608149098899E-3</v>
      </c>
      <c r="C1144" s="1">
        <f t="shared" si="34"/>
        <v>7.4087172162415899E-5</v>
      </c>
    </row>
    <row r="1145" spans="1:3" x14ac:dyDescent="0.35">
      <c r="A1145">
        <v>1144</v>
      </c>
      <c r="B1145" s="1">
        <f t="shared" si="35"/>
        <v>1.5803254251964174E-3</v>
      </c>
      <c r="C1145" s="1">
        <f t="shared" si="34"/>
        <v>7.3473291374393816E-5</v>
      </c>
    </row>
    <row r="1146" spans="1:3" x14ac:dyDescent="0.35">
      <c r="A1146">
        <v>1145</v>
      </c>
      <c r="B1146" s="1">
        <f t="shared" si="35"/>
        <v>1.5714402734228589E-3</v>
      </c>
      <c r="C1146" s="1">
        <f t="shared" si="34"/>
        <v>7.2864497156838564E-5</v>
      </c>
    </row>
    <row r="1147" spans="1:3" x14ac:dyDescent="0.35">
      <c r="A1147">
        <v>1146</v>
      </c>
      <c r="B1147" s="1">
        <f t="shared" si="35"/>
        <v>1.562605077133649E-3</v>
      </c>
      <c r="C1147" s="1">
        <f t="shared" si="34"/>
        <v>7.2260747362806545E-5</v>
      </c>
    </row>
    <row r="1148" spans="1:3" x14ac:dyDescent="0.35">
      <c r="A1148">
        <v>1147</v>
      </c>
      <c r="B1148" s="1">
        <f t="shared" si="35"/>
        <v>1.5538195554612784E-3</v>
      </c>
      <c r="C1148" s="1">
        <f t="shared" si="34"/>
        <v>7.1662000194580198E-5</v>
      </c>
    </row>
    <row r="1149" spans="1:3" x14ac:dyDescent="0.35">
      <c r="A1149">
        <v>1148</v>
      </c>
      <c r="B1149" s="1">
        <f t="shared" si="35"/>
        <v>1.5450834291173764E-3</v>
      </c>
      <c r="C1149" s="1">
        <f t="shared" si="34"/>
        <v>7.1068214200774717E-5</v>
      </c>
    </row>
    <row r="1150" spans="1:3" x14ac:dyDescent="0.35">
      <c r="A1150">
        <v>1149</v>
      </c>
      <c r="B1150" s="1">
        <f t="shared" si="35"/>
        <v>1.5363964203838384E-3</v>
      </c>
      <c r="C1150" s="1">
        <f t="shared" si="34"/>
        <v>7.0479348273468794E-5</v>
      </c>
    </row>
    <row r="1151" spans="1:3" x14ac:dyDescent="0.35">
      <c r="A1151">
        <v>1150</v>
      </c>
      <c r="B1151" s="1">
        <f t="shared" si="35"/>
        <v>1.52775825310398E-3</v>
      </c>
      <c r="C1151" s="1">
        <f t="shared" si="34"/>
        <v>6.9895361645357901E-5</v>
      </c>
    </row>
    <row r="1152" spans="1:3" x14ac:dyDescent="0.35">
      <c r="A1152">
        <v>1151</v>
      </c>
      <c r="B1152" s="1">
        <f t="shared" si="35"/>
        <v>1.5191686526737722E-3</v>
      </c>
      <c r="C1152" s="1">
        <f t="shared" si="34"/>
        <v>6.9316213886932361E-5</v>
      </c>
    </row>
    <row r="1153" spans="1:3" x14ac:dyDescent="0.35">
      <c r="A1153">
        <v>1152</v>
      </c>
      <c r="B1153" s="1">
        <f t="shared" si="35"/>
        <v>1.5106273460331195E-3</v>
      </c>
      <c r="C1153" s="1">
        <f t="shared" si="34"/>
        <v>6.8741864903678528E-5</v>
      </c>
    </row>
    <row r="1154" spans="1:3" x14ac:dyDescent="0.35">
      <c r="A1154">
        <v>1153</v>
      </c>
      <c r="B1154" s="1">
        <f t="shared" si="35"/>
        <v>1.5021340616571299E-3</v>
      </c>
      <c r="C1154" s="1">
        <f t="shared" ref="C1154:C1217" si="36">(1+0.07*(1+VAL_VTS))^(-$A1154/12)</f>
        <v>6.8172274933303375E-5</v>
      </c>
    </row>
    <row r="1155" spans="1:3" x14ac:dyDescent="0.35">
      <c r="A1155">
        <v>1154</v>
      </c>
      <c r="B1155" s="1">
        <f t="shared" ref="B1155:B1218" si="37">(1+0.07)^(-$A1155/12)</f>
        <v>1.493688529547567E-3</v>
      </c>
      <c r="C1155" s="1">
        <f t="shared" si="36"/>
        <v>6.7607404542980188E-5</v>
      </c>
    </row>
    <row r="1156" spans="1:3" x14ac:dyDescent="0.35">
      <c r="A1156">
        <v>1155</v>
      </c>
      <c r="B1156" s="1">
        <f t="shared" si="37"/>
        <v>1.4852904812241959E-3</v>
      </c>
      <c r="C1156" s="1">
        <f t="shared" si="36"/>
        <v>6.704721462662074E-5</v>
      </c>
    </row>
    <row r="1157" spans="1:3" x14ac:dyDescent="0.35">
      <c r="A1157">
        <v>1156</v>
      </c>
      <c r="B1157" s="1">
        <f t="shared" si="37"/>
        <v>1.4769396497162778E-3</v>
      </c>
      <c r="C1157" s="1">
        <f t="shared" si="36"/>
        <v>6.6491666402166357E-5</v>
      </c>
    </row>
    <row r="1158" spans="1:3" x14ac:dyDescent="0.35">
      <c r="A1158">
        <v>1157</v>
      </c>
      <c r="B1158" s="1">
        <f t="shared" si="37"/>
        <v>1.4686357695540735E-3</v>
      </c>
      <c r="C1158" s="1">
        <f t="shared" si="36"/>
        <v>6.5940721408903679E-5</v>
      </c>
    </row>
    <row r="1159" spans="1:3" x14ac:dyDescent="0.35">
      <c r="A1159">
        <v>1158</v>
      </c>
      <c r="B1159" s="1">
        <f t="shared" si="37"/>
        <v>1.4603785767604194E-3</v>
      </c>
      <c r="C1159" s="1">
        <f t="shared" si="36"/>
        <v>6.5394341504802306E-5</v>
      </c>
    </row>
    <row r="1160" spans="1:3" x14ac:dyDescent="0.35">
      <c r="A1160">
        <v>1159</v>
      </c>
      <c r="B1160" s="1">
        <f t="shared" si="37"/>
        <v>1.4521678088423163E-3</v>
      </c>
      <c r="C1160" s="1">
        <f t="shared" si="36"/>
        <v>6.4852488863873477E-5</v>
      </c>
    </row>
    <row r="1161" spans="1:3" x14ac:dyDescent="0.35">
      <c r="A1161">
        <v>1160</v>
      </c>
      <c r="B1161" s="1">
        <f t="shared" si="37"/>
        <v>1.4440032047825949E-3</v>
      </c>
      <c r="C1161" s="1">
        <f t="shared" si="36"/>
        <v>6.4315125973551777E-5</v>
      </c>
    </row>
    <row r="1162" spans="1:3" x14ac:dyDescent="0.35">
      <c r="A1162">
        <v>1161</v>
      </c>
      <c r="B1162" s="1">
        <f t="shared" si="37"/>
        <v>1.4358845050316245E-3</v>
      </c>
      <c r="C1162" s="1">
        <f t="shared" si="36"/>
        <v>6.3782215632098461E-5</v>
      </c>
    </row>
    <row r="1163" spans="1:3" x14ac:dyDescent="0.35">
      <c r="A1163">
        <v>1162</v>
      </c>
      <c r="B1163" s="1">
        <f t="shared" si="37"/>
        <v>1.4278114514990467E-3</v>
      </c>
      <c r="C1163" s="1">
        <f t="shared" si="36"/>
        <v>6.3253720946025249E-5</v>
      </c>
    </row>
    <row r="1164" spans="1:3" x14ac:dyDescent="0.35">
      <c r="A1164">
        <v>1163</v>
      </c>
      <c r="B1164" s="1">
        <f t="shared" si="37"/>
        <v>1.4197837875455815E-3</v>
      </c>
      <c r="C1164" s="1">
        <f t="shared" si="36"/>
        <v>6.2729605327540604E-5</v>
      </c>
    </row>
    <row r="1165" spans="1:3" x14ac:dyDescent="0.35">
      <c r="A1165">
        <v>1164</v>
      </c>
      <c r="B1165" s="1">
        <f t="shared" si="37"/>
        <v>1.4118012579748781E-3</v>
      </c>
      <c r="C1165" s="1">
        <f t="shared" si="36"/>
        <v>6.220983249201677E-5</v>
      </c>
    </row>
    <row r="1166" spans="1:3" x14ac:dyDescent="0.35">
      <c r="A1166">
        <v>1165</v>
      </c>
      <c r="B1166" s="1">
        <f t="shared" si="37"/>
        <v>1.4038636090253551E-3</v>
      </c>
      <c r="C1166" s="1">
        <f t="shared" si="36"/>
        <v>6.1694366455478154E-5</v>
      </c>
    </row>
    <row r="1167" spans="1:3" x14ac:dyDescent="0.35">
      <c r="A1167">
        <v>1166</v>
      </c>
      <c r="B1167" s="1">
        <f t="shared" si="37"/>
        <v>1.3959705883622121E-3</v>
      </c>
      <c r="C1167" s="1">
        <f t="shared" si="36"/>
        <v>6.1183171532108775E-5</v>
      </c>
    </row>
    <row r="1168" spans="1:3" x14ac:dyDescent="0.35">
      <c r="A1168">
        <v>1167</v>
      </c>
      <c r="B1168" s="1">
        <f t="shared" si="37"/>
        <v>1.3881219450693418E-3</v>
      </c>
      <c r="C1168" s="1">
        <f t="shared" si="36"/>
        <v>6.0676212331783469E-5</v>
      </c>
    </row>
    <row r="1169" spans="1:3" x14ac:dyDescent="0.35">
      <c r="A1169">
        <v>1168</v>
      </c>
      <c r="B1169" s="1">
        <f t="shared" si="37"/>
        <v>1.3803174296413811E-3</v>
      </c>
      <c r="C1169" s="1">
        <f t="shared" si="36"/>
        <v>6.0173453757616606E-5</v>
      </c>
    </row>
    <row r="1170" spans="1:3" x14ac:dyDescent="0.35">
      <c r="A1170">
        <v>1169</v>
      </c>
      <c r="B1170" s="1">
        <f t="shared" si="37"/>
        <v>1.3725567939757697E-3</v>
      </c>
      <c r="C1170" s="1">
        <f t="shared" si="36"/>
        <v>5.9674861003532737E-5</v>
      </c>
    </row>
    <row r="1171" spans="1:3" x14ac:dyDescent="0.35">
      <c r="A1171">
        <v>1170</v>
      </c>
      <c r="B1171" s="1">
        <f t="shared" si="37"/>
        <v>1.3648397913648778E-3</v>
      </c>
      <c r="C1171" s="1">
        <f t="shared" si="36"/>
        <v>5.9180399551857284E-5</v>
      </c>
    </row>
    <row r="1172" spans="1:3" x14ac:dyDescent="0.35">
      <c r="A1172">
        <v>1171</v>
      </c>
      <c r="B1172" s="1">
        <f t="shared" si="37"/>
        <v>1.3571661764881459E-3</v>
      </c>
      <c r="C1172" s="1">
        <f t="shared" si="36"/>
        <v>5.8690035170926225E-5</v>
      </c>
    </row>
    <row r="1173" spans="1:3" x14ac:dyDescent="0.35">
      <c r="A1173">
        <v>1172</v>
      </c>
      <c r="B1173" s="1">
        <f t="shared" si="37"/>
        <v>1.349535705404294E-3</v>
      </c>
      <c r="C1173" s="1">
        <f t="shared" si="36"/>
        <v>5.8203733912716541E-5</v>
      </c>
    </row>
    <row r="1174" spans="1:3" x14ac:dyDescent="0.35">
      <c r="A1174">
        <v>1173</v>
      </c>
      <c r="B1174" s="1">
        <f t="shared" si="37"/>
        <v>1.3419481355435743E-3</v>
      </c>
      <c r="C1174" s="1">
        <f t="shared" si="36"/>
        <v>5.7721462110496338E-5</v>
      </c>
    </row>
    <row r="1175" spans="1:3" x14ac:dyDescent="0.35">
      <c r="A1175">
        <v>1174</v>
      </c>
      <c r="B1175" s="1">
        <f t="shared" si="37"/>
        <v>1.3344032257000434E-3</v>
      </c>
      <c r="C1175" s="1">
        <f t="shared" si="36"/>
        <v>5.7243186376493442E-5</v>
      </c>
    </row>
    <row r="1176" spans="1:3" x14ac:dyDescent="0.35">
      <c r="A1176">
        <v>1175</v>
      </c>
      <c r="B1176" s="1">
        <f t="shared" si="37"/>
        <v>1.3269007360239076E-3</v>
      </c>
      <c r="C1176" s="1">
        <f t="shared" si="36"/>
        <v>5.6768873599584249E-5</v>
      </c>
    </row>
    <row r="1177" spans="1:3" x14ac:dyDescent="0.35">
      <c r="A1177">
        <v>1176</v>
      </c>
      <c r="B1177" s="1">
        <f t="shared" si="37"/>
        <v>1.3194404280139045E-3</v>
      </c>
      <c r="C1177" s="1">
        <f t="shared" si="36"/>
        <v>5.6298490943001606E-5</v>
      </c>
    </row>
    <row r="1178" spans="1:3" x14ac:dyDescent="0.35">
      <c r="A1178">
        <v>1177</v>
      </c>
      <c r="B1178" s="1">
        <f t="shared" si="37"/>
        <v>1.3120220645096777E-3</v>
      </c>
      <c r="C1178" s="1">
        <f t="shared" si="36"/>
        <v>5.5832005842061688E-5</v>
      </c>
    </row>
    <row r="1179" spans="1:3" x14ac:dyDescent="0.35">
      <c r="A1179">
        <v>1178</v>
      </c>
      <c r="B1179" s="1">
        <f t="shared" si="37"/>
        <v>1.30464540968431E-3</v>
      </c>
      <c r="C1179" s="1">
        <f t="shared" si="36"/>
        <v>5.5369386001908386E-5</v>
      </c>
    </row>
    <row r="1180" spans="1:3" x14ac:dyDescent="0.35">
      <c r="A1180">
        <v>1179</v>
      </c>
      <c r="B1180" s="1">
        <f t="shared" si="37"/>
        <v>1.2973102290367679E-3</v>
      </c>
      <c r="C1180" s="1">
        <f t="shared" si="36"/>
        <v>5.4910599395279153E-5</v>
      </c>
    </row>
    <row r="1181" spans="1:3" x14ac:dyDescent="0.35">
      <c r="A1181">
        <v>1180</v>
      </c>
      <c r="B1181" s="1">
        <f t="shared" si="37"/>
        <v>1.2900162893844682E-3</v>
      </c>
      <c r="C1181" s="1">
        <f t="shared" si="36"/>
        <v>5.4455614260286529E-5</v>
      </c>
    </row>
    <row r="1182" spans="1:3" x14ac:dyDescent="0.35">
      <c r="A1182">
        <v>1181</v>
      </c>
      <c r="B1182" s="1">
        <f t="shared" si="37"/>
        <v>1.2827633588558594E-3</v>
      </c>
      <c r="C1182" s="1">
        <f t="shared" si="36"/>
        <v>5.4004399098219675E-5</v>
      </c>
    </row>
    <row r="1183" spans="1:3" x14ac:dyDescent="0.35">
      <c r="A1183">
        <v>1182</v>
      </c>
      <c r="B1183" s="1">
        <f t="shared" si="37"/>
        <v>1.2755512068830634E-3</v>
      </c>
      <c r="C1183" s="1">
        <f t="shared" si="36"/>
        <v>5.3556922671364063E-5</v>
      </c>
    </row>
    <row r="1184" spans="1:3" x14ac:dyDescent="0.35">
      <c r="A1184">
        <v>1183</v>
      </c>
      <c r="B1184" s="1">
        <f t="shared" si="37"/>
        <v>1.2683796041945289E-3</v>
      </c>
      <c r="C1184" s="1">
        <f t="shared" si="36"/>
        <v>5.3113154000838209E-5</v>
      </c>
    </row>
    <row r="1185" spans="1:3" x14ac:dyDescent="0.35">
      <c r="A1185">
        <v>1184</v>
      </c>
      <c r="B1185" s="1">
        <f t="shared" si="37"/>
        <v>1.2612483228077514E-3</v>
      </c>
      <c r="C1185" s="1">
        <f t="shared" si="36"/>
        <v>5.2673062364449361E-5</v>
      </c>
    </row>
    <row r="1186" spans="1:3" x14ac:dyDescent="0.35">
      <c r="A1186">
        <v>1185</v>
      </c>
      <c r="B1186" s="1">
        <f t="shared" si="37"/>
        <v>1.2541571360220318E-3</v>
      </c>
      <c r="C1186" s="1">
        <f t="shared" si="36"/>
        <v>5.2236617294566821E-5</v>
      </c>
    </row>
    <row r="1187" spans="1:3" x14ac:dyDescent="0.35">
      <c r="A1187">
        <v>1186</v>
      </c>
      <c r="B1187" s="1">
        <f t="shared" si="37"/>
        <v>1.2471058184112555E-3</v>
      </c>
      <c r="C1187" s="1">
        <f t="shared" si="36"/>
        <v>5.1803788576012166E-5</v>
      </c>
    </row>
    <row r="1188" spans="1:3" x14ac:dyDescent="0.35">
      <c r="A1188">
        <v>1187</v>
      </c>
      <c r="B1188" s="1">
        <f t="shared" si="37"/>
        <v>1.2400941458167363E-3</v>
      </c>
      <c r="C1188" s="1">
        <f t="shared" si="36"/>
        <v>5.1374546243967647E-5</v>
      </c>
    </row>
    <row r="1189" spans="1:3" x14ac:dyDescent="0.35">
      <c r="A1189">
        <v>1188</v>
      </c>
      <c r="B1189" s="1">
        <f t="shared" si="37"/>
        <v>1.2331218953400979E-3</v>
      </c>
      <c r="C1189" s="1">
        <f t="shared" si="36"/>
        <v>5.0948860581901904E-5</v>
      </c>
    </row>
    <row r="1190" spans="1:3" x14ac:dyDescent="0.35">
      <c r="A1190">
        <v>1189</v>
      </c>
      <c r="B1190" s="1">
        <f t="shared" si="37"/>
        <v>1.2261888453361472E-3</v>
      </c>
      <c r="C1190" s="1">
        <f t="shared" si="36"/>
        <v>5.0526702119512829E-5</v>
      </c>
    </row>
    <row r="1191" spans="1:3" x14ac:dyDescent="0.35">
      <c r="A1191">
        <v>1190</v>
      </c>
      <c r="B1191" s="1">
        <f t="shared" si="37"/>
        <v>1.2192947754058974E-3</v>
      </c>
      <c r="C1191" s="1">
        <f t="shared" si="36"/>
        <v>5.0108041630686327E-5</v>
      </c>
    </row>
    <row r="1192" spans="1:3" x14ac:dyDescent="0.35">
      <c r="A1192">
        <v>1191</v>
      </c>
      <c r="B1192" s="1">
        <f t="shared" si="37"/>
        <v>1.2124394663895028E-3</v>
      </c>
      <c r="C1192" s="1">
        <f t="shared" si="36"/>
        <v>4.969285013147435E-5</v>
      </c>
    </row>
    <row r="1193" spans="1:3" x14ac:dyDescent="0.35">
      <c r="A1193">
        <v>1192</v>
      </c>
      <c r="B1193" s="1">
        <f t="shared" si="37"/>
        <v>1.2056227003593161E-3</v>
      </c>
      <c r="C1193" s="1">
        <f t="shared" si="36"/>
        <v>4.928109887808735E-5</v>
      </c>
    </row>
    <row r="1194" spans="1:3" x14ac:dyDescent="0.35">
      <c r="A1194">
        <v>1193</v>
      </c>
      <c r="B1194" s="1">
        <f t="shared" si="37"/>
        <v>1.1988442606129526E-3</v>
      </c>
      <c r="C1194" s="1">
        <f t="shared" si="36"/>
        <v>4.8872759364904686E-5</v>
      </c>
    </row>
    <row r="1195" spans="1:3" x14ac:dyDescent="0.35">
      <c r="A1195">
        <v>1194</v>
      </c>
      <c r="B1195" s="1">
        <f t="shared" si="37"/>
        <v>1.1921039316664143E-3</v>
      </c>
      <c r="C1195" s="1">
        <f t="shared" si="36"/>
        <v>4.846780332250141E-5</v>
      </c>
    </row>
    <row r="1196" spans="1:3" x14ac:dyDescent="0.35">
      <c r="A1196">
        <v>1195</v>
      </c>
      <c r="B1196" s="1">
        <f t="shared" si="37"/>
        <v>1.1854014992472232E-3</v>
      </c>
      <c r="C1196" s="1">
        <f t="shared" si="36"/>
        <v>4.8066202715690686E-5</v>
      </c>
    </row>
    <row r="1197" spans="1:3" x14ac:dyDescent="0.35">
      <c r="A1197">
        <v>1196</v>
      </c>
      <c r="B1197" s="1">
        <f t="shared" si="37"/>
        <v>1.1787367502876182E-3</v>
      </c>
      <c r="C1197" s="1">
        <f t="shared" si="36"/>
        <v>4.766792974158313E-5</v>
      </c>
    </row>
    <row r="1198" spans="1:3" x14ac:dyDescent="0.35">
      <c r="A1198">
        <v>1197</v>
      </c>
      <c r="B1198" s="1">
        <f t="shared" si="37"/>
        <v>1.1721094729177869E-3</v>
      </c>
      <c r="C1198" s="1">
        <f t="shared" si="36"/>
        <v>4.7272956827662285E-5</v>
      </c>
    </row>
    <row r="1199" spans="1:3" x14ac:dyDescent="0.35">
      <c r="A1199">
        <v>1198</v>
      </c>
      <c r="B1199" s="1">
        <f t="shared" si="37"/>
        <v>1.1655194564591171E-3</v>
      </c>
      <c r="C1199" s="1">
        <f t="shared" si="36"/>
        <v>4.6881256629875263E-5</v>
      </c>
    </row>
    <row r="1200" spans="1:3" x14ac:dyDescent="0.35">
      <c r="A1200">
        <v>1199</v>
      </c>
      <c r="B1200" s="1">
        <f t="shared" si="37"/>
        <v>1.1589664914175104E-3</v>
      </c>
      <c r="C1200" s="1">
        <f t="shared" si="36"/>
        <v>4.6492802030739952E-5</v>
      </c>
    </row>
    <row r="1201" spans="1:3" x14ac:dyDescent="0.35">
      <c r="A1201">
        <v>1200</v>
      </c>
      <c r="B1201" s="1">
        <f t="shared" si="37"/>
        <v>1.152450369476727E-3</v>
      </c>
      <c r="C1201" s="1">
        <f t="shared" si="36"/>
        <v>4.6107566137467782E-5</v>
      </c>
    </row>
    <row r="1202" spans="1:3" x14ac:dyDescent="0.35">
      <c r="A1202">
        <v>1201</v>
      </c>
      <c r="B1202" s="1">
        <f t="shared" si="37"/>
        <v>1.1459708834917262E-3</v>
      </c>
      <c r="C1202" s="1">
        <f t="shared" si="36"/>
        <v>4.5725522280102108E-5</v>
      </c>
    </row>
    <row r="1203" spans="1:3" x14ac:dyDescent="0.35">
      <c r="A1203">
        <v>1202</v>
      </c>
      <c r="B1203" s="1">
        <f t="shared" si="37"/>
        <v>1.139527827482147E-3</v>
      </c>
      <c r="C1203" s="1">
        <f t="shared" si="36"/>
        <v>4.5346644009670884E-5</v>
      </c>
    </row>
    <row r="1204" spans="1:3" x14ac:dyDescent="0.35">
      <c r="A1204">
        <v>1203</v>
      </c>
      <c r="B1204" s="1">
        <f t="shared" si="37"/>
        <v>1.1331209966257035E-3</v>
      </c>
      <c r="C1204" s="1">
        <f t="shared" si="36"/>
        <v>4.4970905096356876E-5</v>
      </c>
    </row>
    <row r="1205" spans="1:3" x14ac:dyDescent="0.35">
      <c r="A1205">
        <v>1204</v>
      </c>
      <c r="B1205" s="1">
        <f t="shared" si="37"/>
        <v>1.1267501872516969E-3</v>
      </c>
      <c r="C1205" s="1">
        <f t="shared" si="36"/>
        <v>4.4598279527680857E-5</v>
      </c>
    </row>
    <row r="1206" spans="1:3" x14ac:dyDescent="0.35">
      <c r="A1206">
        <v>1205</v>
      </c>
      <c r="B1206" s="1">
        <f t="shared" si="37"/>
        <v>1.1204151968345353E-3</v>
      </c>
      <c r="C1206" s="1">
        <f t="shared" si="36"/>
        <v>4.422874150670107E-5</v>
      </c>
    </row>
    <row r="1207" spans="1:3" x14ac:dyDescent="0.35">
      <c r="A1207">
        <v>1206</v>
      </c>
      <c r="B1207" s="1">
        <f t="shared" si="37"/>
        <v>1.114115823987303E-3</v>
      </c>
      <c r="C1207" s="1">
        <f t="shared" si="36"/>
        <v>4.3862265450227521E-5</v>
      </c>
    </row>
    <row r="1208" spans="1:3" x14ac:dyDescent="0.35">
      <c r="A1208">
        <v>1207</v>
      </c>
      <c r="B1208" s="1">
        <f t="shared" si="37"/>
        <v>1.1078518684553486E-3</v>
      </c>
      <c r="C1208" s="1">
        <f t="shared" si="36"/>
        <v>4.3498825987050393E-5</v>
      </c>
    </row>
    <row r="1209" spans="1:3" x14ac:dyDescent="0.35">
      <c r="A1209">
        <v>1208</v>
      </c>
      <c r="B1209" s="1">
        <f t="shared" si="37"/>
        <v>1.1016231311099234E-3</v>
      </c>
      <c r="C1209" s="1">
        <f t="shared" si="36"/>
        <v>4.3138397956183827E-5</v>
      </c>
    </row>
    <row r="1210" spans="1:3" x14ac:dyDescent="0.35">
      <c r="A1210">
        <v>1209</v>
      </c>
      <c r="B1210" s="1">
        <f t="shared" si="37"/>
        <v>1.0954294139418567E-3</v>
      </c>
      <c r="C1210" s="1">
        <f t="shared" si="36"/>
        <v>4.278095640512424E-5</v>
      </c>
    </row>
    <row r="1211" spans="1:3" x14ac:dyDescent="0.35">
      <c r="A1211">
        <v>1210</v>
      </c>
      <c r="B1211" s="1">
        <f t="shared" si="37"/>
        <v>1.0892705200552496E-3</v>
      </c>
      <c r="C1211" s="1">
        <f t="shared" si="36"/>
        <v>4.2426476588122404E-5</v>
      </c>
    </row>
    <row r="1212" spans="1:3" x14ac:dyDescent="0.35">
      <c r="A1212">
        <v>1211</v>
      </c>
      <c r="B1212" s="1">
        <f t="shared" si="37"/>
        <v>1.0831462536612245E-3</v>
      </c>
      <c r="C1212" s="1">
        <f t="shared" si="36"/>
        <v>4.2074933964470545E-5</v>
      </c>
    </row>
    <row r="1213" spans="1:3" x14ac:dyDescent="0.35">
      <c r="A1213">
        <v>1212</v>
      </c>
      <c r="B1213" s="1">
        <f t="shared" si="37"/>
        <v>1.0770564200717073E-3</v>
      </c>
      <c r="C1213" s="1">
        <f t="shared" si="36"/>
        <v>4.1726304196803421E-5</v>
      </c>
    </row>
    <row r="1214" spans="1:3" x14ac:dyDescent="0.35">
      <c r="A1214">
        <v>1213</v>
      </c>
      <c r="B1214" s="1">
        <f t="shared" si="37"/>
        <v>1.0710008256932021E-3</v>
      </c>
      <c r="C1214" s="1">
        <f t="shared" si="36"/>
        <v>4.1380563149413671E-5</v>
      </c>
    </row>
    <row r="1215" spans="1:3" x14ac:dyDescent="0.35">
      <c r="A1215">
        <v>1214</v>
      </c>
      <c r="B1215" s="1">
        <f t="shared" si="37"/>
        <v>1.064979278020698E-3</v>
      </c>
      <c r="C1215" s="1">
        <f t="shared" si="36"/>
        <v>4.1037686886579984E-5</v>
      </c>
    </row>
    <row r="1216" spans="1:3" x14ac:dyDescent="0.35">
      <c r="A1216">
        <v>1215</v>
      </c>
      <c r="B1216" s="1">
        <f t="shared" si="37"/>
        <v>1.0589915856314986E-3</v>
      </c>
      <c r="C1216" s="1">
        <f t="shared" si="36"/>
        <v>4.0697651670911204E-5</v>
      </c>
    </row>
    <row r="1217" spans="1:3" x14ac:dyDescent="0.35">
      <c r="A1217">
        <v>1216</v>
      </c>
      <c r="B1217" s="1">
        <f t="shared" si="37"/>
        <v>1.053037558179156E-3</v>
      </c>
      <c r="C1217" s="1">
        <f t="shared" si="36"/>
        <v>4.0360433961702137E-5</v>
      </c>
    </row>
    <row r="1218" spans="1:3" x14ac:dyDescent="0.35">
      <c r="A1218">
        <v>1217</v>
      </c>
      <c r="B1218" s="1">
        <f t="shared" si="37"/>
        <v>1.047117006387416E-3</v>
      </c>
      <c r="C1218" s="1">
        <f t="shared" ref="C1218:C1281" si="38">(1+0.07*(1+VAL_VTS))^(-$A1218/12)</f>
        <v>4.0026010413304136E-5</v>
      </c>
    </row>
    <row r="1219" spans="1:3" x14ac:dyDescent="0.35">
      <c r="A1219">
        <v>1218</v>
      </c>
      <c r="B1219" s="1">
        <f t="shared" ref="B1219:B1282" si="39">(1+0.07)^(-$A1219/12)</f>
        <v>1.0412297420442083E-3</v>
      </c>
      <c r="C1219" s="1">
        <f t="shared" si="38"/>
        <v>3.9694357873509069E-5</v>
      </c>
    </row>
    <row r="1220" spans="1:3" x14ac:dyDescent="0.35">
      <c r="A1220">
        <v>1219</v>
      </c>
      <c r="B1220" s="1">
        <f t="shared" si="39"/>
        <v>1.0353755779956529E-3</v>
      </c>
      <c r="C1220" s="1">
        <f t="shared" si="38"/>
        <v>3.9365453381946061E-5</v>
      </c>
    </row>
    <row r="1221" spans="1:3" x14ac:dyDescent="0.35">
      <c r="A1221">
        <v>1220</v>
      </c>
      <c r="B1221" s="1">
        <f t="shared" si="39"/>
        <v>1.0295543281401154E-3</v>
      </c>
      <c r="C1221" s="1">
        <f t="shared" si="38"/>
        <v>3.9039274168492146E-5</v>
      </c>
    </row>
    <row r="1222" spans="1:3" x14ac:dyDescent="0.35">
      <c r="A1222">
        <v>1221</v>
      </c>
      <c r="B1222" s="1">
        <f t="shared" si="39"/>
        <v>1.023765807422296E-3</v>
      </c>
      <c r="C1222" s="1">
        <f t="shared" si="38"/>
        <v>3.8715797651696143E-5</v>
      </c>
    </row>
    <row r="1223" spans="1:3" x14ac:dyDescent="0.35">
      <c r="A1223">
        <v>1222</v>
      </c>
      <c r="B1223" s="1">
        <f t="shared" si="39"/>
        <v>1.018009831827336E-3</v>
      </c>
      <c r="C1223" s="1">
        <f t="shared" si="38"/>
        <v>3.839500143721485E-5</v>
      </c>
    </row>
    <row r="1224" spans="1:3" x14ac:dyDescent="0.35">
      <c r="A1224">
        <v>1223</v>
      </c>
      <c r="B1224" s="1">
        <f t="shared" si="39"/>
        <v>1.0122862183749764E-3</v>
      </c>
      <c r="C1224" s="1">
        <f t="shared" si="38"/>
        <v>3.8076863316262933E-5</v>
      </c>
    </row>
    <row r="1225" spans="1:3" x14ac:dyDescent="0.35">
      <c r="A1225">
        <v>1224</v>
      </c>
      <c r="B1225" s="1">
        <f t="shared" si="39"/>
        <v>1.006594785113745E-3</v>
      </c>
      <c r="C1225" s="1">
        <f t="shared" si="38"/>
        <v>3.7761361264075492E-5</v>
      </c>
    </row>
    <row r="1226" spans="1:3" x14ac:dyDescent="0.35">
      <c r="A1226">
        <v>1225</v>
      </c>
      <c r="B1226" s="1">
        <f t="shared" si="39"/>
        <v>1.0009353511151421E-3</v>
      </c>
      <c r="C1226" s="1">
        <f t="shared" si="38"/>
        <v>3.7448473438383411E-5</v>
      </c>
    </row>
    <row r="1227" spans="1:3" x14ac:dyDescent="0.35">
      <c r="A1227">
        <v>1226</v>
      </c>
      <c r="B1227" s="1">
        <f t="shared" si="39"/>
        <v>9.9530773646794193E-4</v>
      </c>
      <c r="C1227" s="1">
        <f t="shared" si="38"/>
        <v>3.7138178177900435E-5</v>
      </c>
    </row>
    <row r="1228" spans="1:3" x14ac:dyDescent="0.35">
      <c r="A1228">
        <v>1227</v>
      </c>
      <c r="B1228" s="1">
        <f t="shared" si="39"/>
        <v>9.8971176227242844E-4</v>
      </c>
      <c r="C1228" s="1">
        <f t="shared" si="38"/>
        <v>3.683045400082461E-5</v>
      </c>
    </row>
    <row r="1229" spans="1:3" x14ac:dyDescent="0.35">
      <c r="A1229">
        <v>1228</v>
      </c>
      <c r="B1229" s="1">
        <f t="shared" si="39"/>
        <v>9.8414725063472532E-4</v>
      </c>
      <c r="C1229" s="1">
        <f t="shared" si="38"/>
        <v>3.6525279603350347E-5</v>
      </c>
    </row>
    <row r="1230" spans="1:3" x14ac:dyDescent="0.35">
      <c r="A1230">
        <v>1229</v>
      </c>
      <c r="B1230" s="1">
        <f t="shared" si="39"/>
        <v>9.7861402466113624E-4</v>
      </c>
      <c r="C1230" s="1">
        <f t="shared" si="38"/>
        <v>3.6222633858193783E-5</v>
      </c>
    </row>
    <row r="1231" spans="1:3" x14ac:dyDescent="0.35">
      <c r="A1231">
        <v>1230</v>
      </c>
      <c r="B1231" s="1">
        <f t="shared" si="39"/>
        <v>9.73111908452531E-4</v>
      </c>
      <c r="C1231" s="1">
        <f t="shared" si="38"/>
        <v>3.5922495813130379E-5</v>
      </c>
    </row>
    <row r="1232" spans="1:3" x14ac:dyDescent="0.35">
      <c r="A1232">
        <v>1231</v>
      </c>
      <c r="B1232" s="1">
        <f t="shared" si="39"/>
        <v>9.67640727098741E-4</v>
      </c>
      <c r="C1232" s="1">
        <f t="shared" si="38"/>
        <v>3.5624844689543947E-5</v>
      </c>
    </row>
    <row r="1233" spans="1:3" x14ac:dyDescent="0.35">
      <c r="A1233">
        <v>1232</v>
      </c>
      <c r="B1233" s="1">
        <f t="shared" si="39"/>
        <v>9.6220030667300489E-4</v>
      </c>
      <c r="C1233" s="1">
        <f t="shared" si="38"/>
        <v>3.5329659880988373E-5</v>
      </c>
    </row>
    <row r="1234" spans="1:3" x14ac:dyDescent="0.35">
      <c r="A1234">
        <v>1233</v>
      </c>
      <c r="B1234" s="1">
        <f t="shared" si="39"/>
        <v>9.5679047422644469E-4</v>
      </c>
      <c r="C1234" s="1">
        <f t="shared" si="38"/>
        <v>3.503692095176121E-5</v>
      </c>
    </row>
    <row r="1235" spans="1:3" x14ac:dyDescent="0.35">
      <c r="A1235">
        <v>1234</v>
      </c>
      <c r="B1235" s="1">
        <f t="shared" si="39"/>
        <v>9.5141105778255694E-4</v>
      </c>
      <c r="C1235" s="1">
        <f t="shared" si="38"/>
        <v>3.4746607635488552E-5</v>
      </c>
    </row>
    <row r="1236" spans="1:3" x14ac:dyDescent="0.35">
      <c r="A1236">
        <v>1235</v>
      </c>
      <c r="B1236" s="1">
        <f t="shared" si="39"/>
        <v>9.4606188633175332E-4</v>
      </c>
      <c r="C1236" s="1">
        <f t="shared" si="38"/>
        <v>3.4458699833722116E-5</v>
      </c>
    </row>
    <row r="1237" spans="1:3" x14ac:dyDescent="0.35">
      <c r="A1237">
        <v>1236</v>
      </c>
      <c r="B1237" s="1">
        <f t="shared" si="39"/>
        <v>9.4074278982593008E-4</v>
      </c>
      <c r="C1237" s="1">
        <f t="shared" si="38"/>
        <v>3.417317761454796E-5</v>
      </c>
    </row>
    <row r="1238" spans="1:3" x14ac:dyDescent="0.35">
      <c r="A1238">
        <v>1237</v>
      </c>
      <c r="B1238" s="1">
        <f t="shared" si="39"/>
        <v>9.3545359917303003E-4</v>
      </c>
      <c r="C1238" s="1">
        <f t="shared" si="38"/>
        <v>3.389002121120671E-5</v>
      </c>
    </row>
    <row r="1239" spans="1:3" x14ac:dyDescent="0.35">
      <c r="A1239">
        <v>1238</v>
      </c>
      <c r="B1239" s="1">
        <f t="shared" si="39"/>
        <v>9.3019414623172136E-4</v>
      </c>
      <c r="C1239" s="1">
        <f t="shared" si="38"/>
        <v>3.3609211020724437E-5</v>
      </c>
    </row>
    <row r="1240" spans="1:3" x14ac:dyDescent="0.35">
      <c r="A1240">
        <v>1239</v>
      </c>
      <c r="B1240" s="1">
        <f t="shared" si="39"/>
        <v>9.2496426380600787E-4</v>
      </c>
      <c r="C1240" s="1">
        <f t="shared" si="38"/>
        <v>3.3330727602556209E-5</v>
      </c>
    </row>
    <row r="1241" spans="1:3" x14ac:dyDescent="0.35">
      <c r="A1241">
        <v>1240</v>
      </c>
      <c r="B1241" s="1">
        <f t="shared" si="39"/>
        <v>9.1976378563993005E-4</v>
      </c>
      <c r="C1241" s="1">
        <f t="shared" si="38"/>
        <v>3.3054551677240137E-5</v>
      </c>
    </row>
    <row r="1242" spans="1:3" x14ac:dyDescent="0.35">
      <c r="A1242">
        <v>1241</v>
      </c>
      <c r="B1242" s="1">
        <f t="shared" si="39"/>
        <v>9.1459254641227696E-4</v>
      </c>
      <c r="C1242" s="1">
        <f t="shared" si="38"/>
        <v>3.2780664125062251E-5</v>
      </c>
    </row>
    <row r="1243" spans="1:3" x14ac:dyDescent="0.35">
      <c r="A1243">
        <v>1242</v>
      </c>
      <c r="B1243" s="1">
        <f t="shared" si="39"/>
        <v>9.0945038173133742E-4</v>
      </c>
      <c r="C1243" s="1">
        <f t="shared" si="38"/>
        <v>3.2509045984733372E-5</v>
      </c>
    </row>
    <row r="1244" spans="1:3" x14ac:dyDescent="0.35">
      <c r="A1244">
        <v>1243</v>
      </c>
      <c r="B1244" s="1">
        <f t="shared" si="39"/>
        <v>9.0433712812966439E-4</v>
      </c>
      <c r="C1244" s="1">
        <f t="shared" si="38"/>
        <v>3.2239678452075967E-5</v>
      </c>
    </row>
    <row r="1245" spans="1:3" x14ac:dyDescent="0.35">
      <c r="A1245">
        <v>1244</v>
      </c>
      <c r="B1245" s="1">
        <f t="shared" si="39"/>
        <v>8.9925262305888293E-4</v>
      </c>
      <c r="C1245" s="1">
        <f t="shared" si="38"/>
        <v>3.1972542878722511E-5</v>
      </c>
    </row>
    <row r="1246" spans="1:3" x14ac:dyDescent="0.35">
      <c r="A1246">
        <v>1245</v>
      </c>
      <c r="B1246" s="1">
        <f t="shared" si="39"/>
        <v>8.9419670488452769E-4</v>
      </c>
      <c r="C1246" s="1">
        <f t="shared" si="38"/>
        <v>3.170762077082463E-5</v>
      </c>
    </row>
    <row r="1247" spans="1:3" x14ac:dyDescent="0.35">
      <c r="A1247">
        <v>1246</v>
      </c>
      <c r="B1247" s="1">
        <f t="shared" si="39"/>
        <v>8.8916921288089432E-4</v>
      </c>
      <c r="C1247" s="1">
        <f t="shared" si="38"/>
        <v>3.1444893787772444E-5</v>
      </c>
    </row>
    <row r="1248" spans="1:3" x14ac:dyDescent="0.35">
      <c r="A1248">
        <v>1247</v>
      </c>
      <c r="B1248" s="1">
        <f t="shared" si="39"/>
        <v>8.8416998722593769E-4</v>
      </c>
      <c r="C1248" s="1">
        <f t="shared" si="38"/>
        <v>3.1184343740924991E-5</v>
      </c>
    </row>
    <row r="1249" spans="1:3" x14ac:dyDescent="0.35">
      <c r="A1249">
        <v>1248</v>
      </c>
      <c r="B1249" s="1">
        <f t="shared" si="39"/>
        <v>8.7919886899619627E-4</v>
      </c>
      <c r="C1249" s="1">
        <f t="shared" si="38"/>
        <v>3.0925952592351089E-5</v>
      </c>
    </row>
    <row r="1250" spans="1:3" x14ac:dyDescent="0.35">
      <c r="A1250">
        <v>1249</v>
      </c>
      <c r="B1250" s="1">
        <f t="shared" si="39"/>
        <v>8.7425570016171007E-4</v>
      </c>
      <c r="C1250" s="1">
        <f t="shared" si="38"/>
        <v>3.066970245358073E-5</v>
      </c>
    </row>
    <row r="1251" spans="1:3" x14ac:dyDescent="0.35">
      <c r="A1251">
        <v>1250</v>
      </c>
      <c r="B1251" s="1">
        <f t="shared" si="39"/>
        <v>8.6934032358104805E-4</v>
      </c>
      <c r="C1251" s="1">
        <f t="shared" si="38"/>
        <v>3.041557558436601E-5</v>
      </c>
    </row>
    <row r="1252" spans="1:3" x14ac:dyDescent="0.35">
      <c r="A1252">
        <v>1251</v>
      </c>
      <c r="B1252" s="1">
        <f t="shared" si="39"/>
        <v>8.6445258299626892E-4</v>
      </c>
      <c r="C1252" s="1">
        <f t="shared" si="38"/>
        <v>3.0163554391453588E-5</v>
      </c>
    </row>
    <row r="1253" spans="1:3" x14ac:dyDescent="0.35">
      <c r="A1253">
        <v>1252</v>
      </c>
      <c r="B1253" s="1">
        <f t="shared" si="39"/>
        <v>8.5959232302797194E-4</v>
      </c>
      <c r="C1253" s="1">
        <f t="shared" si="38"/>
        <v>2.9913621427366637E-5</v>
      </c>
    </row>
    <row r="1254" spans="1:3" x14ac:dyDescent="0.35">
      <c r="A1254">
        <v>1253</v>
      </c>
      <c r="B1254" s="1">
        <f t="shared" si="39"/>
        <v>8.5475938917035227E-4</v>
      </c>
      <c r="C1254" s="1">
        <f t="shared" si="38"/>
        <v>2.9665759389196607E-5</v>
      </c>
    </row>
    <row r="1255" spans="1:3" x14ac:dyDescent="0.35">
      <c r="A1255">
        <v>1254</v>
      </c>
      <c r="B1255" s="1">
        <f t="shared" si="39"/>
        <v>8.4995362778629655E-4</v>
      </c>
      <c r="C1255" s="1">
        <f t="shared" si="38"/>
        <v>2.9419951117405769E-5</v>
      </c>
    </row>
    <row r="1256" spans="1:3" x14ac:dyDescent="0.35">
      <c r="A1256">
        <v>1255</v>
      </c>
      <c r="B1256" s="1">
        <f t="shared" si="39"/>
        <v>8.4517488610248996E-4</v>
      </c>
      <c r="C1256" s="1">
        <f t="shared" si="38"/>
        <v>2.9176179594638884E-5</v>
      </c>
    </row>
    <row r="1257" spans="1:3" x14ac:dyDescent="0.35">
      <c r="A1257">
        <v>1256</v>
      </c>
      <c r="B1257" s="1">
        <f t="shared" si="39"/>
        <v>8.404230122045634E-4</v>
      </c>
      <c r="C1257" s="1">
        <f t="shared" si="38"/>
        <v>2.8934427944545256E-5</v>
      </c>
    </row>
    <row r="1258" spans="1:3" x14ac:dyDescent="0.35">
      <c r="A1258">
        <v>1257</v>
      </c>
      <c r="B1258" s="1">
        <f t="shared" si="39"/>
        <v>8.3569785503226888E-4</v>
      </c>
      <c r="C1258" s="1">
        <f t="shared" si="38"/>
        <v>2.8694679430610528E-5</v>
      </c>
    </row>
    <row r="1259" spans="1:3" x14ac:dyDescent="0.35">
      <c r="A1259">
        <v>1258</v>
      </c>
      <c r="B1259" s="1">
        <f t="shared" si="39"/>
        <v>8.3099926437466747E-4</v>
      </c>
      <c r="C1259" s="1">
        <f t="shared" si="38"/>
        <v>2.8456917454997685E-5</v>
      </c>
    </row>
    <row r="1260" spans="1:3" x14ac:dyDescent="0.35">
      <c r="A1260">
        <v>1259</v>
      </c>
      <c r="B1260" s="1">
        <f t="shared" si="39"/>
        <v>8.2632709086536218E-4</v>
      </c>
      <c r="C1260" s="1">
        <f t="shared" si="38"/>
        <v>2.8221125557398178E-5</v>
      </c>
    </row>
    <row r="1261" spans="1:3" x14ac:dyDescent="0.35">
      <c r="A1261">
        <v>1260</v>
      </c>
      <c r="B1261" s="1">
        <f t="shared" si="39"/>
        <v>8.2168118597775359E-4</v>
      </c>
      <c r="C1261" s="1">
        <f t="shared" si="38"/>
        <v>2.798728741389239E-5</v>
      </c>
    </row>
    <row r="1262" spans="1:3" x14ac:dyDescent="0.35">
      <c r="A1262">
        <v>1261</v>
      </c>
      <c r="B1262" s="1">
        <f t="shared" si="39"/>
        <v>8.1706140202028989E-4</v>
      </c>
      <c r="C1262" s="1">
        <f t="shared" si="38"/>
        <v>2.7755386835819665E-5</v>
      </c>
    </row>
    <row r="1263" spans="1:3" x14ac:dyDescent="0.35">
      <c r="A1263">
        <v>1262</v>
      </c>
      <c r="B1263" s="1">
        <f t="shared" si="39"/>
        <v>8.1246759213182067E-4</v>
      </c>
      <c r="C1263" s="1">
        <f t="shared" si="38"/>
        <v>2.7525407768657017E-5</v>
      </c>
    </row>
    <row r="1264" spans="1:3" x14ac:dyDescent="0.35">
      <c r="A1264">
        <v>1263</v>
      </c>
      <c r="B1264" s="1">
        <f t="shared" si="39"/>
        <v>8.078996102768868E-4</v>
      </c>
      <c r="C1264" s="1">
        <f t="shared" si="38"/>
        <v>2.7297334290908221E-5</v>
      </c>
    </row>
    <row r="1265" spans="1:3" x14ac:dyDescent="0.35">
      <c r="A1265">
        <v>1264</v>
      </c>
      <c r="B1265" s="1">
        <f t="shared" si="39"/>
        <v>8.0335731124109538E-4</v>
      </c>
      <c r="C1265" s="1">
        <f t="shared" si="38"/>
        <v>2.707115061300148E-5</v>
      </c>
    </row>
    <row r="1266" spans="1:3" x14ac:dyDescent="0.35">
      <c r="A1266">
        <v>1265</v>
      </c>
      <c r="B1266" s="1">
        <f t="shared" si="39"/>
        <v>7.9884055062649729E-4</v>
      </c>
      <c r="C1266" s="1">
        <f t="shared" si="38"/>
        <v>2.6846841076196025E-5</v>
      </c>
    </row>
    <row r="1267" spans="1:3" x14ac:dyDescent="0.35">
      <c r="A1267">
        <v>1266</v>
      </c>
      <c r="B1267" s="1">
        <f t="shared" si="39"/>
        <v>7.9434918484700616E-4</v>
      </c>
      <c r="C1267" s="1">
        <f t="shared" si="38"/>
        <v>2.6624390151498434E-5</v>
      </c>
    </row>
    <row r="1268" spans="1:3" x14ac:dyDescent="0.35">
      <c r="A1268">
        <v>1267</v>
      </c>
      <c r="B1268" s="1">
        <f t="shared" si="39"/>
        <v>7.8988307112382234E-4</v>
      </c>
      <c r="C1268" s="1">
        <f t="shared" si="38"/>
        <v>2.6403782438587223E-5</v>
      </c>
    </row>
    <row r="1269" spans="1:3" x14ac:dyDescent="0.35">
      <c r="A1269">
        <v>1268</v>
      </c>
      <c r="B1269" s="1">
        <f t="shared" si="39"/>
        <v>7.8544206748090044E-4</v>
      </c>
      <c r="C1269" s="1">
        <f t="shared" si="38"/>
        <v>2.6185002664746839E-5</v>
      </c>
    </row>
    <row r="1270" spans="1:3" x14ac:dyDescent="0.35">
      <c r="A1270">
        <v>1269</v>
      </c>
      <c r="B1270" s="1">
        <f t="shared" si="39"/>
        <v>7.8102603274043817E-4</v>
      </c>
      <c r="C1270" s="1">
        <f t="shared" si="38"/>
        <v>2.5968035683810429E-5</v>
      </c>
    </row>
    <row r="1271" spans="1:3" x14ac:dyDescent="0.35">
      <c r="A1271">
        <v>1270</v>
      </c>
      <c r="B1271" s="1">
        <f t="shared" si="39"/>
        <v>7.7663482651838087E-4</v>
      </c>
      <c r="C1271" s="1">
        <f t="shared" si="38"/>
        <v>2.5752866475111025E-5</v>
      </c>
    </row>
    <row r="1272" spans="1:3" x14ac:dyDescent="0.35">
      <c r="A1272">
        <v>1271</v>
      </c>
      <c r="B1272" s="1">
        <f t="shared" si="39"/>
        <v>7.7226830921996463E-4</v>
      </c>
      <c r="C1272" s="1">
        <f t="shared" si="38"/>
        <v>2.5539480142441791E-5</v>
      </c>
    </row>
    <row r="1273" spans="1:3" x14ac:dyDescent="0.35">
      <c r="A1273">
        <v>1272</v>
      </c>
      <c r="B1273" s="1">
        <f t="shared" si="39"/>
        <v>7.6792634203528371E-4</v>
      </c>
      <c r="C1273" s="1">
        <f t="shared" si="38"/>
        <v>2.5327861913024788E-5</v>
      </c>
    </row>
    <row r="1274" spans="1:3" x14ac:dyDescent="0.35">
      <c r="A1274">
        <v>1273</v>
      </c>
      <c r="B1274" s="1">
        <f t="shared" si="39"/>
        <v>7.6360878693485022E-4</v>
      </c>
      <c r="C1274" s="1">
        <f t="shared" si="38"/>
        <v>2.511799713648843E-5</v>
      </c>
    </row>
    <row r="1275" spans="1:3" x14ac:dyDescent="0.35">
      <c r="A1275">
        <v>1274</v>
      </c>
      <c r="B1275" s="1">
        <f t="shared" si="39"/>
        <v>7.5931550666525282E-4</v>
      </c>
      <c r="C1275" s="1">
        <f t="shared" si="38"/>
        <v>2.4909871283852508E-5</v>
      </c>
    </row>
    <row r="1276" spans="1:3" x14ac:dyDescent="0.35">
      <c r="A1276">
        <v>1275</v>
      </c>
      <c r="B1276" s="1">
        <f t="shared" si="39"/>
        <v>7.5504636474475393E-4</v>
      </c>
      <c r="C1276" s="1">
        <f t="shared" si="38"/>
        <v>2.4703469946523276E-5</v>
      </c>
    </row>
    <row r="1277" spans="1:3" x14ac:dyDescent="0.35">
      <c r="A1277">
        <v>1276</v>
      </c>
      <c r="B1277" s="1">
        <f t="shared" si="39"/>
        <v>7.5080122545896741E-4</v>
      </c>
      <c r="C1277" s="1">
        <f t="shared" si="38"/>
        <v>2.4498778835295456E-5</v>
      </c>
    </row>
    <row r="1278" spans="1:3" x14ac:dyDescent="0.35">
      <c r="A1278">
        <v>1277</v>
      </c>
      <c r="B1278" s="1">
        <f t="shared" si="39"/>
        <v>7.4657995385653947E-4</v>
      </c>
      <c r="C1278" s="1">
        <f t="shared" si="38"/>
        <v>2.4295783779362915E-5</v>
      </c>
    </row>
    <row r="1279" spans="1:3" x14ac:dyDescent="0.35">
      <c r="A1279">
        <v>1278</v>
      </c>
      <c r="B1279" s="1">
        <f t="shared" si="39"/>
        <v>7.4238241574486549E-4</v>
      </c>
      <c r="C1279" s="1">
        <f t="shared" si="38"/>
        <v>2.4094470725337951E-5</v>
      </c>
    </row>
    <row r="1280" spans="1:3" x14ac:dyDescent="0.35">
      <c r="A1280">
        <v>1279</v>
      </c>
      <c r="B1280" s="1">
        <f t="shared" si="39"/>
        <v>7.3820847768581524E-4</v>
      </c>
      <c r="C1280" s="1">
        <f t="shared" si="38"/>
        <v>2.3894825736278031E-5</v>
      </c>
    </row>
    <row r="1281" spans="1:3" x14ac:dyDescent="0.35">
      <c r="A1281">
        <v>1280</v>
      </c>
      <c r="B1281" s="1">
        <f t="shared" si="39"/>
        <v>7.340580069914956E-4</v>
      </c>
      <c r="C1281" s="1">
        <f t="shared" si="38"/>
        <v>2.3696834990721119E-5</v>
      </c>
    </row>
    <row r="1282" spans="1:3" x14ac:dyDescent="0.35">
      <c r="A1282">
        <v>1281</v>
      </c>
      <c r="B1282" s="1">
        <f t="shared" si="39"/>
        <v>7.2993087172003562E-4</v>
      </c>
      <c r="C1282" s="1">
        <f t="shared" ref="C1282:C1345" si="40">(1+0.07*(1+VAL_VTS))^(-$A1282/12)</f>
        <v>2.3500484781728895E-5</v>
      </c>
    </row>
    <row r="1283" spans="1:3" x14ac:dyDescent="0.35">
      <c r="A1283">
        <v>1282</v>
      </c>
      <c r="B1283" s="1">
        <f t="shared" ref="B1283:B1346" si="41">(1+0.07)^(-$A1283/12)</f>
        <v>7.2582694067138394E-4</v>
      </c>
      <c r="C1283" s="1">
        <f t="shared" si="40"/>
        <v>2.3305761515937583E-5</v>
      </c>
    </row>
    <row r="1284" spans="1:3" x14ac:dyDescent="0.35">
      <c r="A1284">
        <v>1283</v>
      </c>
      <c r="B1284" s="1">
        <f t="shared" si="41"/>
        <v>7.2174608338314446E-4</v>
      </c>
      <c r="C1284" s="1">
        <f t="shared" si="40"/>
        <v>2.3112651712617007E-5</v>
      </c>
    </row>
    <row r="1285" spans="1:3" x14ac:dyDescent="0.35">
      <c r="A1285">
        <v>1284</v>
      </c>
      <c r="B1285" s="1">
        <f t="shared" si="41"/>
        <v>7.1768817012643319E-4</v>
      </c>
      <c r="C1285" s="1">
        <f t="shared" si="40"/>
        <v>2.2921142002737368E-5</v>
      </c>
    </row>
    <row r="1286" spans="1:3" x14ac:dyDescent="0.35">
      <c r="A1286">
        <v>1285</v>
      </c>
      <c r="B1286" s="1">
        <f t="shared" si="41"/>
        <v>7.1365307190172911E-4</v>
      </c>
      <c r="C1286" s="1">
        <f t="shared" si="40"/>
        <v>2.2731219128043831E-5</v>
      </c>
    </row>
    <row r="1287" spans="1:3" x14ac:dyDescent="0.35">
      <c r="A1287">
        <v>1286</v>
      </c>
      <c r="B1287" s="1">
        <f t="shared" si="41"/>
        <v>7.0964066043481566E-4</v>
      </c>
      <c r="C1287" s="1">
        <f t="shared" si="40"/>
        <v>2.2542869940138012E-5</v>
      </c>
    </row>
    <row r="1288" spans="1:3" x14ac:dyDescent="0.35">
      <c r="A1288">
        <v>1287</v>
      </c>
      <c r="B1288" s="1">
        <f t="shared" si="41"/>
        <v>7.0565080817266729E-4</v>
      </c>
      <c r="C1288" s="1">
        <f t="shared" si="40"/>
        <v>2.2356081399568574E-5</v>
      </c>
    </row>
    <row r="1289" spans="1:3" x14ac:dyDescent="0.35">
      <c r="A1289">
        <v>1288</v>
      </c>
      <c r="B1289" s="1">
        <f t="shared" si="41"/>
        <v>7.0168338827940877E-4</v>
      </c>
      <c r="C1289" s="1">
        <f t="shared" si="40"/>
        <v>2.2170840574928015E-5</v>
      </c>
    </row>
    <row r="1290" spans="1:3" x14ac:dyDescent="0.35">
      <c r="A1290">
        <v>1289</v>
      </c>
      <c r="B1290" s="1">
        <f t="shared" si="41"/>
        <v>6.9773827463227986E-4</v>
      </c>
      <c r="C1290" s="1">
        <f t="shared" si="40"/>
        <v>2.1987134641957392E-5</v>
      </c>
    </row>
    <row r="1291" spans="1:3" x14ac:dyDescent="0.35">
      <c r="A1291">
        <v>1290</v>
      </c>
      <c r="B1291" s="1">
        <f t="shared" si="41"/>
        <v>6.9381534181763124E-4</v>
      </c>
      <c r="C1291" s="1">
        <f t="shared" si="40"/>
        <v>2.1804950882658776E-5</v>
      </c>
    </row>
    <row r="1292" spans="1:3" x14ac:dyDescent="0.35">
      <c r="A1292">
        <v>1291</v>
      </c>
      <c r="B1292" s="1">
        <f t="shared" si="41"/>
        <v>6.8991446512693016E-4</v>
      </c>
      <c r="C1292" s="1">
        <f t="shared" si="40"/>
        <v>2.1624276684414507E-5</v>
      </c>
    </row>
    <row r="1293" spans="1:3" x14ac:dyDescent="0.35">
      <c r="A1293">
        <v>1292</v>
      </c>
      <c r="B1293" s="1">
        <f t="shared" si="41"/>
        <v>6.8603552055279964E-4</v>
      </c>
      <c r="C1293" s="1">
        <f t="shared" si="40"/>
        <v>2.1445099539114133E-5</v>
      </c>
    </row>
    <row r="1294" spans="1:3" x14ac:dyDescent="0.35">
      <c r="A1294">
        <v>1293</v>
      </c>
      <c r="B1294" s="1">
        <f t="shared" si="41"/>
        <v>6.8217838478508007E-4</v>
      </c>
      <c r="C1294" s="1">
        <f t="shared" si="40"/>
        <v>2.1267407042288592E-5</v>
      </c>
    </row>
    <row r="1295" spans="1:3" x14ac:dyDescent="0.35">
      <c r="A1295">
        <v>1294</v>
      </c>
      <c r="B1295" s="1">
        <f t="shared" si="41"/>
        <v>6.7834293520690082E-4</v>
      </c>
      <c r="C1295" s="1">
        <f t="shared" si="40"/>
        <v>2.1091186892251205E-5</v>
      </c>
    </row>
    <row r="1296" spans="1:3" x14ac:dyDescent="0.35">
      <c r="A1296">
        <v>1295</v>
      </c>
      <c r="B1296" s="1">
        <f t="shared" si="41"/>
        <v>6.745290498907893E-4</v>
      </c>
      <c r="C1296" s="1">
        <f t="shared" si="40"/>
        <v>2.0916426889246159E-5</v>
      </c>
    </row>
    <row r="1297" spans="1:3" x14ac:dyDescent="0.35">
      <c r="A1297">
        <v>1296</v>
      </c>
      <c r="B1297" s="1">
        <f t="shared" si="41"/>
        <v>6.7073660759479762E-4</v>
      </c>
      <c r="C1297" s="1">
        <f t="shared" si="40"/>
        <v>2.074311493460395E-5</v>
      </c>
    </row>
    <row r="1298" spans="1:3" x14ac:dyDescent="0.35">
      <c r="A1298">
        <v>1297</v>
      </c>
      <c r="B1298" s="1">
        <f t="shared" si="41"/>
        <v>6.6696548775862542E-4</v>
      </c>
      <c r="C1298" s="1">
        <f t="shared" si="40"/>
        <v>2.0571239029903919E-5</v>
      </c>
    </row>
    <row r="1299" spans="1:3" x14ac:dyDescent="0.35">
      <c r="A1299">
        <v>1298</v>
      </c>
      <c r="B1299" s="1">
        <f t="shared" si="41"/>
        <v>6.632155704998277E-4</v>
      </c>
      <c r="C1299" s="1">
        <f t="shared" si="40"/>
        <v>2.0400787276143001E-5</v>
      </c>
    </row>
    <row r="1300" spans="1:3" x14ac:dyDescent="0.35">
      <c r="A1300">
        <v>1299</v>
      </c>
      <c r="B1300" s="1">
        <f t="shared" si="41"/>
        <v>6.5948673660996934E-4</v>
      </c>
      <c r="C1300" s="1">
        <f t="shared" si="40"/>
        <v>2.0231747872912738E-5</v>
      </c>
    </row>
    <row r="1301" spans="1:3" x14ac:dyDescent="0.35">
      <c r="A1301">
        <v>1300</v>
      </c>
      <c r="B1301" s="1">
        <f t="shared" si="41"/>
        <v>6.5577886755084939E-4</v>
      </c>
      <c r="C1301" s="1">
        <f t="shared" si="40"/>
        <v>2.0064109117581913E-5</v>
      </c>
    </row>
    <row r="1302" spans="1:3" x14ac:dyDescent="0.35">
      <c r="A1302">
        <v>1301</v>
      </c>
      <c r="B1302" s="1">
        <f t="shared" si="41"/>
        <v>6.5209184545072878E-4</v>
      </c>
      <c r="C1302" s="1">
        <f t="shared" si="40"/>
        <v>1.9897859404486326E-5</v>
      </c>
    </row>
    <row r="1303" spans="1:3" x14ac:dyDescent="0.35">
      <c r="A1303">
        <v>1302</v>
      </c>
      <c r="B1303" s="1">
        <f t="shared" si="41"/>
        <v>6.4842555310058996E-4</v>
      </c>
      <c r="C1303" s="1">
        <f t="shared" si="40"/>
        <v>1.9732987224125589E-5</v>
      </c>
    </row>
    <row r="1304" spans="1:3" x14ac:dyDescent="0.35">
      <c r="A1304">
        <v>1303</v>
      </c>
      <c r="B1304" s="1">
        <f t="shared" si="41"/>
        <v>6.4477987395040201E-4</v>
      </c>
      <c r="C1304" s="1">
        <f t="shared" si="40"/>
        <v>1.9569481162366069E-5</v>
      </c>
    </row>
    <row r="1305" spans="1:3" x14ac:dyDescent="0.35">
      <c r="A1305">
        <v>1304</v>
      </c>
      <c r="B1305" s="1">
        <f t="shared" si="41"/>
        <v>6.4115469210542018E-4</v>
      </c>
      <c r="C1305" s="1">
        <f t="shared" si="40"/>
        <v>1.9407329899650802E-5</v>
      </c>
    </row>
    <row r="1306" spans="1:3" x14ac:dyDescent="0.35">
      <c r="A1306">
        <v>1305</v>
      </c>
      <c r="B1306" s="1">
        <f t="shared" si="41"/>
        <v>6.3754989232250457E-4</v>
      </c>
      <c r="C1306" s="1">
        <f t="shared" si="40"/>
        <v>1.9246522210215922E-5</v>
      </c>
    </row>
    <row r="1307" spans="1:3" x14ac:dyDescent="0.35">
      <c r="A1307">
        <v>1306</v>
      </c>
      <c r="B1307" s="1">
        <f t="shared" si="41"/>
        <v>6.3396536000644935E-4</v>
      </c>
      <c r="C1307" s="1">
        <f t="shared" si="40"/>
        <v>1.9087046961313309E-5</v>
      </c>
    </row>
    <row r="1308" spans="1:3" x14ac:dyDescent="0.35">
      <c r="A1308">
        <v>1307</v>
      </c>
      <c r="B1308" s="1">
        <f t="shared" si="41"/>
        <v>6.3040098120634505E-4</v>
      </c>
      <c r="C1308" s="1">
        <f t="shared" si="40"/>
        <v>1.8928893112439963E-5</v>
      </c>
    </row>
    <row r="1309" spans="1:3" x14ac:dyDescent="0.35">
      <c r="A1309">
        <v>1308</v>
      </c>
      <c r="B1309" s="1">
        <f t="shared" si="41"/>
        <v>6.2685664261196024E-4</v>
      </c>
      <c r="C1309" s="1">
        <f t="shared" si="40"/>
        <v>1.8772049714573708E-5</v>
      </c>
    </row>
    <row r="1310" spans="1:3" x14ac:dyDescent="0.35">
      <c r="A1310">
        <v>1309</v>
      </c>
      <c r="B1310" s="1">
        <f t="shared" si="41"/>
        <v>6.2333223155011707E-4</v>
      </c>
      <c r="C1310" s="1">
        <f t="shared" si="40"/>
        <v>1.8616505909415312E-5</v>
      </c>
    </row>
    <row r="1311" spans="1:3" x14ac:dyDescent="0.35">
      <c r="A1311">
        <v>1310</v>
      </c>
      <c r="B1311" s="1">
        <f t="shared" si="41"/>
        <v>6.198276359811474E-4</v>
      </c>
      <c r="C1311" s="1">
        <f t="shared" si="40"/>
        <v>1.8462250928636201E-5</v>
      </c>
    </row>
    <row r="1312" spans="1:3" x14ac:dyDescent="0.35">
      <c r="A1312">
        <v>1311</v>
      </c>
      <c r="B1312" s="1">
        <f t="shared" si="41"/>
        <v>6.1634274449529839E-4</v>
      </c>
      <c r="C1312" s="1">
        <f t="shared" si="40"/>
        <v>1.8309274093133698E-5</v>
      </c>
    </row>
    <row r="1313" spans="1:3" x14ac:dyDescent="0.35">
      <c r="A1313">
        <v>1312</v>
      </c>
      <c r="B1313" s="1">
        <f t="shared" si="41"/>
        <v>6.1287744630920493E-4</v>
      </c>
      <c r="C1313" s="1">
        <f t="shared" si="40"/>
        <v>1.8157564812291324E-5</v>
      </c>
    </row>
    <row r="1314" spans="1:3" x14ac:dyDescent="0.35">
      <c r="A1314">
        <v>1313</v>
      </c>
      <c r="B1314" s="1">
        <f t="shared" si="41"/>
        <v>6.0943163126236336E-4</v>
      </c>
      <c r="C1314" s="1">
        <f t="shared" si="40"/>
        <v>1.8007112583245544E-5</v>
      </c>
    </row>
    <row r="1315" spans="1:3" x14ac:dyDescent="0.35">
      <c r="A1315">
        <v>1314</v>
      </c>
      <c r="B1315" s="1">
        <f t="shared" si="41"/>
        <v>6.0600518981363547E-4</v>
      </c>
      <c r="C1315" s="1">
        <f t="shared" si="40"/>
        <v>1.7857906990158903E-5</v>
      </c>
    </row>
    <row r="1316" spans="1:3" x14ac:dyDescent="0.35">
      <c r="A1316">
        <v>1315</v>
      </c>
      <c r="B1316" s="1">
        <f t="shared" si="41"/>
        <v>6.0259801303775879E-4</v>
      </c>
      <c r="C1316" s="1">
        <f t="shared" si="40"/>
        <v>1.7709937703498707E-5</v>
      </c>
    </row>
    <row r="1317" spans="1:3" x14ac:dyDescent="0.35">
      <c r="A1317">
        <v>1316</v>
      </c>
      <c r="B1317" s="1">
        <f t="shared" si="41"/>
        <v>5.9920999262188797E-4</v>
      </c>
      <c r="C1317" s="1">
        <f t="shared" si="40"/>
        <v>1.7563194479321991E-5</v>
      </c>
    </row>
    <row r="1318" spans="1:3" x14ac:dyDescent="0.35">
      <c r="A1318">
        <v>1317</v>
      </c>
      <c r="B1318" s="1">
        <f t="shared" si="41"/>
        <v>5.9584102086215386E-4</v>
      </c>
      <c r="C1318" s="1">
        <f t="shared" si="40"/>
        <v>1.7417667158566442E-5</v>
      </c>
    </row>
    <row r="1319" spans="1:3" x14ac:dyDescent="0.35">
      <c r="A1319">
        <v>1318</v>
      </c>
      <c r="B1319" s="1">
        <f t="shared" si="41"/>
        <v>5.9249099066023298E-4</v>
      </c>
      <c r="C1319" s="1">
        <f t="shared" si="40"/>
        <v>1.7273345666346883E-5</v>
      </c>
    </row>
    <row r="1320" spans="1:3" x14ac:dyDescent="0.35">
      <c r="A1320">
        <v>1319</v>
      </c>
      <c r="B1320" s="1">
        <f t="shared" si="41"/>
        <v>5.8915979551994865E-4</v>
      </c>
      <c r="C1320" s="1">
        <f t="shared" si="40"/>
        <v>1.7130220011257883E-5</v>
      </c>
    </row>
    <row r="1321" spans="1:3" x14ac:dyDescent="0.35">
      <c r="A1321">
        <v>1320</v>
      </c>
      <c r="B1321" s="1">
        <f t="shared" si="41"/>
        <v>5.8584732954388807E-4</v>
      </c>
      <c r="C1321" s="1">
        <f t="shared" si="40"/>
        <v>1.6988280284682092E-5</v>
      </c>
    </row>
    <row r="1322" spans="1:3" x14ac:dyDescent="0.35">
      <c r="A1322">
        <v>1321</v>
      </c>
      <c r="B1322" s="1">
        <f t="shared" si="41"/>
        <v>5.8255348743001592E-4</v>
      </c>
      <c r="C1322" s="1">
        <f t="shared" si="40"/>
        <v>1.6847516660104351E-5</v>
      </c>
    </row>
    <row r="1323" spans="1:3" x14ac:dyDescent="0.35">
      <c r="A1323">
        <v>1322</v>
      </c>
      <c r="B1323" s="1">
        <f t="shared" si="41"/>
        <v>5.7927816446836191E-4</v>
      </c>
      <c r="C1323" s="1">
        <f t="shared" si="40"/>
        <v>1.6707919392430949E-5</v>
      </c>
    </row>
    <row r="1324" spans="1:3" x14ac:dyDescent="0.35">
      <c r="A1324">
        <v>1323</v>
      </c>
      <c r="B1324" s="1">
        <f t="shared" si="41"/>
        <v>5.7602125653766201E-4</v>
      </c>
      <c r="C1324" s="1">
        <f t="shared" si="40"/>
        <v>1.6569478817315566E-5</v>
      </c>
    </row>
    <row r="1325" spans="1:3" x14ac:dyDescent="0.35">
      <c r="A1325">
        <v>1324</v>
      </c>
      <c r="B1325" s="1">
        <f t="shared" si="41"/>
        <v>5.7278266010206066E-4</v>
      </c>
      <c r="C1325" s="1">
        <f t="shared" si="40"/>
        <v>1.6432185350489888E-5</v>
      </c>
    </row>
    <row r="1326" spans="1:3" x14ac:dyDescent="0.35">
      <c r="A1326">
        <v>1325</v>
      </c>
      <c r="B1326" s="1">
        <f t="shared" si="41"/>
        <v>5.695622722078162E-4</v>
      </c>
      <c r="C1326" s="1">
        <f t="shared" si="40"/>
        <v>1.6296029487100039E-5</v>
      </c>
    </row>
    <row r="1327" spans="1:3" x14ac:dyDescent="0.35">
      <c r="A1327">
        <v>1326</v>
      </c>
      <c r="B1327" s="1">
        <f t="shared" si="41"/>
        <v>5.6635999048003306E-4</v>
      </c>
      <c r="C1327" s="1">
        <f t="shared" si="40"/>
        <v>1.6161001801048781E-5</v>
      </c>
    </row>
    <row r="1328" spans="1:3" x14ac:dyDescent="0.35">
      <c r="A1328">
        <v>1327</v>
      </c>
      <c r="B1328" s="1">
        <f t="shared" si="41"/>
        <v>5.6317571311940073E-4</v>
      </c>
      <c r="C1328" s="1">
        <f t="shared" si="40"/>
        <v>1.6027092944342721E-5</v>
      </c>
    </row>
    <row r="1329" spans="1:3" x14ac:dyDescent="0.35">
      <c r="A1329">
        <v>1328</v>
      </c>
      <c r="B1329" s="1">
        <f t="shared" si="41"/>
        <v>5.6000933889896064E-4</v>
      </c>
      <c r="C1329" s="1">
        <f t="shared" si="40"/>
        <v>1.5894293646445241E-5</v>
      </c>
    </row>
    <row r="1330" spans="1:3" x14ac:dyDescent="0.35">
      <c r="A1330">
        <v>1329</v>
      </c>
      <c r="B1330" s="1">
        <f t="shared" si="41"/>
        <v>5.568607671608914E-4</v>
      </c>
      <c r="C1330" s="1">
        <f t="shared" si="40"/>
        <v>1.576259471363479E-5</v>
      </c>
    </row>
    <row r="1331" spans="1:3" x14ac:dyDescent="0.35">
      <c r="A1331">
        <v>1330</v>
      </c>
      <c r="B1331" s="1">
        <f t="shared" si="41"/>
        <v>5.5372989781330177E-4</v>
      </c>
      <c r="C1331" s="1">
        <f t="shared" si="40"/>
        <v>1.5631987028368221E-5</v>
      </c>
    </row>
    <row r="1332" spans="1:3" x14ac:dyDescent="0.35">
      <c r="A1332">
        <v>1331</v>
      </c>
      <c r="B1332" s="1">
        <f t="shared" si="41"/>
        <v>5.5061663132705474E-4</v>
      </c>
      <c r="C1332" s="1">
        <f t="shared" si="40"/>
        <v>1.550246154864967E-5</v>
      </c>
    </row>
    <row r="1333" spans="1:3" x14ac:dyDescent="0.35">
      <c r="A1333">
        <v>1332</v>
      </c>
      <c r="B1333" s="1">
        <f t="shared" si="41"/>
        <v>5.4752086873260573E-4</v>
      </c>
      <c r="C1333" s="1">
        <f t="shared" si="40"/>
        <v>1.5374009307404604E-5</v>
      </c>
    </row>
    <row r="1334" spans="1:3" x14ac:dyDescent="0.35">
      <c r="A1334">
        <v>1333</v>
      </c>
      <c r="B1334" s="1">
        <f t="shared" si="41"/>
        <v>5.4444251161683724E-4</v>
      </c>
      <c r="C1334" s="1">
        <f t="shared" si="40"/>
        <v>1.5246621411859144E-5</v>
      </c>
    </row>
    <row r="1335" spans="1:3" x14ac:dyDescent="0.35">
      <c r="A1335">
        <v>1334</v>
      </c>
      <c r="B1335" s="1">
        <f t="shared" si="41"/>
        <v>5.4138146211996443E-4</v>
      </c>
      <c r="C1335" s="1">
        <f t="shared" si="40"/>
        <v>1.5120289042923937E-5</v>
      </c>
    </row>
    <row r="1336" spans="1:3" x14ac:dyDescent="0.35">
      <c r="A1336">
        <v>1335</v>
      </c>
      <c r="B1336" s="1">
        <f t="shared" si="41"/>
        <v>5.3833762293239442E-4</v>
      </c>
      <c r="C1336" s="1">
        <f t="shared" si="40"/>
        <v>1.499500345458422E-5</v>
      </c>
    </row>
    <row r="1337" spans="1:3" x14ac:dyDescent="0.35">
      <c r="A1337">
        <v>1336</v>
      </c>
      <c r="B1337" s="1">
        <f t="shared" si="41"/>
        <v>5.353108972916455E-4</v>
      </c>
      <c r="C1337" s="1">
        <f t="shared" si="40"/>
        <v>1.4870755973294016E-5</v>
      </c>
    </row>
    <row r="1338" spans="1:3" x14ac:dyDescent="0.35">
      <c r="A1338">
        <v>1337</v>
      </c>
      <c r="B1338" s="1">
        <f t="shared" si="41"/>
        <v>5.3230118897926745E-4</v>
      </c>
      <c r="C1338" s="1">
        <f t="shared" si="40"/>
        <v>1.4747537997375604E-5</v>
      </c>
    </row>
    <row r="1339" spans="1:3" x14ac:dyDescent="0.35">
      <c r="A1339">
        <v>1338</v>
      </c>
      <c r="B1339" s="1">
        <f t="shared" si="41"/>
        <v>5.2930840231778784E-4</v>
      </c>
      <c r="C1339" s="1">
        <f t="shared" si="40"/>
        <v>1.4625340996424236E-5</v>
      </c>
    </row>
    <row r="1340" spans="1:3" x14ac:dyDescent="0.35">
      <c r="A1340">
        <v>1339</v>
      </c>
      <c r="B1340" s="1">
        <f t="shared" si="41"/>
        <v>5.2633244216766415E-4</v>
      </c>
      <c r="C1340" s="1">
        <f t="shared" si="40"/>
        <v>1.4504156510717393E-5</v>
      </c>
    </row>
    <row r="1341" spans="1:3" x14ac:dyDescent="0.35">
      <c r="A1341">
        <v>1340</v>
      </c>
      <c r="B1341" s="1">
        <f t="shared" si="41"/>
        <v>5.2337321392426236E-4</v>
      </c>
      <c r="C1341" s="1">
        <f t="shared" si="40"/>
        <v>1.4383976150629178E-5</v>
      </c>
    </row>
    <row r="1342" spans="1:3" x14ac:dyDescent="0.35">
      <c r="A1342">
        <v>1341</v>
      </c>
      <c r="B1342" s="1">
        <f t="shared" si="41"/>
        <v>5.2043062351485173E-4</v>
      </c>
      <c r="C1342" s="1">
        <f t="shared" si="40"/>
        <v>1.4264791596049583E-5</v>
      </c>
    </row>
    <row r="1343" spans="1:3" x14ac:dyDescent="0.35">
      <c r="A1343">
        <v>1342</v>
      </c>
      <c r="B1343" s="1">
        <f t="shared" si="41"/>
        <v>5.175045773956092E-4</v>
      </c>
      <c r="C1343" s="1">
        <f t="shared" si="40"/>
        <v>1.4146594595808345E-5</v>
      </c>
    </row>
    <row r="1344" spans="1:3" x14ac:dyDescent="0.35">
      <c r="A1344">
        <v>1343</v>
      </c>
      <c r="B1344" s="1">
        <f t="shared" si="41"/>
        <v>5.1459498254864927E-4</v>
      </c>
      <c r="C1344" s="1">
        <f t="shared" si="40"/>
        <v>1.4029376967103772E-5</v>
      </c>
    </row>
    <row r="1345" spans="1:3" x14ac:dyDescent="0.35">
      <c r="A1345">
        <v>1344</v>
      </c>
      <c r="B1345" s="1">
        <f t="shared" si="41"/>
        <v>5.1170174647907076E-4</v>
      </c>
      <c r="C1345" s="1">
        <f t="shared" si="40"/>
        <v>1.3913130594936299E-5</v>
      </c>
    </row>
    <row r="1346" spans="1:3" x14ac:dyDescent="0.35">
      <c r="A1346">
        <v>1345</v>
      </c>
      <c r="B1346" s="1">
        <f t="shared" si="41"/>
        <v>5.088247772119974E-4</v>
      </c>
      <c r="C1346" s="1">
        <f t="shared" ref="C1346:C1409" si="42">(1+0.07*(1+VAL_VTS))^(-$A1346/12)</f>
        <v>1.3797847431546736E-5</v>
      </c>
    </row>
    <row r="1347" spans="1:3" x14ac:dyDescent="0.35">
      <c r="A1347">
        <v>1346</v>
      </c>
      <c r="B1347" s="1">
        <f t="shared" ref="B1347:B1410" si="43">(1+0.07)^(-$A1347/12)</f>
        <v>5.0596398328968633E-4</v>
      </c>
      <c r="C1347" s="1">
        <f t="shared" si="42"/>
        <v>1.3683519495858763E-5</v>
      </c>
    </row>
    <row r="1348" spans="1:3" x14ac:dyDescent="0.35">
      <c r="A1348">
        <v>1347</v>
      </c>
      <c r="B1348" s="1">
        <f t="shared" si="43"/>
        <v>5.0311927376859287E-4</v>
      </c>
      <c r="C1348" s="1">
        <f t="shared" si="42"/>
        <v>1.3570138872926922E-5</v>
      </c>
    </row>
    <row r="1349" spans="1:3" x14ac:dyDescent="0.35">
      <c r="A1349">
        <v>1348</v>
      </c>
      <c r="B1349" s="1">
        <f t="shared" si="43"/>
        <v>5.0029055821649107E-4</v>
      </c>
      <c r="C1349" s="1">
        <f t="shared" si="42"/>
        <v>1.3457697713388248E-5</v>
      </c>
    </row>
    <row r="1350" spans="1:3" x14ac:dyDescent="0.35">
      <c r="A1350">
        <v>1349</v>
      </c>
      <c r="B1350" s="1">
        <f t="shared" si="43"/>
        <v>4.9747774670959571E-4</v>
      </c>
      <c r="C1350" s="1">
        <f t="shared" si="42"/>
        <v>1.3346188232919095E-5</v>
      </c>
    </row>
    <row r="1351" spans="1:3" x14ac:dyDescent="0.35">
      <c r="A1351">
        <v>1350</v>
      </c>
      <c r="B1351" s="1">
        <f t="shared" si="43"/>
        <v>4.9468074982970825E-4</v>
      </c>
      <c r="C1351" s="1">
        <f t="shared" si="42"/>
        <v>1.323560271169614E-5</v>
      </c>
    </row>
    <row r="1352" spans="1:3" x14ac:dyDescent="0.35">
      <c r="A1352">
        <v>1351</v>
      </c>
      <c r="B1352" s="1">
        <f t="shared" si="43"/>
        <v>4.9189947866136831E-4</v>
      </c>
      <c r="C1352" s="1">
        <f t="shared" si="42"/>
        <v>1.3125933493861895E-5</v>
      </c>
    </row>
    <row r="1353" spans="1:3" x14ac:dyDescent="0.35">
      <c r="A1353">
        <v>1352</v>
      </c>
      <c r="B1353" s="1">
        <f t="shared" si="43"/>
        <v>4.8913384478903017E-4</v>
      </c>
      <c r="C1353" s="1">
        <f t="shared" si="42"/>
        <v>1.3017172986994731E-5</v>
      </c>
    </row>
    <row r="1354" spans="1:3" x14ac:dyDescent="0.35">
      <c r="A1354">
        <v>1353</v>
      </c>
      <c r="B1354" s="1">
        <f t="shared" si="43"/>
        <v>4.8638376029425389E-4</v>
      </c>
      <c r="C1354" s="1">
        <f t="shared" si="42"/>
        <v>1.2909313661583334E-5</v>
      </c>
    </row>
    <row r="1355" spans="1:3" x14ac:dyDescent="0.35">
      <c r="A1355">
        <v>1354</v>
      </c>
      <c r="B1355" s="1">
        <f t="shared" si="43"/>
        <v>4.8364913775290571E-4</v>
      </c>
      <c r="C1355" s="1">
        <f t="shared" si="42"/>
        <v>1.2802348050505291E-5</v>
      </c>
    </row>
    <row r="1356" spans="1:3" x14ac:dyDescent="0.35">
      <c r="A1356">
        <v>1355</v>
      </c>
      <c r="B1356" s="1">
        <f t="shared" si="43"/>
        <v>4.8092989023238244E-4</v>
      </c>
      <c r="C1356" s="1">
        <f t="shared" si="42"/>
        <v>1.2696268748510201E-5</v>
      </c>
    </row>
    <row r="1357" spans="1:3" x14ac:dyDescent="0.35">
      <c r="A1357">
        <v>1356</v>
      </c>
      <c r="B1357" s="1">
        <f t="shared" si="43"/>
        <v>4.7822593128885125E-4</v>
      </c>
      <c r="C1357" s="1">
        <f t="shared" si="42"/>
        <v>1.2591068411707057E-5</v>
      </c>
    </row>
    <row r="1358" spans="1:3" x14ac:dyDescent="0.35">
      <c r="A1358">
        <v>1357</v>
      </c>
      <c r="B1358" s="1">
        <f t="shared" si="43"/>
        <v>4.755371749644836E-4</v>
      </c>
      <c r="C1358" s="1">
        <f t="shared" si="42"/>
        <v>1.248673975705587E-5</v>
      </c>
    </row>
    <row r="1359" spans="1:3" x14ac:dyDescent="0.35">
      <c r="A1359">
        <v>1358</v>
      </c>
      <c r="B1359" s="1">
        <f t="shared" si="43"/>
        <v>4.7286353578475355E-4</v>
      </c>
      <c r="C1359" s="1">
        <f t="shared" si="42"/>
        <v>1.2383275561863136E-5</v>
      </c>
    </row>
    <row r="1360" spans="1:3" x14ac:dyDescent="0.35">
      <c r="A1360">
        <v>1359</v>
      </c>
      <c r="B1360" s="1">
        <f t="shared" si="43"/>
        <v>4.702049287556942E-4</v>
      </c>
      <c r="C1360" s="1">
        <f t="shared" si="42"/>
        <v>1.2280668663282283E-5</v>
      </c>
    </row>
    <row r="1361" spans="1:3" x14ac:dyDescent="0.35">
      <c r="A1361">
        <v>1360</v>
      </c>
      <c r="B1361" s="1">
        <f t="shared" si="43"/>
        <v>4.6756126936120659E-4</v>
      </c>
      <c r="C1361" s="1">
        <f t="shared" si="42"/>
        <v>1.2178911957817418E-5</v>
      </c>
    </row>
    <row r="1362" spans="1:3" x14ac:dyDescent="0.35">
      <c r="A1362">
        <v>1361</v>
      </c>
      <c r="B1362" s="1">
        <f t="shared" si="43"/>
        <v>4.6493247356036978E-4</v>
      </c>
      <c r="C1362" s="1">
        <f t="shared" si="42"/>
        <v>1.2077998400831762E-5</v>
      </c>
    </row>
    <row r="1363" spans="1:3" x14ac:dyDescent="0.35">
      <c r="A1363">
        <v>1362</v>
      </c>
      <c r="B1363" s="1">
        <f t="shared" si="43"/>
        <v>4.6231845778477404E-4</v>
      </c>
      <c r="C1363" s="1">
        <f t="shared" si="42"/>
        <v>1.1977921006059855E-5</v>
      </c>
    </row>
    <row r="1364" spans="1:3" x14ac:dyDescent="0.35">
      <c r="A1364">
        <v>1363</v>
      </c>
      <c r="B1364" s="1">
        <f t="shared" si="43"/>
        <v>4.597191389358583E-4</v>
      </c>
      <c r="C1364" s="1">
        <f t="shared" si="42"/>
        <v>1.1878672845123886E-5</v>
      </c>
    </row>
    <row r="1365" spans="1:3" x14ac:dyDescent="0.35">
      <c r="A1365">
        <v>1364</v>
      </c>
      <c r="B1365" s="1">
        <f t="shared" si="43"/>
        <v>4.5713443438227114E-4</v>
      </c>
      <c r="C1365" s="1">
        <f t="shared" si="42"/>
        <v>1.1780247047054054E-5</v>
      </c>
    </row>
    <row r="1366" spans="1:3" x14ac:dyDescent="0.35">
      <c r="A1366">
        <v>1365</v>
      </c>
      <c r="B1366" s="1">
        <f t="shared" si="43"/>
        <v>4.5456426195724661E-4</v>
      </c>
      <c r="C1366" s="1">
        <f t="shared" si="42"/>
        <v>1.168263679781297E-5</v>
      </c>
    </row>
    <row r="1367" spans="1:3" x14ac:dyDescent="0.35">
      <c r="A1367">
        <v>1366</v>
      </c>
      <c r="B1367" s="1">
        <f t="shared" si="43"/>
        <v>4.5200853995598661E-4</v>
      </c>
      <c r="C1367" s="1">
        <f t="shared" si="42"/>
        <v>1.158583533982379E-5</v>
      </c>
    </row>
    <row r="1368" spans="1:3" x14ac:dyDescent="0.35">
      <c r="A1368">
        <v>1367</v>
      </c>
      <c r="B1368" s="1">
        <f t="shared" si="43"/>
        <v>4.4946718713306767E-4</v>
      </c>
      <c r="C1368" s="1">
        <f t="shared" si="42"/>
        <v>1.1489835971502444E-5</v>
      </c>
    </row>
    <row r="1369" spans="1:3" x14ac:dyDescent="0.35">
      <c r="A1369">
        <v>1368</v>
      </c>
      <c r="B1369" s="1">
        <f t="shared" si="43"/>
        <v>4.4694012269986091E-4</v>
      </c>
      <c r="C1369" s="1">
        <f t="shared" si="42"/>
        <v>1.1394632046793715E-5</v>
      </c>
    </row>
    <row r="1370" spans="1:3" x14ac:dyDescent="0.35">
      <c r="A1370">
        <v>1369</v>
      </c>
      <c r="B1370" s="1">
        <f t="shared" si="43"/>
        <v>4.4442726632194719E-4</v>
      </c>
      <c r="C1370" s="1">
        <f t="shared" si="42"/>
        <v>1.1300216974711193E-5</v>
      </c>
    </row>
    <row r="1371" spans="1:3" x14ac:dyDescent="0.35">
      <c r="A1371">
        <v>1370</v>
      </c>
      <c r="B1371" s="1">
        <f t="shared" si="43"/>
        <v>4.419285381165921E-4</v>
      </c>
      <c r="C1371" s="1">
        <f t="shared" si="42"/>
        <v>1.1206584218880664E-5</v>
      </c>
    </row>
    <row r="1372" spans="1:3" x14ac:dyDescent="0.35">
      <c r="A1372">
        <v>1371</v>
      </c>
      <c r="B1372" s="1">
        <f t="shared" si="43"/>
        <v>4.3944385865018158E-4</v>
      </c>
      <c r="C1372" s="1">
        <f t="shared" si="42"/>
        <v>1.1113727297088038E-5</v>
      </c>
    </row>
    <row r="1373" spans="1:3" x14ac:dyDescent="0.35">
      <c r="A1373">
        <v>1372</v>
      </c>
      <c r="B1373" s="1">
        <f t="shared" si="43"/>
        <v>4.3697314893570703E-4</v>
      </c>
      <c r="C1373" s="1">
        <f t="shared" si="42"/>
        <v>1.1021639780830243E-5</v>
      </c>
    </row>
    <row r="1374" spans="1:3" x14ac:dyDescent="0.35">
      <c r="A1374">
        <v>1373</v>
      </c>
      <c r="B1374" s="1">
        <f t="shared" si="43"/>
        <v>4.3451633043025214E-4</v>
      </c>
      <c r="C1374" s="1">
        <f t="shared" si="42"/>
        <v>1.093031529487037E-5</v>
      </c>
    </row>
    <row r="1375" spans="1:3" x14ac:dyDescent="0.35">
      <c r="A1375">
        <v>1374</v>
      </c>
      <c r="B1375" s="1">
        <f t="shared" si="43"/>
        <v>4.3207332503249907E-4</v>
      </c>
      <c r="C1375" s="1">
        <f t="shared" si="42"/>
        <v>1.0839747516796249E-5</v>
      </c>
    </row>
    <row r="1376" spans="1:3" x14ac:dyDescent="0.35">
      <c r="A1376">
        <v>1375</v>
      </c>
      <c r="B1376" s="1">
        <f t="shared" si="43"/>
        <v>4.2964405508024139E-4</v>
      </c>
      <c r="C1376" s="1">
        <f t="shared" si="42"/>
        <v>1.0749930176582702E-5</v>
      </c>
    </row>
    <row r="1377" spans="1:3" x14ac:dyDescent="0.35">
      <c r="A1377">
        <v>1376</v>
      </c>
      <c r="B1377" s="1">
        <f t="shared" si="43"/>
        <v>4.2722844334791696E-4</v>
      </c>
      <c r="C1377" s="1">
        <f t="shared" si="42"/>
        <v>1.0660857056157516E-5</v>
      </c>
    </row>
    <row r="1378" spans="1:3" x14ac:dyDescent="0.35">
      <c r="A1378">
        <v>1377</v>
      </c>
      <c r="B1378" s="1">
        <f t="shared" si="43"/>
        <v>4.2482641304415574E-4</v>
      </c>
      <c r="C1378" s="1">
        <f t="shared" si="42"/>
        <v>1.0572521988971015E-5</v>
      </c>
    </row>
    <row r="1379" spans="1:3" x14ac:dyDescent="0.35">
      <c r="A1379">
        <v>1378</v>
      </c>
      <c r="B1379" s="1">
        <f t="shared" si="43"/>
        <v>4.2243788780933327E-4</v>
      </c>
      <c r="C1379" s="1">
        <f t="shared" si="42"/>
        <v>1.0484918859569041E-5</v>
      </c>
    </row>
    <row r="1380" spans="1:3" x14ac:dyDescent="0.35">
      <c r="A1380">
        <v>1379</v>
      </c>
      <c r="B1380" s="1">
        <f t="shared" si="43"/>
        <v>4.2006279171314742E-4</v>
      </c>
      <c r="C1380" s="1">
        <f t="shared" si="42"/>
        <v>1.0398041603169634E-5</v>
      </c>
    </row>
    <row r="1381" spans="1:3" x14ac:dyDescent="0.35">
      <c r="A1381">
        <v>1380</v>
      </c>
      <c r="B1381" s="1">
        <f t="shared" si="43"/>
        <v>4.1770104925220646E-4</v>
      </c>
      <c r="C1381" s="1">
        <f t="shared" si="42"/>
        <v>1.0311884205243181E-5</v>
      </c>
    </row>
    <row r="1382" spans="1:3" x14ac:dyDescent="0.35">
      <c r="A1382">
        <v>1381</v>
      </c>
      <c r="B1382" s="1">
        <f t="shared" si="43"/>
        <v>4.1535258534761425E-4</v>
      </c>
      <c r="C1382" s="1">
        <f t="shared" si="42"/>
        <v>1.0226440701096103E-5</v>
      </c>
    </row>
    <row r="1383" spans="1:3" x14ac:dyDescent="0.35">
      <c r="A1383">
        <v>1382</v>
      </c>
      <c r="B1383" s="1">
        <f t="shared" si="43"/>
        <v>4.1301732534260936E-4</v>
      </c>
      <c r="C1383" s="1">
        <f t="shared" si="42"/>
        <v>1.0141705175457615E-5</v>
      </c>
    </row>
    <row r="1384" spans="1:3" x14ac:dyDescent="0.35">
      <c r="A1384">
        <v>1383</v>
      </c>
      <c r="B1384" s="1">
        <f t="shared" si="43"/>
        <v>4.1069519500016964E-4</v>
      </c>
      <c r="C1384" s="1">
        <f t="shared" si="42"/>
        <v>1.0057671762070622E-5</v>
      </c>
    </row>
    <row r="1385" spans="1:3" x14ac:dyDescent="0.35">
      <c r="A1385">
        <v>1384</v>
      </c>
      <c r="B1385" s="1">
        <f t="shared" si="43"/>
        <v>4.0838612050066078E-4</v>
      </c>
      <c r="C1385" s="1">
        <f t="shared" si="42"/>
        <v>9.9743346432852874E-6</v>
      </c>
    </row>
    <row r="1386" spans="1:3" x14ac:dyDescent="0.35">
      <c r="A1386">
        <v>1385</v>
      </c>
      <c r="B1386" s="1">
        <f t="shared" si="43"/>
        <v>4.0609002843948792E-4</v>
      </c>
      <c r="C1386" s="1">
        <f t="shared" si="42"/>
        <v>9.8916880496564453E-6</v>
      </c>
    </row>
    <row r="1387" spans="1:3" x14ac:dyDescent="0.35">
      <c r="A1387">
        <v>1386</v>
      </c>
      <c r="B1387" s="1">
        <f t="shared" si="43"/>
        <v>4.0380684582476547E-4</v>
      </c>
      <c r="C1387" s="1">
        <f t="shared" si="42"/>
        <v>9.809726259544117E-6</v>
      </c>
    </row>
    <row r="1388" spans="1:3" x14ac:dyDescent="0.35">
      <c r="A1388">
        <v>1387</v>
      </c>
      <c r="B1388" s="1">
        <f t="shared" si="43"/>
        <v>4.0153650007499191E-4</v>
      </c>
      <c r="C1388" s="1">
        <f t="shared" si="42"/>
        <v>9.7284435987173775E-6</v>
      </c>
    </row>
    <row r="1389" spans="1:3" x14ac:dyDescent="0.35">
      <c r="A1389">
        <v>1388</v>
      </c>
      <c r="B1389" s="1">
        <f t="shared" si="43"/>
        <v>3.9927891901674479E-4</v>
      </c>
      <c r="C1389" s="1">
        <f t="shared" si="42"/>
        <v>9.6478344399615512E-6</v>
      </c>
    </row>
    <row r="1390" spans="1:3" x14ac:dyDescent="0.35">
      <c r="A1390">
        <v>1389</v>
      </c>
      <c r="B1390" s="1">
        <f t="shared" si="43"/>
        <v>3.9703403088238849E-4</v>
      </c>
      <c r="C1390" s="1">
        <f t="shared" si="42"/>
        <v>9.5678932026887005E-6</v>
      </c>
    </row>
    <row r="1391" spans="1:3" x14ac:dyDescent="0.35">
      <c r="A1391">
        <v>1390</v>
      </c>
      <c r="B1391" s="1">
        <f t="shared" si="43"/>
        <v>3.9480176430778814E-4</v>
      </c>
      <c r="C1391" s="1">
        <f t="shared" si="42"/>
        <v>9.4886143525511682E-6</v>
      </c>
    </row>
    <row r="1392" spans="1:3" x14ac:dyDescent="0.35">
      <c r="A1392">
        <v>1391</v>
      </c>
      <c r="B1392" s="1">
        <f t="shared" si="43"/>
        <v>3.9258204833004427E-4</v>
      </c>
      <c r="C1392" s="1">
        <f t="shared" si="42"/>
        <v>9.4099924010584923E-6</v>
      </c>
    </row>
    <row r="1393" spans="1:3" x14ac:dyDescent="0.35">
      <c r="A1393">
        <v>1392</v>
      </c>
      <c r="B1393" s="1">
        <f t="shared" si="43"/>
        <v>3.9037481238523967E-4</v>
      </c>
      <c r="C1393" s="1">
        <f t="shared" si="42"/>
        <v>9.3320219051974484E-6</v>
      </c>
    </row>
    <row r="1394" spans="1:3" x14ac:dyDescent="0.35">
      <c r="A1394">
        <v>1393</v>
      </c>
      <c r="B1394" s="1">
        <f t="shared" si="43"/>
        <v>3.8817998630618147E-4</v>
      </c>
      <c r="C1394" s="1">
        <f t="shared" si="42"/>
        <v>9.2546974670552968E-6</v>
      </c>
    </row>
    <row r="1395" spans="1:3" x14ac:dyDescent="0.35">
      <c r="A1395">
        <v>1394</v>
      </c>
      <c r="B1395" s="1">
        <f t="shared" si="43"/>
        <v>3.8599750032019566E-4</v>
      </c>
      <c r="C1395" s="1">
        <f t="shared" si="42"/>
        <v>9.1780137334458068E-6</v>
      </c>
    </row>
    <row r="1396" spans="1:3" x14ac:dyDescent="0.35">
      <c r="A1396">
        <v>1395</v>
      </c>
      <c r="B1396" s="1">
        <f t="shared" si="43"/>
        <v>3.8382728504688746E-4</v>
      </c>
      <c r="C1396" s="1">
        <f t="shared" si="42"/>
        <v>9.101965395539024E-6</v>
      </c>
    </row>
    <row r="1397" spans="1:3" x14ac:dyDescent="0.35">
      <c r="A1397">
        <v>1396</v>
      </c>
      <c r="B1397" s="1">
        <f t="shared" si="43"/>
        <v>3.816692714959446E-4</v>
      </c>
      <c r="C1397" s="1">
        <f t="shared" si="42"/>
        <v>9.0265471884934733E-6</v>
      </c>
    </row>
    <row r="1398" spans="1:3" x14ac:dyDescent="0.35">
      <c r="A1398">
        <v>1397</v>
      </c>
      <c r="B1398" s="1">
        <f t="shared" si="43"/>
        <v>3.7952339106494198E-4</v>
      </c>
      <c r="C1398" s="1">
        <f t="shared" si="42"/>
        <v>8.9517538910918058E-6</v>
      </c>
    </row>
    <row r="1399" spans="1:3" x14ac:dyDescent="0.35">
      <c r="A1399">
        <v>1398</v>
      </c>
      <c r="B1399" s="1">
        <f t="shared" si="43"/>
        <v>3.7738957553716399E-4</v>
      </c>
      <c r="C1399" s="1">
        <f t="shared" si="42"/>
        <v>8.8775803253792921E-6</v>
      </c>
    </row>
    <row r="1400" spans="1:3" x14ac:dyDescent="0.35">
      <c r="A1400">
        <v>1399</v>
      </c>
      <c r="B1400" s="1">
        <f t="shared" si="43"/>
        <v>3.7526775707943163E-4</v>
      </c>
      <c r="C1400" s="1">
        <f t="shared" si="42"/>
        <v>8.8040213563053188E-6</v>
      </c>
    </row>
    <row r="1401" spans="1:3" x14ac:dyDescent="0.35">
      <c r="A1401">
        <v>1400</v>
      </c>
      <c r="B1401" s="1">
        <f t="shared" si="43"/>
        <v>3.7315786823994835E-4</v>
      </c>
      <c r="C1401" s="1">
        <f t="shared" si="42"/>
        <v>8.7310718913679197E-6</v>
      </c>
    </row>
    <row r="1402" spans="1:3" x14ac:dyDescent="0.35">
      <c r="A1402">
        <v>1401</v>
      </c>
      <c r="B1402" s="1">
        <f t="shared" si="43"/>
        <v>3.7105984194615746E-4</v>
      </c>
      <c r="C1402" s="1">
        <f t="shared" si="42"/>
        <v>8.6587268802612672E-6</v>
      </c>
    </row>
    <row r="1403" spans="1:3" x14ac:dyDescent="0.35">
      <c r="A1403">
        <v>1402</v>
      </c>
      <c r="B1403" s="1">
        <f t="shared" si="43"/>
        <v>3.6897361150260564E-4</v>
      </c>
      <c r="C1403" s="1">
        <f t="shared" si="42"/>
        <v>8.5869813145259447E-6</v>
      </c>
    </row>
    <row r="1404" spans="1:3" x14ac:dyDescent="0.35">
      <c r="A1404">
        <v>1403</v>
      </c>
      <c r="B1404" s="1">
        <f t="shared" si="43"/>
        <v>3.6689911058882636E-4</v>
      </c>
      <c r="C1404" s="1">
        <f t="shared" si="42"/>
        <v>8.515830227202254E-6</v>
      </c>
    </row>
    <row r="1405" spans="1:3" x14ac:dyDescent="0.35">
      <c r="A1405">
        <v>1404</v>
      </c>
      <c r="B1405" s="1">
        <f t="shared" si="43"/>
        <v>3.648362732572333E-4</v>
      </c>
      <c r="C1405" s="1">
        <f t="shared" si="42"/>
        <v>8.445268692486378E-6</v>
      </c>
    </row>
    <row r="1406" spans="1:3" x14ac:dyDescent="0.35">
      <c r="A1406">
        <v>1405</v>
      </c>
      <c r="B1406" s="1">
        <f t="shared" si="43"/>
        <v>3.6278503393101074E-4</v>
      </c>
      <c r="C1406" s="1">
        <f t="shared" si="42"/>
        <v>8.3752918253894086E-6</v>
      </c>
    </row>
    <row r="1407" spans="1:3" x14ac:dyDescent="0.35">
      <c r="A1407">
        <v>1406</v>
      </c>
      <c r="B1407" s="1">
        <f t="shared" si="43"/>
        <v>3.6074532740205202E-4</v>
      </c>
      <c r="C1407" s="1">
        <f t="shared" si="42"/>
        <v>8.3058947813989203E-6</v>
      </c>
    </row>
    <row r="1408" spans="1:3" x14ac:dyDescent="0.35">
      <c r="A1408">
        <v>1407</v>
      </c>
      <c r="B1408" s="1">
        <f t="shared" si="43"/>
        <v>3.5871708882886678E-4</v>
      </c>
      <c r="C1408" s="1">
        <f t="shared" si="42"/>
        <v>8.2370727561439127E-6</v>
      </c>
    </row>
    <row r="1409" spans="1:3" x14ac:dyDescent="0.35">
      <c r="A1409">
        <v>1408</v>
      </c>
      <c r="B1409" s="1">
        <f t="shared" si="43"/>
        <v>3.5670025373452769E-4</v>
      </c>
      <c r="C1409" s="1">
        <f t="shared" si="42"/>
        <v>8.1688209850619671E-6</v>
      </c>
    </row>
    <row r="1410" spans="1:3" x14ac:dyDescent="0.35">
      <c r="A1410">
        <v>1409</v>
      </c>
      <c r="B1410" s="1">
        <f t="shared" si="43"/>
        <v>3.5469475800461867E-4</v>
      </c>
      <c r="C1410" s="1">
        <f t="shared" ref="C1410:C1473" si="44">(1+0.07*(1+VAL_VTS))^(-$A1410/12)</f>
        <v>8.1011347430695081E-6</v>
      </c>
    </row>
    <row r="1411" spans="1:3" x14ac:dyDescent="0.35">
      <c r="A1411">
        <v>1410</v>
      </c>
      <c r="B1411" s="1">
        <f t="shared" ref="B1411:B1474" si="45">(1+0.07)^(-$A1411/12)</f>
        <v>3.5270053788519993E-4</v>
      </c>
      <c r="C1411" s="1">
        <f t="shared" si="44"/>
        <v>8.0340093442346532E-6</v>
      </c>
    </row>
    <row r="1412" spans="1:3" x14ac:dyDescent="0.35">
      <c r="A1412">
        <v>1411</v>
      </c>
      <c r="B1412" s="1">
        <f t="shared" si="45"/>
        <v>3.5071752998077721E-4</v>
      </c>
      <c r="C1412" s="1">
        <f t="shared" si="44"/>
        <v>7.9674401414527763E-6</v>
      </c>
    </row>
    <row r="1413" spans="1:3" x14ac:dyDescent="0.35">
      <c r="A1413">
        <v>1412</v>
      </c>
      <c r="B1413" s="1">
        <f t="shared" si="45"/>
        <v>3.4874567125228815E-4</v>
      </c>
      <c r="C1413" s="1">
        <f t="shared" si="44"/>
        <v>7.9014225261248137E-6</v>
      </c>
    </row>
    <row r="1414" spans="1:3" x14ac:dyDescent="0.35">
      <c r="A1414">
        <v>1413</v>
      </c>
      <c r="B1414" s="1">
        <f t="shared" si="45"/>
        <v>3.4678489901510037E-4</v>
      </c>
      <c r="C1414" s="1">
        <f t="shared" si="44"/>
        <v>7.8359519278382507E-6</v>
      </c>
    </row>
    <row r="1415" spans="1:3" x14ac:dyDescent="0.35">
      <c r="A1415">
        <v>1414</v>
      </c>
      <c r="B1415" s="1">
        <f t="shared" si="45"/>
        <v>3.4483515093701461E-4</v>
      </c>
      <c r="C1415" s="1">
        <f t="shared" si="44"/>
        <v>7.771023814050628E-6</v>
      </c>
    </row>
    <row r="1416" spans="1:3" x14ac:dyDescent="0.35">
      <c r="A1416">
        <v>1415</v>
      </c>
      <c r="B1416" s="1">
        <f t="shared" si="45"/>
        <v>3.4289636503628633E-4</v>
      </c>
      <c r="C1416" s="1">
        <f t="shared" si="44"/>
        <v>7.7066336897757955E-6</v>
      </c>
    </row>
    <row r="1417" spans="1:3" x14ac:dyDescent="0.35">
      <c r="A1417">
        <v>1416</v>
      </c>
      <c r="B1417" s="1">
        <f t="shared" si="45"/>
        <v>3.4096847967965736E-4</v>
      </c>
      <c r="C1417" s="1">
        <f t="shared" si="44"/>
        <v>7.6427770972727397E-6</v>
      </c>
    </row>
    <row r="1418" spans="1:3" x14ac:dyDescent="0.35">
      <c r="A1418">
        <v>1417</v>
      </c>
      <c r="B1418" s="1">
        <f t="shared" si="45"/>
        <v>3.3905143358038383E-4</v>
      </c>
      <c r="C1418" s="1">
        <f t="shared" si="44"/>
        <v>7.5794496157370219E-6</v>
      </c>
    </row>
    <row r="1419" spans="1:3" x14ac:dyDescent="0.35">
      <c r="A1419">
        <v>1418</v>
      </c>
      <c r="B1419" s="1">
        <f t="shared" si="45"/>
        <v>3.3714516579631029E-4</v>
      </c>
      <c r="C1419" s="1">
        <f t="shared" si="44"/>
        <v>7.5166468609944966E-6</v>
      </c>
    </row>
    <row r="1420" spans="1:3" x14ac:dyDescent="0.35">
      <c r="A1420">
        <v>1419</v>
      </c>
      <c r="B1420" s="1">
        <f t="shared" si="45"/>
        <v>3.3524961572791286E-4</v>
      </c>
      <c r="C1420" s="1">
        <f t="shared" si="44"/>
        <v>7.4543644851981117E-6</v>
      </c>
    </row>
    <row r="1421" spans="1:3" x14ac:dyDescent="0.35">
      <c r="A1421">
        <v>1420</v>
      </c>
      <c r="B1421" s="1">
        <f t="shared" si="45"/>
        <v>3.3336472311638128E-4</v>
      </c>
      <c r="C1421" s="1">
        <f t="shared" si="44"/>
        <v>7.3925981765266668E-6</v>
      </c>
    </row>
    <row r="1422" spans="1:3" x14ac:dyDescent="0.35">
      <c r="A1422">
        <v>1421</v>
      </c>
      <c r="B1422" s="1">
        <f t="shared" si="45"/>
        <v>3.3149042804169967E-4</v>
      </c>
      <c r="C1422" s="1">
        <f t="shared" si="44"/>
        <v>7.3313436588864447E-6</v>
      </c>
    </row>
    <row r="1423" spans="1:3" x14ac:dyDescent="0.35">
      <c r="A1423">
        <v>1422</v>
      </c>
      <c r="B1423" s="1">
        <f t="shared" si="45"/>
        <v>3.2962667092074731E-4</v>
      </c>
      <c r="C1423" s="1">
        <f t="shared" si="44"/>
        <v>7.2705966916150707E-6</v>
      </c>
    </row>
    <row r="1424" spans="1:3" x14ac:dyDescent="0.35">
      <c r="A1424">
        <v>1423</v>
      </c>
      <c r="B1424" s="1">
        <f t="shared" si="45"/>
        <v>3.2777339250539923E-4</v>
      </c>
      <c r="C1424" s="1">
        <f t="shared" si="44"/>
        <v>7.2103530691880341E-6</v>
      </c>
    </row>
    <row r="1425" spans="1:3" x14ac:dyDescent="0.35">
      <c r="A1425">
        <v>1424</v>
      </c>
      <c r="B1425" s="1">
        <f t="shared" si="45"/>
        <v>3.2593053388064287E-4</v>
      </c>
      <c r="C1425" s="1">
        <f t="shared" si="44"/>
        <v>7.1506086209274351E-6</v>
      </c>
    </row>
    <row r="1426" spans="1:3" x14ac:dyDescent="0.35">
      <c r="A1426">
        <v>1425</v>
      </c>
      <c r="B1426" s="1">
        <f t="shared" si="45"/>
        <v>3.240980364627106E-4</v>
      </c>
      <c r="C1426" s="1">
        <f t="shared" si="44"/>
        <v>7.0913592107133496E-6</v>
      </c>
    </row>
    <row r="1427" spans="1:3" x14ac:dyDescent="0.35">
      <c r="A1427">
        <v>1426</v>
      </c>
      <c r="B1427" s="1">
        <f t="shared" si="45"/>
        <v>3.2227584199720992E-4</v>
      </c>
      <c r="C1427" s="1">
        <f t="shared" si="44"/>
        <v>7.0326007366974007E-6</v>
      </c>
    </row>
    <row r="1428" spans="1:3" x14ac:dyDescent="0.35">
      <c r="A1428">
        <v>1427</v>
      </c>
      <c r="B1428" s="1">
        <f t="shared" si="45"/>
        <v>3.2046389255727716E-4</v>
      </c>
      <c r="C1428" s="1">
        <f t="shared" si="44"/>
        <v>6.9743291310188196E-6</v>
      </c>
    </row>
    <row r="1429" spans="1:3" x14ac:dyDescent="0.35">
      <c r="A1429">
        <v>1428</v>
      </c>
      <c r="B1429" s="1">
        <f t="shared" si="45"/>
        <v>3.1866213054173583E-4</v>
      </c>
      <c r="C1429" s="1">
        <f t="shared" si="44"/>
        <v>6.9165403595228431E-6</v>
      </c>
    </row>
    <row r="1430" spans="1:3" x14ac:dyDescent="0.35">
      <c r="A1430">
        <v>1429</v>
      </c>
      <c r="B1430" s="1">
        <f t="shared" si="45"/>
        <v>3.1687049867325565E-4</v>
      </c>
      <c r="C1430" s="1">
        <f t="shared" si="44"/>
        <v>6.8592304214814675E-6</v>
      </c>
    </row>
    <row r="1431" spans="1:3" x14ac:dyDescent="0.35">
      <c r="A1431">
        <v>1430</v>
      </c>
      <c r="B1431" s="1">
        <f t="shared" si="45"/>
        <v>3.1508893999655161E-4</v>
      </c>
      <c r="C1431" s="1">
        <f t="shared" si="44"/>
        <v>6.8023953493162874E-6</v>
      </c>
    </row>
    <row r="1432" spans="1:3" x14ac:dyDescent="0.35">
      <c r="A1432">
        <v>1431</v>
      </c>
      <c r="B1432" s="1">
        <f t="shared" si="45"/>
        <v>3.1331739787655405E-4</v>
      </c>
      <c r="C1432" s="1">
        <f t="shared" si="44"/>
        <v>6.7460312083240824E-6</v>
      </c>
    </row>
    <row r="1433" spans="1:3" x14ac:dyDescent="0.35">
      <c r="A1433">
        <v>1432</v>
      </c>
      <c r="B1433" s="1">
        <f t="shared" si="45"/>
        <v>3.1155581599661802E-4</v>
      </c>
      <c r="C1433" s="1">
        <f t="shared" si="44"/>
        <v>6.6901340964042233E-6</v>
      </c>
    </row>
    <row r="1434" spans="1:3" x14ac:dyDescent="0.35">
      <c r="A1434">
        <v>1433</v>
      </c>
      <c r="B1434" s="1">
        <f t="shared" si="45"/>
        <v>3.0980413835672864E-4</v>
      </c>
      <c r="C1434" s="1">
        <f t="shared" si="44"/>
        <v>6.6347001437886372E-6</v>
      </c>
    </row>
    <row r="1435" spans="1:3" x14ac:dyDescent="0.35">
      <c r="A1435">
        <v>1434</v>
      </c>
      <c r="B1435" s="1">
        <f t="shared" si="45"/>
        <v>3.0806230927172699E-4</v>
      </c>
      <c r="C1435" s="1">
        <f t="shared" si="44"/>
        <v>6.5797255127738197E-6</v>
      </c>
    </row>
    <row r="1436" spans="1:3" x14ac:dyDescent="0.35">
      <c r="A1436">
        <v>1435</v>
      </c>
      <c r="B1436" s="1">
        <f t="shared" si="45"/>
        <v>3.0633027336953204E-4</v>
      </c>
      <c r="C1436" s="1">
        <f t="shared" si="44"/>
        <v>6.5252063974552337E-6</v>
      </c>
    </row>
    <row r="1437" spans="1:3" x14ac:dyDescent="0.35">
      <c r="A1437">
        <v>1436</v>
      </c>
      <c r="B1437" s="1">
        <f t="shared" si="45"/>
        <v>3.0460797558938579E-4</v>
      </c>
      <c r="C1437" s="1">
        <f t="shared" si="44"/>
        <v>6.4711390234637416E-6</v>
      </c>
    </row>
    <row r="1438" spans="1:3" x14ac:dyDescent="0.35">
      <c r="A1438">
        <v>1437</v>
      </c>
      <c r="B1438" s="1">
        <f t="shared" si="45"/>
        <v>3.0289536118010337E-4</v>
      </c>
      <c r="C1438" s="1">
        <f t="shared" si="44"/>
        <v>6.4175196477043881E-6</v>
      </c>
    </row>
    <row r="1439" spans="1:3" x14ac:dyDescent="0.35">
      <c r="A1439">
        <v>1438</v>
      </c>
      <c r="B1439" s="1">
        <f t="shared" si="45"/>
        <v>3.0119237569832698E-4</v>
      </c>
      <c r="C1439" s="1">
        <f t="shared" si="44"/>
        <v>6.3643445580971948E-6</v>
      </c>
    </row>
    <row r="1440" spans="1:3" x14ac:dyDescent="0.35">
      <c r="A1440">
        <v>1439</v>
      </c>
      <c r="B1440" s="1">
        <f t="shared" si="45"/>
        <v>2.9949896500680112E-4</v>
      </c>
      <c r="C1440" s="1">
        <f t="shared" si="44"/>
        <v>6.3116100733201991E-6</v>
      </c>
    </row>
    <row r="1441" spans="1:3" x14ac:dyDescent="0.35">
      <c r="A1441">
        <v>1440</v>
      </c>
      <c r="B1441" s="1">
        <f t="shared" si="45"/>
        <v>2.978150752726503E-4</v>
      </c>
      <c r="C1441" s="1">
        <f t="shared" si="44"/>
        <v>6.2593125425546087E-6</v>
      </c>
    </row>
    <row r="1442" spans="1:3" x14ac:dyDescent="0.35">
      <c r="A1442">
        <v>1441</v>
      </c>
      <c r="B1442" s="1">
        <f t="shared" si="45"/>
        <v>2.9614065296565943E-4</v>
      </c>
      <c r="C1442" s="1">
        <f t="shared" si="44"/>
        <v>6.2074483452320968E-6</v>
      </c>
    </row>
    <row r="1443" spans="1:3" x14ac:dyDescent="0.35">
      <c r="A1443">
        <v>1442</v>
      </c>
      <c r="B1443" s="1">
        <f t="shared" si="45"/>
        <v>2.9447564485659026E-4</v>
      </c>
      <c r="C1443" s="1">
        <f t="shared" si="44"/>
        <v>6.1560138907839699E-6</v>
      </c>
    </row>
    <row r="1444" spans="1:3" x14ac:dyDescent="0.35">
      <c r="A1444">
        <v>1443</v>
      </c>
      <c r="B1444" s="1">
        <f t="shared" si="45"/>
        <v>2.9281999801547109E-4</v>
      </c>
      <c r="C1444" s="1">
        <f t="shared" si="44"/>
        <v>6.1050056183928351E-6</v>
      </c>
    </row>
    <row r="1445" spans="1:3" x14ac:dyDescent="0.35">
      <c r="A1445">
        <v>1444</v>
      </c>
      <c r="B1445" s="1">
        <f t="shared" si="45"/>
        <v>2.9117365980992337E-4</v>
      </c>
      <c r="C1445" s="1">
        <f t="shared" si="44"/>
        <v>6.0544199967459041E-6</v>
      </c>
    </row>
    <row r="1446" spans="1:3" x14ac:dyDescent="0.35">
      <c r="A1446">
        <v>1445</v>
      </c>
      <c r="B1446" s="1">
        <f t="shared" si="45"/>
        <v>2.8953657790348468E-4</v>
      </c>
      <c r="C1446" s="1">
        <f t="shared" si="44"/>
        <v>6.0042535237906217E-6</v>
      </c>
    </row>
    <row r="1447" spans="1:3" x14ac:dyDescent="0.35">
      <c r="A1447">
        <v>1446</v>
      </c>
      <c r="B1447" s="1">
        <f t="shared" si="45"/>
        <v>2.879087002539499E-4</v>
      </c>
      <c r="C1447" s="1">
        <f t="shared" si="44"/>
        <v>5.954502726492145E-6</v>
      </c>
    </row>
    <row r="1448" spans="1:3" x14ac:dyDescent="0.35">
      <c r="A1448">
        <v>1447</v>
      </c>
      <c r="B1448" s="1">
        <f t="shared" si="45"/>
        <v>2.8628997511171214E-4</v>
      </c>
      <c r="C1448" s="1">
        <f t="shared" si="44"/>
        <v>5.9051641605929724E-6</v>
      </c>
    </row>
    <row r="1449" spans="1:3" x14ac:dyDescent="0.35">
      <c r="A1449">
        <v>1448</v>
      </c>
      <c r="B1449" s="1">
        <f t="shared" si="45"/>
        <v>2.8468035101811756E-4</v>
      </c>
      <c r="C1449" s="1">
        <f t="shared" si="44"/>
        <v>5.8562344103744259E-6</v>
      </c>
    </row>
    <row r="1450" spans="1:3" x14ac:dyDescent="0.35">
      <c r="A1450">
        <v>1449</v>
      </c>
      <c r="B1450" s="1">
        <f t="shared" si="45"/>
        <v>2.830797768038349E-4</v>
      </c>
      <c r="C1450" s="1">
        <f t="shared" si="44"/>
        <v>5.807710088420261E-6</v>
      </c>
    </row>
    <row r="1451" spans="1:3" x14ac:dyDescent="0.35">
      <c r="A1451">
        <v>1450</v>
      </c>
      <c r="B1451" s="1">
        <f t="shared" si="45"/>
        <v>2.8148820158722151E-4</v>
      </c>
      <c r="C1451" s="1">
        <f t="shared" si="44"/>
        <v>5.759587835382077E-6</v>
      </c>
    </row>
    <row r="1452" spans="1:3" x14ac:dyDescent="0.35">
      <c r="A1452">
        <v>1451</v>
      </c>
      <c r="B1452" s="1">
        <f t="shared" si="45"/>
        <v>2.799055747727113E-4</v>
      </c>
      <c r="C1452" s="1">
        <f t="shared" si="44"/>
        <v>5.7118643197467859E-6</v>
      </c>
    </row>
    <row r="1453" spans="1:3" x14ac:dyDescent="0.35">
      <c r="A1453">
        <v>1452</v>
      </c>
      <c r="B1453" s="1">
        <f t="shared" si="45"/>
        <v>2.7833184604920583E-4</v>
      </c>
      <c r="C1453" s="1">
        <f t="shared" si="44"/>
        <v>5.6645362376059807E-6</v>
      </c>
    </row>
    <row r="1454" spans="1:3" x14ac:dyDescent="0.35">
      <c r="A1454">
        <v>1453</v>
      </c>
      <c r="B1454" s="1">
        <f t="shared" si="45"/>
        <v>2.7676696538846677E-4</v>
      </c>
      <c r="C1454" s="1">
        <f t="shared" si="44"/>
        <v>5.6176003124272371E-6</v>
      </c>
    </row>
    <row r="1455" spans="1:3" x14ac:dyDescent="0.35">
      <c r="A1455">
        <v>1454</v>
      </c>
      <c r="B1455" s="1">
        <f t="shared" si="45"/>
        <v>2.7521088304354233E-4</v>
      </c>
      <c r="C1455" s="1">
        <f t="shared" si="44"/>
        <v>5.5710532948271227E-6</v>
      </c>
    </row>
    <row r="1456" spans="1:3" x14ac:dyDescent="0.35">
      <c r="A1456">
        <v>1455</v>
      </c>
      <c r="B1456" s="1">
        <f t="shared" si="45"/>
        <v>2.7366354954716922E-4</v>
      </c>
      <c r="C1456" s="1">
        <f t="shared" si="44"/>
        <v>5.5248919623464573E-6</v>
      </c>
    </row>
    <row r="1457" spans="1:3" x14ac:dyDescent="0.35">
      <c r="A1457">
        <v>1456</v>
      </c>
      <c r="B1457" s="1">
        <f t="shared" si="45"/>
        <v>2.7212491571020872E-4</v>
      </c>
      <c r="C1457" s="1">
        <f t="shared" si="44"/>
        <v>5.479113119227062E-6</v>
      </c>
    </row>
    <row r="1458" spans="1:3" x14ac:dyDescent="0.35">
      <c r="A1458">
        <v>1457</v>
      </c>
      <c r="B1458" s="1">
        <f t="shared" si="45"/>
        <v>2.7059493262007912E-4</v>
      </c>
      <c r="C1458" s="1">
        <f t="shared" si="44"/>
        <v>5.4337135961906078E-6</v>
      </c>
    </row>
    <row r="1459" spans="1:3" x14ac:dyDescent="0.35">
      <c r="A1459">
        <v>1458</v>
      </c>
      <c r="B1459" s="1">
        <f t="shared" si="45"/>
        <v>2.6907355163920598E-4</v>
      </c>
      <c r="C1459" s="1">
        <f t="shared" si="44"/>
        <v>5.3886902502191348E-6</v>
      </c>
    </row>
    <row r="1460" spans="1:3" x14ac:dyDescent="0.35">
      <c r="A1460">
        <v>1459</v>
      </c>
      <c r="B1460" s="1">
        <f t="shared" si="45"/>
        <v>2.675607244034693E-4</v>
      </c>
      <c r="C1460" s="1">
        <f t="shared" si="44"/>
        <v>5.3440399643375305E-6</v>
      </c>
    </row>
    <row r="1461" spans="1:3" x14ac:dyDescent="0.35">
      <c r="A1461">
        <v>1460</v>
      </c>
      <c r="B1461" s="1">
        <f t="shared" si="45"/>
        <v>2.6605640282067062E-4</v>
      </c>
      <c r="C1461" s="1">
        <f t="shared" si="44"/>
        <v>5.2997596473976704E-6</v>
      </c>
    </row>
    <row r="1462" spans="1:3" x14ac:dyDescent="0.35">
      <c r="A1462">
        <v>1461</v>
      </c>
      <c r="B1462" s="1">
        <f t="shared" si="45"/>
        <v>2.6456053906900461E-4</v>
      </c>
      <c r="C1462" s="1">
        <f t="shared" si="44"/>
        <v>5.2558462338644895E-6</v>
      </c>
    </row>
    <row r="1463" spans="1:3" x14ac:dyDescent="0.35">
      <c r="A1463">
        <v>1462</v>
      </c>
      <c r="B1463" s="1">
        <f t="shared" si="45"/>
        <v>2.6307308559553409E-4</v>
      </c>
      <c r="C1463" s="1">
        <f t="shared" si="44"/>
        <v>5.2122966836036897E-6</v>
      </c>
    </row>
    <row r="1464" spans="1:3" x14ac:dyDescent="0.35">
      <c r="A1464">
        <v>1463</v>
      </c>
      <c r="B1464" s="1">
        <f t="shared" si="45"/>
        <v>2.6159399511468343E-4</v>
      </c>
      <c r="C1464" s="1">
        <f t="shared" si="44"/>
        <v>5.1691079816712993E-6</v>
      </c>
    </row>
    <row r="1465" spans="1:3" x14ac:dyDescent="0.35">
      <c r="A1465">
        <v>1464</v>
      </c>
      <c r="B1465" s="1">
        <f t="shared" si="45"/>
        <v>2.601232206067345E-4</v>
      </c>
      <c r="C1465" s="1">
        <f t="shared" si="44"/>
        <v>5.1262771381049595E-6</v>
      </c>
    </row>
    <row r="1466" spans="1:3" x14ac:dyDescent="0.35">
      <c r="A1466">
        <v>1465</v>
      </c>
      <c r="B1466" s="1">
        <f t="shared" si="45"/>
        <v>2.5866071531632404E-4</v>
      </c>
      <c r="C1466" s="1">
        <f t="shared" si="44"/>
        <v>5.0838011877169563E-6</v>
      </c>
    </row>
    <row r="1467" spans="1:3" x14ac:dyDescent="0.35">
      <c r="A1467">
        <v>1466</v>
      </c>
      <c r="B1467" s="1">
        <f t="shared" si="45"/>
        <v>2.5720643275097411E-4</v>
      </c>
      <c r="C1467" s="1">
        <f t="shared" si="44"/>
        <v>5.0416771898887981E-6</v>
      </c>
    </row>
    <row r="1468" spans="1:3" x14ac:dyDescent="0.35">
      <c r="A1468">
        <v>1467</v>
      </c>
      <c r="B1468" s="1">
        <f t="shared" si="45"/>
        <v>2.5576032667959733E-4</v>
      </c>
      <c r="C1468" s="1">
        <f t="shared" si="44"/>
        <v>4.9999022283678344E-6</v>
      </c>
    </row>
    <row r="1469" spans="1:3" x14ac:dyDescent="0.35">
      <c r="A1469">
        <v>1468</v>
      </c>
      <c r="B1469" s="1">
        <f t="shared" si="45"/>
        <v>2.5432235113103616E-4</v>
      </c>
      <c r="C1469" s="1">
        <f t="shared" si="44"/>
        <v>4.9584734110652226E-6</v>
      </c>
    </row>
    <row r="1470" spans="1:3" x14ac:dyDescent="0.35">
      <c r="A1470">
        <v>1469</v>
      </c>
      <c r="B1470" s="1">
        <f t="shared" si="45"/>
        <v>2.5289246039259731E-4</v>
      </c>
      <c r="C1470" s="1">
        <f t="shared" si="44"/>
        <v>4.9173878698557536E-6</v>
      </c>
    </row>
    <row r="1471" spans="1:3" x14ac:dyDescent="0.35">
      <c r="A1471">
        <v>1470</v>
      </c>
      <c r="B1471" s="1">
        <f t="shared" si="45"/>
        <v>2.5147060900860326E-4</v>
      </c>
      <c r="C1471" s="1">
        <f t="shared" si="44"/>
        <v>4.8766427603793074E-6</v>
      </c>
    </row>
    <row r="1472" spans="1:3" x14ac:dyDescent="0.35">
      <c r="A1472">
        <v>1471</v>
      </c>
      <c r="B1472" s="1">
        <f t="shared" si="45"/>
        <v>2.5005675177894321E-4</v>
      </c>
      <c r="C1472" s="1">
        <f t="shared" si="44"/>
        <v>4.8362352618439195E-6</v>
      </c>
    </row>
    <row r="1473" spans="1:3" x14ac:dyDescent="0.35">
      <c r="A1473">
        <v>1472</v>
      </c>
      <c r="B1473" s="1">
        <f t="shared" si="45"/>
        <v>2.4865084375763608E-4</v>
      </c>
      <c r="C1473" s="1">
        <f t="shared" si="44"/>
        <v>4.7961625768304714E-6</v>
      </c>
    </row>
    <row r="1474" spans="1:3" x14ac:dyDescent="0.35">
      <c r="A1474">
        <v>1473</v>
      </c>
      <c r="B1474" s="1">
        <f t="shared" si="45"/>
        <v>2.4725284025140616E-4</v>
      </c>
      <c r="C1474" s="1">
        <f t="shared" ref="C1474:C1537" si="46">(1+0.07*(1+VAL_VTS))^(-$A1474/12)</f>
        <v>4.7564219310990858E-6</v>
      </c>
    </row>
    <row r="1475" spans="1:3" x14ac:dyDescent="0.35">
      <c r="A1475">
        <v>1474</v>
      </c>
      <c r="B1475" s="1">
        <f t="shared" ref="B1475:B1538" si="47">(1+0.07)^(-$A1475/12)</f>
        <v>2.458626968182561E-4</v>
      </c>
      <c r="C1475" s="1">
        <f t="shared" si="46"/>
        <v>4.7170105733970044E-6</v>
      </c>
    </row>
    <row r="1476" spans="1:3" x14ac:dyDescent="0.35">
      <c r="A1476">
        <v>1475</v>
      </c>
      <c r="B1476" s="1">
        <f t="shared" si="47"/>
        <v>2.4448036926605929E-4</v>
      </c>
      <c r="C1476" s="1">
        <f t="shared" si="46"/>
        <v>4.6779257752681441E-6</v>
      </c>
    </row>
    <row r="1477" spans="1:3" x14ac:dyDescent="0.35">
      <c r="A1477">
        <v>1476</v>
      </c>
      <c r="B1477" s="1">
        <f t="shared" si="47"/>
        <v>2.4310581365115367E-4</v>
      </c>
      <c r="C1477" s="1">
        <f t="shared" si="46"/>
        <v>4.6391648308642176E-6</v>
      </c>
    </row>
    <row r="1478" spans="1:3" x14ac:dyDescent="0.35">
      <c r="A1478">
        <v>1477</v>
      </c>
      <c r="B1478" s="1">
        <f t="shared" si="47"/>
        <v>2.4173898627693837E-4</v>
      </c>
      <c r="C1478" s="1">
        <f t="shared" si="46"/>
        <v>4.6007250567574271E-6</v>
      </c>
    </row>
    <row r="1479" spans="1:3" x14ac:dyDescent="0.35">
      <c r="A1479">
        <v>1478</v>
      </c>
      <c r="B1479" s="1">
        <f t="shared" si="47"/>
        <v>2.4037984369249918E-4</v>
      </c>
      <c r="C1479" s="1">
        <f t="shared" si="46"/>
        <v>4.5626037917545683E-6</v>
      </c>
    </row>
    <row r="1480" spans="1:3" x14ac:dyDescent="0.35">
      <c r="A1480">
        <v>1479</v>
      </c>
      <c r="B1480" s="1">
        <f t="shared" si="47"/>
        <v>2.390283426912125E-4</v>
      </c>
      <c r="C1480" s="1">
        <f t="shared" si="46"/>
        <v>4.5247983967129722E-6</v>
      </c>
    </row>
    <row r="1481" spans="1:3" x14ac:dyDescent="0.35">
      <c r="A1481">
        <v>1480</v>
      </c>
      <c r="B1481" s="1">
        <f t="shared" si="47"/>
        <v>2.3768444030937956E-4</v>
      </c>
      <c r="C1481" s="1">
        <f t="shared" si="46"/>
        <v>4.4873062543576675E-6</v>
      </c>
    </row>
    <row r="1482" spans="1:3" x14ac:dyDescent="0.35">
      <c r="A1482">
        <v>1481</v>
      </c>
      <c r="B1482" s="1">
        <f t="shared" si="47"/>
        <v>2.3634809382485727E-4</v>
      </c>
      <c r="C1482" s="1">
        <f t="shared" si="46"/>
        <v>4.4501247691002298E-6</v>
      </c>
    </row>
    <row r="1483" spans="1:3" x14ac:dyDescent="0.35">
      <c r="A1483">
        <v>1482</v>
      </c>
      <c r="B1483" s="1">
        <f t="shared" si="47"/>
        <v>2.3501926075570438E-4</v>
      </c>
      <c r="C1483" s="1">
        <f t="shared" si="46"/>
        <v>4.413251366859102E-6</v>
      </c>
    </row>
    <row r="1484" spans="1:3" x14ac:dyDescent="0.35">
      <c r="A1484">
        <v>1483</v>
      </c>
      <c r="B1484" s="1">
        <f t="shared" si="47"/>
        <v>2.3369789885882545E-4</v>
      </c>
      <c r="C1484" s="1">
        <f t="shared" si="46"/>
        <v>4.3766834948813755E-6</v>
      </c>
    </row>
    <row r="1485" spans="1:3" x14ac:dyDescent="0.35">
      <c r="A1485">
        <v>1484</v>
      </c>
      <c r="B1485" s="1">
        <f t="shared" si="47"/>
        <v>2.3238396612863181E-4</v>
      </c>
      <c r="C1485" s="1">
        <f t="shared" si="46"/>
        <v>4.3404186215660371E-6</v>
      </c>
    </row>
    <row r="1486" spans="1:3" x14ac:dyDescent="0.35">
      <c r="A1486">
        <v>1485</v>
      </c>
      <c r="B1486" s="1">
        <f t="shared" si="47"/>
        <v>2.3107742079570665E-4</v>
      </c>
      <c r="C1486" s="1">
        <f t="shared" si="46"/>
        <v>4.3044542362887659E-6</v>
      </c>
    </row>
    <row r="1487" spans="1:3" x14ac:dyDescent="0.35">
      <c r="A1487">
        <v>1486</v>
      </c>
      <c r="B1487" s="1">
        <f t="shared" si="47"/>
        <v>2.2977822132547301E-4</v>
      </c>
      <c r="C1487" s="1">
        <f t="shared" si="46"/>
        <v>4.2687878492280577E-6</v>
      </c>
    </row>
    <row r="1488" spans="1:3" x14ac:dyDescent="0.35">
      <c r="A1488">
        <v>1487</v>
      </c>
      <c r="B1488" s="1">
        <f t="shared" si="47"/>
        <v>2.2848632641687781E-4</v>
      </c>
      <c r="C1488" s="1">
        <f t="shared" si="46"/>
        <v>4.2334169911928909E-6</v>
      </c>
    </row>
    <row r="1489" spans="1:3" x14ac:dyDescent="0.35">
      <c r="A1489">
        <v>1488</v>
      </c>
      <c r="B1489" s="1">
        <f t="shared" si="47"/>
        <v>2.2720169500107821E-4</v>
      </c>
      <c r="C1489" s="1">
        <f t="shared" si="46"/>
        <v>4.1983392134517794E-6</v>
      </c>
    </row>
    <row r="1490" spans="1:3" x14ac:dyDescent="0.35">
      <c r="A1490">
        <v>1489</v>
      </c>
      <c r="B1490" s="1">
        <f t="shared" si="47"/>
        <v>2.2592428624012927E-4</v>
      </c>
      <c r="C1490" s="1">
        <f t="shared" si="46"/>
        <v>4.1635520875632818E-6</v>
      </c>
    </row>
    <row r="1491" spans="1:3" x14ac:dyDescent="0.35">
      <c r="A1491">
        <v>1490</v>
      </c>
      <c r="B1491" s="1">
        <f t="shared" si="47"/>
        <v>2.2465405952570015E-4</v>
      </c>
      <c r="C1491" s="1">
        <f t="shared" si="46"/>
        <v>4.1290532052077539E-6</v>
      </c>
    </row>
    <row r="1492" spans="1:3" x14ac:dyDescent="0.35">
      <c r="A1492">
        <v>1491</v>
      </c>
      <c r="B1492" s="1">
        <f t="shared" si="47"/>
        <v>2.2339097447776867E-4</v>
      </c>
      <c r="C1492" s="1">
        <f t="shared" si="46"/>
        <v>4.0948401780207896E-6</v>
      </c>
    </row>
    <row r="1493" spans="1:3" x14ac:dyDescent="0.35">
      <c r="A1493">
        <v>1492</v>
      </c>
      <c r="B1493" s="1">
        <f t="shared" si="47"/>
        <v>2.2213499094334539E-4</v>
      </c>
      <c r="C1493" s="1">
        <f t="shared" si="46"/>
        <v>4.0609106374277541E-6</v>
      </c>
    </row>
    <row r="1494" spans="1:3" x14ac:dyDescent="0.35">
      <c r="A1494">
        <v>1493</v>
      </c>
      <c r="B1494" s="1">
        <f t="shared" si="47"/>
        <v>2.208860689951937E-4</v>
      </c>
      <c r="C1494" s="1">
        <f t="shared" si="46"/>
        <v>4.0272622344798463E-6</v>
      </c>
    </row>
    <row r="1495" spans="1:3" x14ac:dyDescent="0.35">
      <c r="A1495">
        <v>1494</v>
      </c>
      <c r="B1495" s="1">
        <f t="shared" si="47"/>
        <v>2.1964416893056446E-4</v>
      </c>
      <c r="C1495" s="1">
        <f t="shared" si="46"/>
        <v>3.9938926396914949E-6</v>
      </c>
    </row>
    <row r="1496" spans="1:3" x14ac:dyDescent="0.35">
      <c r="A1496">
        <v>1495</v>
      </c>
      <c r="B1496" s="1">
        <f t="shared" si="47"/>
        <v>2.1840925126993029E-4</v>
      </c>
      <c r="C1496" s="1">
        <f t="shared" si="46"/>
        <v>3.9607995428790725E-6</v>
      </c>
    </row>
    <row r="1497" spans="1:3" x14ac:dyDescent="0.35">
      <c r="A1497">
        <v>1496</v>
      </c>
      <c r="B1497" s="1">
        <f t="shared" si="47"/>
        <v>2.1718127675573066E-4</v>
      </c>
      <c r="C1497" s="1">
        <f t="shared" si="46"/>
        <v>3.9279806530009389E-6</v>
      </c>
    </row>
    <row r="1498" spans="1:3" x14ac:dyDescent="0.35">
      <c r="A1498">
        <v>1497</v>
      </c>
      <c r="B1498" s="1">
        <f t="shared" si="47"/>
        <v>2.1596020635112771E-4</v>
      </c>
      <c r="C1498" s="1">
        <f t="shared" si="46"/>
        <v>3.8954336979988828E-6</v>
      </c>
    </row>
    <row r="1499" spans="1:3" x14ac:dyDescent="0.35">
      <c r="A1499">
        <v>1498</v>
      </c>
      <c r="B1499" s="1">
        <f t="shared" si="47"/>
        <v>2.1474600123875981E-4</v>
      </c>
      <c r="C1499" s="1">
        <f t="shared" si="46"/>
        <v>3.8631564246407762E-6</v>
      </c>
    </row>
    <row r="1500" spans="1:3" x14ac:dyDescent="0.35">
      <c r="A1500">
        <v>1499</v>
      </c>
      <c r="B1500" s="1">
        <f t="shared" si="47"/>
        <v>2.1353862281951193E-4</v>
      </c>
      <c r="C1500" s="1">
        <f t="shared" si="46"/>
        <v>3.8311465983646073E-6</v>
      </c>
    </row>
    <row r="1501" spans="1:3" x14ac:dyDescent="0.35">
      <c r="A1501">
        <v>1500</v>
      </c>
      <c r="B1501" s="1">
        <f t="shared" si="47"/>
        <v>2.1233803271128809E-4</v>
      </c>
      <c r="C1501" s="1">
        <f t="shared" si="46"/>
        <v>3.799402003123783E-6</v>
      </c>
    </row>
    <row r="1502" spans="1:3" x14ac:dyDescent="0.35">
      <c r="A1502">
        <v>1501</v>
      </c>
      <c r="B1502" s="1">
        <f t="shared" si="47"/>
        <v>2.1114419274778439E-4</v>
      </c>
      <c r="C1502" s="1">
        <f t="shared" si="46"/>
        <v>3.7679204412337395E-6</v>
      </c>
    </row>
    <row r="1503" spans="1:3" x14ac:dyDescent="0.35">
      <c r="A1503">
        <v>1502</v>
      </c>
      <c r="B1503" s="1">
        <f t="shared" si="47"/>
        <v>2.0995706497728983E-4</v>
      </c>
      <c r="C1503" s="1">
        <f t="shared" si="46"/>
        <v>3.7366997332196868E-6</v>
      </c>
    </row>
    <row r="1504" spans="1:3" x14ac:dyDescent="0.35">
      <c r="A1504">
        <v>1503</v>
      </c>
      <c r="B1504" s="1">
        <f t="shared" si="47"/>
        <v>2.0877661166146603E-4</v>
      </c>
      <c r="C1504" s="1">
        <f t="shared" si="46"/>
        <v>3.7057377176658728E-6</v>
      </c>
    </row>
    <row r="1505" spans="1:3" x14ac:dyDescent="0.35">
      <c r="A1505">
        <v>1504</v>
      </c>
      <c r="B1505" s="1">
        <f t="shared" si="47"/>
        <v>2.0760279527415456E-4</v>
      </c>
      <c r="C1505" s="1">
        <f t="shared" si="46"/>
        <v>3.67503225106584E-6</v>
      </c>
    </row>
    <row r="1506" spans="1:3" x14ac:dyDescent="0.35">
      <c r="A1506">
        <v>1505</v>
      </c>
      <c r="B1506" s="1">
        <f t="shared" si="47"/>
        <v>2.0643557850018101E-4</v>
      </c>
      <c r="C1506" s="1">
        <f t="shared" si="46"/>
        <v>3.6445812076740687E-6</v>
      </c>
    </row>
    <row r="1507" spans="1:3" x14ac:dyDescent="0.35">
      <c r="A1507">
        <v>1506</v>
      </c>
      <c r="B1507" s="1">
        <f t="shared" si="47"/>
        <v>2.0527492423417276E-4</v>
      </c>
      <c r="C1507" s="1">
        <f t="shared" si="46"/>
        <v>3.6143824793588194E-6</v>
      </c>
    </row>
    <row r="1508" spans="1:3" x14ac:dyDescent="0.35">
      <c r="A1508">
        <v>1507</v>
      </c>
      <c r="B1508" s="1">
        <f t="shared" si="47"/>
        <v>2.041207955793741E-4</v>
      </c>
      <c r="C1508" s="1">
        <f t="shared" si="46"/>
        <v>3.5844339754561743E-6</v>
      </c>
    </row>
    <row r="1509" spans="1:3" x14ac:dyDescent="0.35">
      <c r="A1509">
        <v>1508</v>
      </c>
      <c r="B1509" s="1">
        <f t="shared" si="47"/>
        <v>2.0297315584647725E-4</v>
      </c>
      <c r="C1509" s="1">
        <f t="shared" si="46"/>
        <v>3.5547336226252838E-6</v>
      </c>
    </row>
    <row r="1510" spans="1:3" x14ac:dyDescent="0.35">
      <c r="A1510">
        <v>1509</v>
      </c>
      <c r="B1510" s="1">
        <f t="shared" si="47"/>
        <v>2.0183196855245579E-4</v>
      </c>
      <c r="C1510" s="1">
        <f t="shared" si="46"/>
        <v>3.5252793647048712E-6</v>
      </c>
    </row>
    <row r="1511" spans="1:3" x14ac:dyDescent="0.35">
      <c r="A1511">
        <v>1510</v>
      </c>
      <c r="B1511" s="1">
        <f t="shared" si="47"/>
        <v>2.0069719741940169E-4</v>
      </c>
      <c r="C1511" s="1">
        <f t="shared" si="46"/>
        <v>3.4960691625708384E-6</v>
      </c>
    </row>
    <row r="1512" spans="1:3" x14ac:dyDescent="0.35">
      <c r="A1512">
        <v>1511</v>
      </c>
      <c r="B1512" s="1">
        <f t="shared" si="47"/>
        <v>1.9956880637337564E-4</v>
      </c>
      <c r="C1512" s="1">
        <f t="shared" si="46"/>
        <v>3.4671009939951196E-6</v>
      </c>
    </row>
    <row r="1513" spans="1:3" x14ac:dyDescent="0.35">
      <c r="A1513">
        <v>1512</v>
      </c>
      <c r="B1513" s="1">
        <f t="shared" si="47"/>
        <v>1.984467595432599E-4</v>
      </c>
      <c r="C1513" s="1">
        <f t="shared" si="46"/>
        <v>3.4383728535056851E-6</v>
      </c>
    </row>
    <row r="1514" spans="1:3" x14ac:dyDescent="0.35">
      <c r="A1514">
        <v>1513</v>
      </c>
      <c r="B1514" s="1">
        <f t="shared" si="47"/>
        <v>1.9733102125961156E-4</v>
      </c>
      <c r="C1514" s="1">
        <f t="shared" si="46"/>
        <v>3.4098827522477278E-6</v>
      </c>
    </row>
    <row r="1515" spans="1:3" x14ac:dyDescent="0.35">
      <c r="A1515">
        <v>1514</v>
      </c>
      <c r="B1515" s="1">
        <f t="shared" si="47"/>
        <v>1.9622155605354189E-4</v>
      </c>
      <c r="C1515" s="1">
        <f t="shared" si="46"/>
        <v>3.3816287178458706E-6</v>
      </c>
    </row>
    <row r="1516" spans="1:3" x14ac:dyDescent="0.35">
      <c r="A1516">
        <v>1515</v>
      </c>
      <c r="B1516" s="1">
        <f t="shared" si="47"/>
        <v>1.9511832865557569E-4</v>
      </c>
      <c r="C1516" s="1">
        <f t="shared" si="46"/>
        <v>3.353608794267758E-6</v>
      </c>
    </row>
    <row r="1517" spans="1:3" x14ac:dyDescent="0.35">
      <c r="A1517">
        <v>1516</v>
      </c>
      <c r="B1517" s="1">
        <f t="shared" si="47"/>
        <v>1.9402130399453696E-4</v>
      </c>
      <c r="C1517" s="1">
        <f t="shared" si="46"/>
        <v>3.3258210416885433E-6</v>
      </c>
    </row>
    <row r="1518" spans="1:3" x14ac:dyDescent="0.35">
      <c r="A1518">
        <v>1517</v>
      </c>
      <c r="B1518" s="1">
        <f t="shared" si="47"/>
        <v>1.9293044719643086E-4</v>
      </c>
      <c r="C1518" s="1">
        <f t="shared" si="46"/>
        <v>3.298263536356623E-6</v>
      </c>
    </row>
    <row r="1519" spans="1:3" x14ac:dyDescent="0.35">
      <c r="A1519">
        <v>1518</v>
      </c>
      <c r="B1519" s="1">
        <f t="shared" si="47"/>
        <v>1.9184572358333865E-4</v>
      </c>
      <c r="C1519" s="1">
        <f t="shared" si="46"/>
        <v>3.2709343704604698E-6</v>
      </c>
    </row>
    <row r="1520" spans="1:3" x14ac:dyDescent="0.35">
      <c r="A1520">
        <v>1519</v>
      </c>
      <c r="B1520" s="1">
        <f t="shared" si="47"/>
        <v>1.9076709867231224E-4</v>
      </c>
      <c r="C1520" s="1">
        <f t="shared" si="46"/>
        <v>3.2438316519965376E-6</v>
      </c>
    </row>
    <row r="1521" spans="1:3" x14ac:dyDescent="0.35">
      <c r="A1521">
        <v>1520</v>
      </c>
      <c r="B1521" s="1">
        <f t="shared" si="47"/>
        <v>1.8969453817427778E-4</v>
      </c>
      <c r="C1521" s="1">
        <f t="shared" si="46"/>
        <v>3.2169535046382658E-6</v>
      </c>
    </row>
    <row r="1522" spans="1:3" x14ac:dyDescent="0.35">
      <c r="A1522">
        <v>1521</v>
      </c>
      <c r="B1522" s="1">
        <f t="shared" si="47"/>
        <v>1.886280079929493E-4</v>
      </c>
      <c r="C1522" s="1">
        <f t="shared" si="46"/>
        <v>3.1902980676062181E-6</v>
      </c>
    </row>
    <row r="1523" spans="1:3" x14ac:dyDescent="0.35">
      <c r="A1523">
        <v>1522</v>
      </c>
      <c r="B1523" s="1">
        <f t="shared" si="47"/>
        <v>1.875674742237399E-4</v>
      </c>
      <c r="C1523" s="1">
        <f t="shared" si="46"/>
        <v>3.16386349553922E-6</v>
      </c>
    </row>
    <row r="1524" spans="1:3" x14ac:dyDescent="0.35">
      <c r="A1524">
        <v>1523</v>
      </c>
      <c r="B1524" s="1">
        <f t="shared" si="47"/>
        <v>1.8651290315268749E-4</v>
      </c>
      <c r="C1524" s="1">
        <f t="shared" si="46"/>
        <v>3.1376479583666242E-6</v>
      </c>
    </row>
    <row r="1525" spans="1:3" x14ac:dyDescent="0.35">
      <c r="A1525">
        <v>1524</v>
      </c>
      <c r="B1525" s="1">
        <f t="shared" si="47"/>
        <v>1.8546426125538303E-4</v>
      </c>
      <c r="C1525" s="1">
        <f t="shared" si="46"/>
        <v>3.1116496411816153E-6</v>
      </c>
    </row>
    <row r="1526" spans="1:3" x14ac:dyDescent="0.35">
      <c r="A1526">
        <v>1525</v>
      </c>
      <c r="B1526" s="1">
        <f t="shared" si="47"/>
        <v>1.8442151519589863E-4</v>
      </c>
      <c r="C1526" s="1">
        <f t="shared" si="46"/>
        <v>3.0858667441155908E-6</v>
      </c>
    </row>
    <row r="1527" spans="1:3" x14ac:dyDescent="0.35">
      <c r="A1527">
        <v>1526</v>
      </c>
      <c r="B1527" s="1">
        <f t="shared" si="47"/>
        <v>1.8338463182574009E-4</v>
      </c>
      <c r="C1527" s="1">
        <f t="shared" si="46"/>
        <v>3.0602974822134575E-6</v>
      </c>
    </row>
    <row r="1528" spans="1:3" x14ac:dyDescent="0.35">
      <c r="A1528">
        <v>1527</v>
      </c>
      <c r="B1528" s="1">
        <f t="shared" si="47"/>
        <v>1.8235357818278101E-4</v>
      </c>
      <c r="C1528" s="1">
        <f t="shared" si="46"/>
        <v>3.0349400853101881E-6</v>
      </c>
    </row>
    <row r="1529" spans="1:3" x14ac:dyDescent="0.35">
      <c r="A1529">
        <v>1528</v>
      </c>
      <c r="B1529" s="1">
        <f t="shared" si="47"/>
        <v>1.8132832149022146E-4</v>
      </c>
      <c r="C1529" s="1">
        <f t="shared" si="46"/>
        <v>3.0097927979081841E-6</v>
      </c>
    </row>
    <row r="1530" spans="1:3" x14ac:dyDescent="0.35">
      <c r="A1530">
        <v>1529</v>
      </c>
      <c r="B1530" s="1">
        <f t="shared" si="47"/>
        <v>1.8030882915554285E-4</v>
      </c>
      <c r="C1530" s="1">
        <f t="shared" si="46"/>
        <v>2.9848538790557679E-6</v>
      </c>
    </row>
    <row r="1531" spans="1:3" x14ac:dyDescent="0.35">
      <c r="A1531">
        <v>1530</v>
      </c>
      <c r="B1531" s="1">
        <f t="shared" si="47"/>
        <v>1.7929506876947571E-4</v>
      </c>
      <c r="C1531" s="1">
        <f t="shared" si="46"/>
        <v>2.960121602226669E-6</v>
      </c>
    </row>
    <row r="1532" spans="1:3" x14ac:dyDescent="0.35">
      <c r="A1532">
        <v>1531</v>
      </c>
      <c r="B1532" s="1">
        <f t="shared" si="47"/>
        <v>1.7828700810496468E-4</v>
      </c>
      <c r="C1532" s="1">
        <f t="shared" si="46"/>
        <v>2.9355942552004863E-6</v>
      </c>
    </row>
    <row r="1533" spans="1:3" x14ac:dyDescent="0.35">
      <c r="A1533">
        <v>1532</v>
      </c>
      <c r="B1533" s="1">
        <f t="shared" si="47"/>
        <v>1.7728461511614746E-4</v>
      </c>
      <c r="C1533" s="1">
        <f t="shared" si="46"/>
        <v>2.9112701399441323E-6</v>
      </c>
    </row>
    <row r="1534" spans="1:3" x14ac:dyDescent="0.35">
      <c r="A1534">
        <v>1533</v>
      </c>
      <c r="B1534" s="1">
        <f t="shared" si="47"/>
        <v>1.762878579373358E-4</v>
      </c>
      <c r="C1534" s="1">
        <f t="shared" si="46"/>
        <v>2.8871475724943149E-6</v>
      </c>
    </row>
    <row r="1535" spans="1:3" x14ac:dyDescent="0.35">
      <c r="A1535">
        <v>1534</v>
      </c>
      <c r="B1535" s="1">
        <f t="shared" si="47"/>
        <v>1.7529670488199988E-4</v>
      </c>
      <c r="C1535" s="1">
        <f t="shared" si="46"/>
        <v>2.8632248828409231E-6</v>
      </c>
    </row>
    <row r="1536" spans="1:3" x14ac:dyDescent="0.35">
      <c r="A1536">
        <v>1535</v>
      </c>
      <c r="B1536" s="1">
        <f t="shared" si="47"/>
        <v>1.7431112444176401E-4</v>
      </c>
      <c r="C1536" s="1">
        <f t="shared" si="46"/>
        <v>2.8395004148114246E-6</v>
      </c>
    </row>
    <row r="1537" spans="1:3" x14ac:dyDescent="0.35">
      <c r="A1537">
        <v>1536</v>
      </c>
      <c r="B1537" s="1">
        <f t="shared" si="47"/>
        <v>1.7333108528540473E-4</v>
      </c>
      <c r="C1537" s="1">
        <f t="shared" si="46"/>
        <v>2.8159725259562134E-6</v>
      </c>
    </row>
    <row r="1538" spans="1:3" x14ac:dyDescent="0.35">
      <c r="A1538">
        <v>1537</v>
      </c>
      <c r="B1538" s="1">
        <f t="shared" si="47"/>
        <v>1.7235655625784919E-4</v>
      </c>
      <c r="C1538" s="1">
        <f t="shared" ref="C1538:C1601" si="48">(1+0.07*(1+VAL_VTS))^(-$A1538/12)</f>
        <v>2.7926395874349187E-6</v>
      </c>
    </row>
    <row r="1539" spans="1:3" x14ac:dyDescent="0.35">
      <c r="A1539">
        <v>1538</v>
      </c>
      <c r="B1539" s="1">
        <f t="shared" ref="B1539:B1602" si="49">(1+0.07)^(-$A1539/12)</f>
        <v>1.7138750637919664E-4</v>
      </c>
      <c r="C1539" s="1">
        <f t="shared" si="48"/>
        <v>2.7694999839035863E-6</v>
      </c>
    </row>
    <row r="1540" spans="1:3" x14ac:dyDescent="0.35">
      <c r="A1540">
        <v>1539</v>
      </c>
      <c r="B1540" s="1">
        <f t="shared" si="49"/>
        <v>1.7042390484372057E-4</v>
      </c>
      <c r="C1540" s="1">
        <f t="shared" si="48"/>
        <v>2.7465521134028856E-6</v>
      </c>
    </row>
    <row r="1541" spans="1:3" x14ac:dyDescent="0.35">
      <c r="A1541">
        <v>1540</v>
      </c>
      <c r="B1541" s="1">
        <f t="shared" si="49"/>
        <v>1.6946572101889825E-4</v>
      </c>
      <c r="C1541" s="1">
        <f t="shared" si="48"/>
        <v>2.7237943872472203E-6</v>
      </c>
    </row>
    <row r="1542" spans="1:3" x14ac:dyDescent="0.35">
      <c r="A1542">
        <v>1541</v>
      </c>
      <c r="B1542" s="1">
        <f t="shared" si="49"/>
        <v>1.6851292444443287E-4</v>
      </c>
      <c r="C1542" s="1">
        <f t="shared" si="48"/>
        <v>2.7012252299147219E-6</v>
      </c>
    </row>
    <row r="1543" spans="1:3" x14ac:dyDescent="0.35">
      <c r="A1543">
        <v>1542</v>
      </c>
      <c r="B1543" s="1">
        <f t="shared" si="49"/>
        <v>1.6756548483128539E-4</v>
      </c>
      <c r="C1543" s="1">
        <f t="shared" si="48"/>
        <v>2.6788430789381672E-6</v>
      </c>
    </row>
    <row r="1544" spans="1:3" x14ac:dyDescent="0.35">
      <c r="A1544">
        <v>1543</v>
      </c>
      <c r="B1544" s="1">
        <f t="shared" si="49"/>
        <v>1.6662337206071437E-4</v>
      </c>
      <c r="C1544" s="1">
        <f t="shared" si="48"/>
        <v>2.6566463847968206E-6</v>
      </c>
    </row>
    <row r="1545" spans="1:3" x14ac:dyDescent="0.35">
      <c r="A1545">
        <v>1544</v>
      </c>
      <c r="B1545" s="1">
        <f t="shared" si="49"/>
        <v>1.6568655618331567E-4</v>
      </c>
      <c r="C1545" s="1">
        <f t="shared" si="48"/>
        <v>2.6346336108091743E-6</v>
      </c>
    </row>
    <row r="1546" spans="1:3" x14ac:dyDescent="0.35">
      <c r="A1546">
        <v>1545</v>
      </c>
      <c r="B1546" s="1">
        <f t="shared" si="49"/>
        <v>1.6475500741807081E-4</v>
      </c>
      <c r="C1546" s="1">
        <f t="shared" si="48"/>
        <v>2.6128032330265295E-6</v>
      </c>
    </row>
    <row r="1547" spans="1:3" x14ac:dyDescent="0.35">
      <c r="A1547">
        <v>1546</v>
      </c>
      <c r="B1547" s="1">
        <f t="shared" si="49"/>
        <v>1.6382869615140145E-4</v>
      </c>
      <c r="C1547" s="1">
        <f t="shared" si="48"/>
        <v>2.5911537401275278E-6</v>
      </c>
    </row>
    <row r="1548" spans="1:3" x14ac:dyDescent="0.35">
      <c r="A1548">
        <v>1547</v>
      </c>
      <c r="B1548" s="1">
        <f t="shared" si="49"/>
        <v>1.6290759293622803E-4</v>
      </c>
      <c r="C1548" s="1">
        <f t="shared" si="48"/>
        <v>2.569683633313511E-6</v>
      </c>
    </row>
    <row r="1549" spans="1:3" x14ac:dyDescent="0.35">
      <c r="A1549">
        <v>1548</v>
      </c>
      <c r="B1549" s="1">
        <f t="shared" si="49"/>
        <v>1.6199166849103247E-4</v>
      </c>
      <c r="C1549" s="1">
        <f t="shared" si="48"/>
        <v>2.5483914262047182E-6</v>
      </c>
    </row>
    <row r="1550" spans="1:3" x14ac:dyDescent="0.35">
      <c r="A1550">
        <v>1549</v>
      </c>
      <c r="B1550" s="1">
        <f t="shared" si="49"/>
        <v>1.6108089369892446E-4</v>
      </c>
      <c r="C1550" s="1">
        <f t="shared" si="48"/>
        <v>2.5272756447374833E-6</v>
      </c>
    </row>
    <row r="1551" spans="1:3" x14ac:dyDescent="0.35">
      <c r="A1551">
        <v>1550</v>
      </c>
      <c r="B1551" s="1">
        <f t="shared" si="49"/>
        <v>1.6017523960672579E-4</v>
      </c>
      <c r="C1551" s="1">
        <f t="shared" si="48"/>
        <v>2.5063348270620692E-6</v>
      </c>
    </row>
    <row r="1552" spans="1:3" x14ac:dyDescent="0.35">
      <c r="A1552">
        <v>1551</v>
      </c>
      <c r="B1552" s="1">
        <f t="shared" si="49"/>
        <v>1.5927467742403789E-4</v>
      </c>
      <c r="C1552" s="1">
        <f t="shared" si="48"/>
        <v>2.4855675234415248E-6</v>
      </c>
    </row>
    <row r="1553" spans="1:3" x14ac:dyDescent="0.35">
      <c r="A1553">
        <v>1552</v>
      </c>
      <c r="B1553" s="1">
        <f t="shared" si="49"/>
        <v>1.583791785223348E-4</v>
      </c>
      <c r="C1553" s="1">
        <f t="shared" si="48"/>
        <v>2.4649722961513305E-6</v>
      </c>
    </row>
    <row r="1554" spans="1:3" x14ac:dyDescent="0.35">
      <c r="A1554">
        <v>1553</v>
      </c>
      <c r="B1554" s="1">
        <f t="shared" si="49"/>
        <v>1.5748871443404939E-4</v>
      </c>
      <c r="C1554" s="1">
        <f t="shared" si="48"/>
        <v>2.4445477193798388E-6</v>
      </c>
    </row>
    <row r="1555" spans="1:3" x14ac:dyDescent="0.35">
      <c r="A1555">
        <v>1554</v>
      </c>
      <c r="B1555" s="1">
        <f t="shared" si="49"/>
        <v>1.5660325685166884E-4</v>
      </c>
      <c r="C1555" s="1">
        <f t="shared" si="48"/>
        <v>2.4242923791295628E-6</v>
      </c>
    </row>
    <row r="1556" spans="1:3" x14ac:dyDescent="0.35">
      <c r="A1556">
        <v>1555</v>
      </c>
      <c r="B1556" s="1">
        <f t="shared" si="49"/>
        <v>1.5572277762683585E-4</v>
      </c>
      <c r="C1556" s="1">
        <f t="shared" si="48"/>
        <v>2.4042048731192944E-6</v>
      </c>
    </row>
    <row r="1557" spans="1:3" x14ac:dyDescent="0.35">
      <c r="A1557">
        <v>1556</v>
      </c>
      <c r="B1557" s="1">
        <f t="shared" si="49"/>
        <v>1.5484724876945388E-4</v>
      </c>
      <c r="C1557" s="1">
        <f t="shared" si="48"/>
        <v>2.3842838106870353E-6</v>
      </c>
    </row>
    <row r="1558" spans="1:3" x14ac:dyDescent="0.35">
      <c r="A1558">
        <v>1557</v>
      </c>
      <c r="B1558" s="1">
        <f t="shared" si="49"/>
        <v>1.5397664244679518E-4</v>
      </c>
      <c r="C1558" s="1">
        <f t="shared" si="48"/>
        <v>2.3645278126936917E-6</v>
      </c>
    </row>
    <row r="1559" spans="1:3" x14ac:dyDescent="0.35">
      <c r="A1559">
        <v>1558</v>
      </c>
      <c r="B1559" s="1">
        <f t="shared" si="49"/>
        <v>1.5311093098261818E-4</v>
      </c>
      <c r="C1559" s="1">
        <f t="shared" si="48"/>
        <v>2.3449355114276271E-6</v>
      </c>
    </row>
    <row r="1560" spans="1:3" x14ac:dyDescent="0.35">
      <c r="A1560">
        <v>1559</v>
      </c>
      <c r="B1560" s="1">
        <f t="shared" si="49"/>
        <v>1.5225008685628788E-4</v>
      </c>
      <c r="C1560" s="1">
        <f t="shared" si="48"/>
        <v>2.3255055505099647E-6</v>
      </c>
    </row>
    <row r="1561" spans="1:3" x14ac:dyDescent="0.35">
      <c r="A1561">
        <v>1560</v>
      </c>
      <c r="B1561" s="1">
        <f t="shared" si="49"/>
        <v>1.5139408270189948E-4</v>
      </c>
      <c r="C1561" s="1">
        <f t="shared" si="48"/>
        <v>2.30623658480065E-6</v>
      </c>
    </row>
    <row r="1562" spans="1:3" x14ac:dyDescent="0.35">
      <c r="A1562">
        <v>1561</v>
      </c>
      <c r="B1562" s="1">
        <f t="shared" si="49"/>
        <v>1.5054289130740601E-4</v>
      </c>
      <c r="C1562" s="1">
        <f t="shared" si="48"/>
        <v>2.2871272803054146E-6</v>
      </c>
    </row>
    <row r="1563" spans="1:3" x14ac:dyDescent="0.35">
      <c r="A1563">
        <v>1562</v>
      </c>
      <c r="B1563" s="1">
        <f t="shared" si="49"/>
        <v>1.4969648561376242E-4</v>
      </c>
      <c r="C1563" s="1">
        <f t="shared" si="48"/>
        <v>2.2681763140833205E-6</v>
      </c>
    </row>
    <row r="1564" spans="1:3" x14ac:dyDescent="0.35">
      <c r="A1564">
        <v>1563</v>
      </c>
      <c r="B1564" s="1">
        <f t="shared" si="49"/>
        <v>1.4885483871405412E-4</v>
      </c>
      <c r="C1564" s="1">
        <f t="shared" si="48"/>
        <v>2.2493823741552266E-6</v>
      </c>
    </row>
    <row r="1565" spans="1:3" x14ac:dyDescent="0.35">
      <c r="A1565">
        <v>1564</v>
      </c>
      <c r="B1565" s="1">
        <f t="shared" si="49"/>
        <v>1.4801792385264932E-4</v>
      </c>
      <c r="C1565" s="1">
        <f t="shared" si="48"/>
        <v>2.2307441594129691E-6</v>
      </c>
    </row>
    <row r="1566" spans="1:3" x14ac:dyDescent="0.35">
      <c r="A1566">
        <v>1565</v>
      </c>
      <c r="B1566" s="1">
        <f t="shared" si="49"/>
        <v>1.4718571442434521E-4</v>
      </c>
      <c r="C1566" s="1">
        <f t="shared" si="48"/>
        <v>2.2122603795292659E-6</v>
      </c>
    </row>
    <row r="1567" spans="1:3" x14ac:dyDescent="0.35">
      <c r="A1567">
        <v>1566</v>
      </c>
      <c r="B1567" s="1">
        <f t="shared" si="49"/>
        <v>1.4635818397352201E-4</v>
      </c>
      <c r="C1567" s="1">
        <f t="shared" si="48"/>
        <v>2.1939297548683824E-6</v>
      </c>
    </row>
    <row r="1568" spans="1:3" x14ac:dyDescent="0.35">
      <c r="A1568">
        <v>1567</v>
      </c>
      <c r="B1568" s="1">
        <f t="shared" si="49"/>
        <v>1.4553530619330451E-4</v>
      </c>
      <c r="C1568" s="1">
        <f t="shared" si="48"/>
        <v>2.1757510163975513E-6</v>
      </c>
    </row>
    <row r="1569" spans="1:3" x14ac:dyDescent="0.35">
      <c r="A1569">
        <v>1568</v>
      </c>
      <c r="B1569" s="1">
        <f t="shared" si="49"/>
        <v>1.4471705492472326E-4</v>
      </c>
      <c r="C1569" s="1">
        <f t="shared" si="48"/>
        <v>2.1577229055991268E-6</v>
      </c>
    </row>
    <row r="1570" spans="1:3" x14ac:dyDescent="0.35">
      <c r="A1570">
        <v>1569</v>
      </c>
      <c r="B1570" s="1">
        <f t="shared" si="49"/>
        <v>1.4390340415588331E-4</v>
      </c>
      <c r="C1570" s="1">
        <f t="shared" si="48"/>
        <v>2.1398441743834313E-6</v>
      </c>
    </row>
    <row r="1571" spans="1:3" x14ac:dyDescent="0.35">
      <c r="A1571">
        <v>1570</v>
      </c>
      <c r="B1571" s="1">
        <f t="shared" si="49"/>
        <v>1.4309432802113846E-4</v>
      </c>
      <c r="C1571" s="1">
        <f t="shared" si="48"/>
        <v>2.1221135850023772E-6</v>
      </c>
    </row>
    <row r="1572" spans="1:3" x14ac:dyDescent="0.35">
      <c r="A1572">
        <v>1571</v>
      </c>
      <c r="B1572" s="1">
        <f t="shared" si="49"/>
        <v>1.4228980080026904E-4</v>
      </c>
      <c r="C1572" s="1">
        <f t="shared" si="48"/>
        <v>2.1045299099637688E-6</v>
      </c>
    </row>
    <row r="1573" spans="1:3" x14ac:dyDescent="0.35">
      <c r="A1573">
        <v>1572</v>
      </c>
      <c r="B1573" s="1">
        <f t="shared" si="49"/>
        <v>1.4148979691766306E-4</v>
      </c>
      <c r="C1573" s="1">
        <f t="shared" si="48"/>
        <v>2.0870919319462895E-6</v>
      </c>
    </row>
    <row r="1574" spans="1:3" x14ac:dyDescent="0.35">
      <c r="A1574">
        <v>1573</v>
      </c>
      <c r="B1574" s="1">
        <f t="shared" si="49"/>
        <v>1.4069429094150094E-4</v>
      </c>
      <c r="C1574" s="1">
        <f t="shared" si="48"/>
        <v>2.0697984437153071E-6</v>
      </c>
    </row>
    <row r="1575" spans="1:3" x14ac:dyDescent="0.35">
      <c r="A1575">
        <v>1574</v>
      </c>
      <c r="B1575" s="1">
        <f t="shared" si="49"/>
        <v>1.3990325758295554E-4</v>
      </c>
      <c r="C1575" s="1">
        <f t="shared" si="48"/>
        <v>2.0526482480392038E-6</v>
      </c>
    </row>
    <row r="1576" spans="1:3" x14ac:dyDescent="0.35">
      <c r="A1576">
        <v>1575</v>
      </c>
      <c r="B1576" s="1">
        <f t="shared" si="49"/>
        <v>1.3911667169537768E-4</v>
      </c>
      <c r="C1576" s="1">
        <f t="shared" si="48"/>
        <v>2.0356401576065399E-6</v>
      </c>
    </row>
    <row r="1577" spans="1:3" x14ac:dyDescent="0.35">
      <c r="A1577">
        <v>1576</v>
      </c>
      <c r="B1577" s="1">
        <f t="shared" si="49"/>
        <v>1.3833450827350404E-4</v>
      </c>
      <c r="C1577" s="1">
        <f t="shared" si="48"/>
        <v>2.0187729949438633E-6</v>
      </c>
    </row>
    <row r="1578" spans="1:3" x14ac:dyDescent="0.35">
      <c r="A1578">
        <v>1577</v>
      </c>
      <c r="B1578" s="1">
        <f t="shared" si="49"/>
        <v>1.3755674245265905E-4</v>
      </c>
      <c r="C1578" s="1">
        <f t="shared" si="48"/>
        <v>2.0020455923341806E-6</v>
      </c>
    </row>
    <row r="1579" spans="1:3" x14ac:dyDescent="0.35">
      <c r="A1579">
        <v>1578</v>
      </c>
      <c r="B1579" s="1">
        <f t="shared" si="49"/>
        <v>1.3678334950796475E-4</v>
      </c>
      <c r="C1579" s="1">
        <f t="shared" si="48"/>
        <v>1.9854567917360928E-6</v>
      </c>
    </row>
    <row r="1580" spans="1:3" x14ac:dyDescent="0.35">
      <c r="A1580">
        <v>1579</v>
      </c>
      <c r="B1580" s="1">
        <f t="shared" si="49"/>
        <v>1.3601430485355562E-4</v>
      </c>
      <c r="C1580" s="1">
        <f t="shared" si="48"/>
        <v>1.9690054447036667E-6</v>
      </c>
    </row>
    <row r="1581" spans="1:3" x14ac:dyDescent="0.35">
      <c r="A1581">
        <v>1580</v>
      </c>
      <c r="B1581" s="1">
        <f t="shared" si="49"/>
        <v>1.3524958404179742E-4</v>
      </c>
      <c r="C1581" s="1">
        <f t="shared" si="48"/>
        <v>1.952690412306902E-6</v>
      </c>
    </row>
    <row r="1582" spans="1:3" x14ac:dyDescent="0.35">
      <c r="A1582">
        <v>1581</v>
      </c>
      <c r="B1582" s="1">
        <f t="shared" si="49"/>
        <v>1.3448916276250777E-4</v>
      </c>
      <c r="C1582" s="1">
        <f t="shared" si="48"/>
        <v>1.9365105650528791E-6</v>
      </c>
    </row>
    <row r="1583" spans="1:3" x14ac:dyDescent="0.35">
      <c r="A1583">
        <v>1582</v>
      </c>
      <c r="B1583" s="1">
        <f t="shared" si="49"/>
        <v>1.3373301684218547E-4</v>
      </c>
      <c r="C1583" s="1">
        <f t="shared" si="48"/>
        <v>1.9204647828075811E-6</v>
      </c>
    </row>
    <row r="1584" spans="1:3" x14ac:dyDescent="0.35">
      <c r="A1584">
        <v>1583</v>
      </c>
      <c r="B1584" s="1">
        <f t="shared" si="49"/>
        <v>1.3298112224324209E-4</v>
      </c>
      <c r="C1584" s="1">
        <f t="shared" si="48"/>
        <v>1.9045519547183427E-6</v>
      </c>
    </row>
    <row r="1585" spans="1:3" x14ac:dyDescent="0.35">
      <c r="A1585">
        <v>1584</v>
      </c>
      <c r="B1585" s="1">
        <f t="shared" si="49"/>
        <v>1.3223345506323652E-4</v>
      </c>
      <c r="C1585" s="1">
        <f t="shared" si="48"/>
        <v>1.8887709791369132E-6</v>
      </c>
    </row>
    <row r="1586" spans="1:3" x14ac:dyDescent="0.35">
      <c r="A1586">
        <v>1585</v>
      </c>
      <c r="B1586" s="1">
        <f t="shared" si="49"/>
        <v>1.3148999153411302E-4</v>
      </c>
      <c r="C1586" s="1">
        <f t="shared" si="48"/>
        <v>1.8731207635432644E-6</v>
      </c>
    </row>
    <row r="1587" spans="1:3" x14ac:dyDescent="0.35">
      <c r="A1587">
        <v>1586</v>
      </c>
      <c r="B1587" s="1">
        <f t="shared" si="49"/>
        <v>1.3075070802145376E-4</v>
      </c>
      <c r="C1587" s="1">
        <f t="shared" si="48"/>
        <v>1.857600224469868E-6</v>
      </c>
    </row>
    <row r="1588" spans="1:3" x14ac:dyDescent="0.35">
      <c r="A1588">
        <v>1587</v>
      </c>
      <c r="B1588" s="1">
        <f t="shared" si="49"/>
        <v>1.3001558102371743E-4</v>
      </c>
      <c r="C1588" s="1">
        <f t="shared" si="48"/>
        <v>1.8422082874267329E-6</v>
      </c>
    </row>
    <row r="1589" spans="1:3" x14ac:dyDescent="0.35">
      <c r="A1589">
        <v>1588</v>
      </c>
      <c r="B1589" s="1">
        <f t="shared" si="49"/>
        <v>1.292845871714991E-4</v>
      </c>
      <c r="C1589" s="1">
        <f t="shared" si="48"/>
        <v>1.8269438868270254E-6</v>
      </c>
    </row>
    <row r="1590" spans="1:3" x14ac:dyDescent="0.35">
      <c r="A1590">
        <v>1589</v>
      </c>
      <c r="B1590" s="1">
        <f t="shared" si="49"/>
        <v>1.2855770322678416E-4</v>
      </c>
      <c r="C1590" s="1">
        <f t="shared" si="48"/>
        <v>1.8118059659132858E-6</v>
      </c>
    </row>
    <row r="1591" spans="1:3" x14ac:dyDescent="0.35">
      <c r="A1591">
        <v>1590</v>
      </c>
      <c r="B1591" s="1">
        <f t="shared" si="49"/>
        <v>1.2783490608220979E-4</v>
      </c>
      <c r="C1591" s="1">
        <f t="shared" si="48"/>
        <v>1.7967934766842469E-6</v>
      </c>
    </row>
    <row r="1592" spans="1:3" x14ac:dyDescent="0.35">
      <c r="A1592">
        <v>1591</v>
      </c>
      <c r="B1592" s="1">
        <f t="shared" si="49"/>
        <v>1.2711617276033233E-4</v>
      </c>
      <c r="C1592" s="1">
        <f t="shared" si="48"/>
        <v>1.7819053798223224E-6</v>
      </c>
    </row>
    <row r="1593" spans="1:3" x14ac:dyDescent="0.35">
      <c r="A1593">
        <v>1592</v>
      </c>
      <c r="B1593" s="1">
        <f t="shared" si="49"/>
        <v>1.2640148041289479E-4</v>
      </c>
      <c r="C1593" s="1">
        <f t="shared" si="48"/>
        <v>1.7671406446216307E-6</v>
      </c>
    </row>
    <row r="1594" spans="1:3" x14ac:dyDescent="0.35">
      <c r="A1594">
        <v>1593</v>
      </c>
      <c r="B1594" s="1">
        <f t="shared" si="49"/>
        <v>1.2569080632010072E-4</v>
      </c>
      <c r="C1594" s="1">
        <f t="shared" si="48"/>
        <v>1.7524982489166327E-6</v>
      </c>
    </row>
    <row r="1595" spans="1:3" x14ac:dyDescent="0.35">
      <c r="A1595">
        <v>1594</v>
      </c>
      <c r="B1595" s="1">
        <f t="shared" si="49"/>
        <v>1.2498412788989295E-4</v>
      </c>
      <c r="C1595" s="1">
        <f t="shared" si="48"/>
        <v>1.7379771790113856E-6</v>
      </c>
    </row>
    <row r="1596" spans="1:3" x14ac:dyDescent="0.35">
      <c r="A1596">
        <v>1595</v>
      </c>
      <c r="B1596" s="1">
        <f t="shared" si="49"/>
        <v>1.2428142265723558E-4</v>
      </c>
      <c r="C1596" s="1">
        <f t="shared" si="48"/>
        <v>1.72357642960936E-6</v>
      </c>
    </row>
    <row r="1597" spans="1:3" x14ac:dyDescent="0.35">
      <c r="A1597">
        <v>1596</v>
      </c>
      <c r="B1597" s="1">
        <f t="shared" si="49"/>
        <v>1.235826682833986E-4</v>
      </c>
      <c r="C1597" s="1">
        <f t="shared" si="48"/>
        <v>1.7092950037438132E-6</v>
      </c>
    </row>
    <row r="1598" spans="1:3" x14ac:dyDescent="0.35">
      <c r="A1598">
        <v>1597</v>
      </c>
      <c r="B1598" s="1">
        <f t="shared" si="49"/>
        <v>1.2288784255524581E-4</v>
      </c>
      <c r="C1598" s="1">
        <f t="shared" si="48"/>
        <v>1.6951319127088366E-6</v>
      </c>
    </row>
    <row r="1599" spans="1:3" x14ac:dyDescent="0.35">
      <c r="A1599">
        <v>1598</v>
      </c>
      <c r="B1599" s="1">
        <f t="shared" si="49"/>
        <v>1.2219692338453621E-4</v>
      </c>
      <c r="C1599" s="1">
        <f t="shared" si="48"/>
        <v>1.6810861759908306E-6</v>
      </c>
    </row>
    <row r="1600" spans="1:3" x14ac:dyDescent="0.35">
      <c r="A1600">
        <v>1599</v>
      </c>
      <c r="B1600" s="1">
        <f t="shared" si="49"/>
        <v>1.2150988880721257E-4</v>
      </c>
      <c r="C1600" s="1">
        <f t="shared" si="48"/>
        <v>1.667156821200663E-6</v>
      </c>
    </row>
    <row r="1601" spans="1:3" x14ac:dyDescent="0.35">
      <c r="A1601">
        <v>1600</v>
      </c>
      <c r="B1601" s="1">
        <f t="shared" si="49"/>
        <v>1.2082671698270943E-4</v>
      </c>
      <c r="C1601" s="1">
        <f t="shared" si="48"/>
        <v>1.6533428840063579E-6</v>
      </c>
    </row>
    <row r="1602" spans="1:3" x14ac:dyDescent="0.35">
      <c r="A1602">
        <v>1601</v>
      </c>
      <c r="B1602" s="1">
        <f t="shared" si="49"/>
        <v>1.2014738619325622E-4</v>
      </c>
      <c r="C1602" s="1">
        <f t="shared" ref="C1602:C1665" si="50">(1+0.07*(1+VAL_VTS))^(-$A1602/12)</f>
        <v>1.6396434080663221E-6</v>
      </c>
    </row>
    <row r="1603" spans="1:3" x14ac:dyDescent="0.35">
      <c r="A1603">
        <v>1602</v>
      </c>
      <c r="B1603" s="1">
        <f t="shared" ref="B1603:B1666" si="51">(1+0.07)^(-$A1603/12)</f>
        <v>1.1947187484318693E-4</v>
      </c>
      <c r="C1603" s="1">
        <f t="shared" si="50"/>
        <v>1.6260574449631194E-6</v>
      </c>
    </row>
    <row r="1604" spans="1:3" x14ac:dyDescent="0.35">
      <c r="A1604">
        <v>1603</v>
      </c>
      <c r="B1604" s="1">
        <f t="shared" si="51"/>
        <v>1.1880016145825451E-4</v>
      </c>
      <c r="C1604" s="1">
        <f t="shared" si="50"/>
        <v>1.6125840541378487E-6</v>
      </c>
    </row>
    <row r="1605" spans="1:3" x14ac:dyDescent="0.35">
      <c r="A1605">
        <v>1604</v>
      </c>
      <c r="B1605" s="1">
        <f t="shared" si="51"/>
        <v>1.1813222468494839E-4</v>
      </c>
      <c r="C1605" s="1">
        <f t="shared" si="50"/>
        <v>1.5992223028250055E-6</v>
      </c>
    </row>
    <row r="1606" spans="1:3" x14ac:dyDescent="0.35">
      <c r="A1606">
        <v>1605</v>
      </c>
      <c r="B1606" s="1">
        <f t="shared" si="51"/>
        <v>1.1746804328981374E-4</v>
      </c>
      <c r="C1606" s="1">
        <f t="shared" si="50"/>
        <v>1.5859712659879028E-6</v>
      </c>
    </row>
    <row r="1607" spans="1:3" x14ac:dyDescent="0.35">
      <c r="A1607">
        <v>1606</v>
      </c>
      <c r="B1607" s="1">
        <f t="shared" si="51"/>
        <v>1.1680759615877847E-4</v>
      </c>
      <c r="C1607" s="1">
        <f t="shared" si="50"/>
        <v>1.5728300262546476E-6</v>
      </c>
    </row>
    <row r="1608" spans="1:3" x14ac:dyDescent="0.35">
      <c r="A1608">
        <v>1607</v>
      </c>
      <c r="B1608" s="1">
        <f t="shared" si="51"/>
        <v>1.1615086229648186E-4</v>
      </c>
      <c r="C1608" s="1">
        <f t="shared" si="50"/>
        <v>1.5597976738546243E-6</v>
      </c>
    </row>
    <row r="1609" spans="1:3" x14ac:dyDescent="0.35">
      <c r="A1609">
        <v>1608</v>
      </c>
      <c r="B1609" s="1">
        <f t="shared" si="51"/>
        <v>1.1549782082560618E-4</v>
      </c>
      <c r="C1609" s="1">
        <f t="shared" si="50"/>
        <v>1.5468733065554867E-6</v>
      </c>
    </row>
    <row r="1610" spans="1:3" x14ac:dyDescent="0.35">
      <c r="A1610">
        <v>1609</v>
      </c>
      <c r="B1610" s="1">
        <f t="shared" si="51"/>
        <v>1.1484845098621103E-4</v>
      </c>
      <c r="C1610" s="1">
        <f t="shared" si="50"/>
        <v>1.534056029600757E-6</v>
      </c>
    </row>
    <row r="1611" spans="1:3" x14ac:dyDescent="0.35">
      <c r="A1611">
        <v>1610</v>
      </c>
      <c r="B1611" s="1">
        <f t="shared" si="51"/>
        <v>1.1420273213508058E-4</v>
      </c>
      <c r="C1611" s="1">
        <f t="shared" si="50"/>
        <v>1.5213449556478107E-6</v>
      </c>
    </row>
    <row r="1612" spans="1:3" x14ac:dyDescent="0.35">
      <c r="A1612">
        <v>1611</v>
      </c>
      <c r="B1612" s="1">
        <f t="shared" si="51"/>
        <v>1.1356064374505846E-4</v>
      </c>
      <c r="C1612" s="1">
        <f t="shared" si="50"/>
        <v>1.5087392047064824E-6</v>
      </c>
    </row>
    <row r="1613" spans="1:3" x14ac:dyDescent="0.35">
      <c r="A1613">
        <v>1612</v>
      </c>
      <c r="B1613" s="1">
        <f t="shared" si="51"/>
        <v>1.1292216540440132E-4</v>
      </c>
      <c r="C1613" s="1">
        <f t="shared" si="50"/>
        <v>1.4962379040781519E-6</v>
      </c>
    </row>
    <row r="1614" spans="1:3" x14ac:dyDescent="0.35">
      <c r="A1614">
        <v>1613</v>
      </c>
      <c r="B1614" s="1">
        <f t="shared" si="51"/>
        <v>1.122872768161273E-4</v>
      </c>
      <c r="C1614" s="1">
        <f t="shared" si="50"/>
        <v>1.483840188295314E-6</v>
      </c>
    </row>
    <row r="1615" spans="1:3" x14ac:dyDescent="0.35">
      <c r="A1615">
        <v>1614</v>
      </c>
      <c r="B1615" s="1">
        <f t="shared" si="51"/>
        <v>1.1165595779737075E-4</v>
      </c>
      <c r="C1615" s="1">
        <f t="shared" si="50"/>
        <v>1.4715451990616466E-6</v>
      </c>
    </row>
    <row r="1616" spans="1:3" x14ac:dyDescent="0.35">
      <c r="A1616">
        <v>1615</v>
      </c>
      <c r="B1616" s="1">
        <f t="shared" si="51"/>
        <v>1.1102818827874253E-4</v>
      </c>
      <c r="C1616" s="1">
        <f t="shared" si="50"/>
        <v>1.459352085192623E-6</v>
      </c>
    </row>
    <row r="1617" spans="1:3" x14ac:dyDescent="0.35">
      <c r="A1617">
        <v>1616</v>
      </c>
      <c r="B1617" s="1">
        <f t="shared" si="51"/>
        <v>1.1040394830369008E-4</v>
      </c>
      <c r="C1617" s="1">
        <f t="shared" si="50"/>
        <v>1.4472600025565659E-6</v>
      </c>
    </row>
    <row r="1618" spans="1:3" x14ac:dyDescent="0.35">
      <c r="A1618">
        <v>1617</v>
      </c>
      <c r="B1618" s="1">
        <f t="shared" si="51"/>
        <v>1.097832180278633E-4</v>
      </c>
      <c r="C1618" s="1">
        <f t="shared" si="50"/>
        <v>1.4352681140162018E-6</v>
      </c>
    </row>
    <row r="1619" spans="1:3" x14ac:dyDescent="0.35">
      <c r="A1619">
        <v>1618</v>
      </c>
      <c r="B1619" s="1">
        <f t="shared" si="51"/>
        <v>1.0916597771848455E-4</v>
      </c>
      <c r="C1619" s="1">
        <f t="shared" si="50"/>
        <v>1.423375589370722E-6</v>
      </c>
    </row>
    <row r="1620" spans="1:3" x14ac:dyDescent="0.35">
      <c r="A1620">
        <v>1619</v>
      </c>
      <c r="B1620" s="1">
        <f t="shared" si="51"/>
        <v>1.0855220775372136E-4</v>
      </c>
      <c r="C1620" s="1">
        <f t="shared" si="50"/>
        <v>1.4115816052983026E-6</v>
      </c>
    </row>
    <row r="1621" spans="1:3" x14ac:dyDescent="0.35">
      <c r="A1621">
        <v>1620</v>
      </c>
      <c r="B1621" s="1">
        <f t="shared" si="51"/>
        <v>1.0794188862206184E-4</v>
      </c>
      <c r="C1621" s="1">
        <f t="shared" si="50"/>
        <v>1.3998853452990831E-6</v>
      </c>
    </row>
    <row r="1622" spans="1:3" x14ac:dyDescent="0.35">
      <c r="A1622">
        <v>1621</v>
      </c>
      <c r="B1622" s="1">
        <f t="shared" si="51"/>
        <v>1.0733500092169255E-4</v>
      </c>
      <c r="C1622" s="1">
        <f t="shared" si="50"/>
        <v>1.388285999638694E-6</v>
      </c>
    </row>
    <row r="1623" spans="1:3" x14ac:dyDescent="0.35">
      <c r="A1623">
        <v>1622</v>
      </c>
      <c r="B1623" s="1">
        <f t="shared" si="51"/>
        <v>1.0673152535988838E-4</v>
      </c>
      <c r="C1623" s="1">
        <f t="shared" si="50"/>
        <v>1.3767827652921363E-6</v>
      </c>
    </row>
    <row r="1624" spans="1:3" x14ac:dyDescent="0.35">
      <c r="A1624">
        <v>1623</v>
      </c>
      <c r="B1624" s="1">
        <f t="shared" si="51"/>
        <v>1.0613144275239108E-4</v>
      </c>
      <c r="C1624" s="1">
        <f t="shared" si="50"/>
        <v>1.3653748458882193E-6</v>
      </c>
    </row>
    <row r="1625" spans="1:3" x14ac:dyDescent="0.35">
      <c r="A1625">
        <v>1624</v>
      </c>
      <c r="B1625" s="1">
        <f t="shared" si="51"/>
        <v>1.0553473402280496E-4</v>
      </c>
      <c r="C1625" s="1">
        <f t="shared" si="50"/>
        <v>1.354061451654436E-6</v>
      </c>
    </row>
    <row r="1626" spans="1:3" x14ac:dyDescent="0.35">
      <c r="A1626">
        <v>1625</v>
      </c>
      <c r="B1626" s="1">
        <f t="shared" si="51"/>
        <v>1.0494138020198812E-4</v>
      </c>
      <c r="C1626" s="1">
        <f t="shared" si="50"/>
        <v>1.3428417993622751E-6</v>
      </c>
    </row>
    <row r="1627" spans="1:3" x14ac:dyDescent="0.35">
      <c r="A1627">
        <v>1626</v>
      </c>
      <c r="B1627" s="1">
        <f t="shared" si="51"/>
        <v>1.0435136242744951E-4</v>
      </c>
      <c r="C1627" s="1">
        <f t="shared" si="50"/>
        <v>1.3317151122729833E-6</v>
      </c>
    </row>
    <row r="1628" spans="1:3" x14ac:dyDescent="0.35">
      <c r="A1628">
        <v>1627</v>
      </c>
      <c r="B1628" s="1">
        <f t="shared" si="51"/>
        <v>1.0376466194275002E-4</v>
      </c>
      <c r="C1628" s="1">
        <f t="shared" si="50"/>
        <v>1.3206806200838219E-6</v>
      </c>
    </row>
    <row r="1629" spans="1:3" x14ac:dyDescent="0.35">
      <c r="A1629">
        <v>1628</v>
      </c>
      <c r="B1629" s="1">
        <f t="shared" si="51"/>
        <v>1.031812600969066E-4</v>
      </c>
      <c r="C1629" s="1">
        <f t="shared" si="50"/>
        <v>1.3097375588747201E-6</v>
      </c>
    </row>
    <row r="1630" spans="1:3" x14ac:dyDescent="0.35">
      <c r="A1630">
        <v>1629</v>
      </c>
      <c r="B1630" s="1">
        <f t="shared" si="51"/>
        <v>1.0260113834379748E-4</v>
      </c>
      <c r="C1630" s="1">
        <f t="shared" si="50"/>
        <v>1.2988851710553863E-6</v>
      </c>
    </row>
    <row r="1631" spans="1:3" x14ac:dyDescent="0.35">
      <c r="A1631">
        <v>1630</v>
      </c>
      <c r="B1631" s="1">
        <f t="shared" si="51"/>
        <v>1.0202427824157432E-4</v>
      </c>
      <c r="C1631" s="1">
        <f t="shared" si="50"/>
        <v>1.2881227053128703E-6</v>
      </c>
    </row>
    <row r="1632" spans="1:3" x14ac:dyDescent="0.35">
      <c r="A1632">
        <v>1631</v>
      </c>
      <c r="B1632" s="1">
        <f t="shared" si="51"/>
        <v>1.0145066145207603E-4</v>
      </c>
      <c r="C1632" s="1">
        <f t="shared" si="50"/>
        <v>1.2774494165595497E-6</v>
      </c>
    </row>
    <row r="1633" spans="1:3" x14ac:dyDescent="0.35">
      <c r="A1633">
        <v>1632</v>
      </c>
      <c r="B1633" s="1">
        <f t="shared" si="51"/>
        <v>1.0088026974024472E-4</v>
      </c>
      <c r="C1633" s="1">
        <f t="shared" si="50"/>
        <v>1.2668645658815233E-6</v>
      </c>
    </row>
    <row r="1634" spans="1:3" x14ac:dyDescent="0.35">
      <c r="A1634">
        <v>1633</v>
      </c>
      <c r="B1634" s="1">
        <f t="shared" si="51"/>
        <v>1.0031308497354442E-4</v>
      </c>
      <c r="C1634" s="1">
        <f t="shared" si="50"/>
        <v>1.2563674204875059E-6</v>
      </c>
    </row>
    <row r="1635" spans="1:3" x14ac:dyDescent="0.35">
      <c r="A1635">
        <v>1634</v>
      </c>
      <c r="B1635" s="1">
        <f t="shared" si="51"/>
        <v>9.9749089121391009E-5</v>
      </c>
      <c r="C1635" s="1">
        <f t="shared" si="50"/>
        <v>1.2459572536580417E-6</v>
      </c>
    </row>
    <row r="1636" spans="1:3" x14ac:dyDescent="0.35">
      <c r="A1636">
        <v>1635</v>
      </c>
      <c r="B1636" s="1">
        <f t="shared" si="51"/>
        <v>9.9188264254571092E-5</v>
      </c>
      <c r="C1636" s="1">
        <f t="shared" si="50"/>
        <v>1.235633344695221E-6</v>
      </c>
    </row>
    <row r="1637" spans="1:3" x14ac:dyDescent="0.35">
      <c r="A1637">
        <v>1636</v>
      </c>
      <c r="B1637" s="1">
        <f t="shared" si="51"/>
        <v>9.8630592544677532E-5</v>
      </c>
      <c r="C1637" s="1">
        <f t="shared" si="50"/>
        <v>1.2253949788727929E-6</v>
      </c>
    </row>
    <row r="1638" spans="1:3" x14ac:dyDescent="0.35">
      <c r="A1638">
        <v>1637</v>
      </c>
      <c r="B1638" s="1">
        <f t="shared" si="51"/>
        <v>9.8076056263540309E-5</v>
      </c>
      <c r="C1638" s="1">
        <f t="shared" si="50"/>
        <v>1.2152414473866741E-6</v>
      </c>
    </row>
    <row r="1639" spans="1:3" x14ac:dyDescent="0.35">
      <c r="A1639">
        <v>1638</v>
      </c>
      <c r="B1639" s="1">
        <f t="shared" si="51"/>
        <v>9.7524637782662888E-5</v>
      </c>
      <c r="C1639" s="1">
        <f t="shared" si="50"/>
        <v>1.2051720473058672E-6</v>
      </c>
    </row>
    <row r="1640" spans="1:3" x14ac:dyDescent="0.35">
      <c r="A1640">
        <v>1639</v>
      </c>
      <c r="B1640" s="1">
        <f t="shared" si="51"/>
        <v>9.6976319572663567E-5</v>
      </c>
      <c r="C1640" s="1">
        <f t="shared" si="50"/>
        <v>1.1951860815238207E-6</v>
      </c>
    </row>
    <row r="1641" spans="1:3" x14ac:dyDescent="0.35">
      <c r="A1641">
        <v>1640</v>
      </c>
      <c r="B1641" s="1">
        <f t="shared" si="51"/>
        <v>9.6431084202716453E-5</v>
      </c>
      <c r="C1641" s="1">
        <f t="shared" si="50"/>
        <v>1.1852828587101539E-6</v>
      </c>
    </row>
    <row r="1642" spans="1:3" x14ac:dyDescent="0.35">
      <c r="A1642">
        <v>1641</v>
      </c>
      <c r="B1642" s="1">
        <f t="shared" si="51"/>
        <v>9.5888914339997623E-5</v>
      </c>
      <c r="C1642" s="1">
        <f t="shared" si="50"/>
        <v>1.1754616932627927E-6</v>
      </c>
    </row>
    <row r="1643" spans="1:3" x14ac:dyDescent="0.35">
      <c r="A1643">
        <v>1642</v>
      </c>
      <c r="B1643" s="1">
        <f t="shared" si="51"/>
        <v>9.5349792749134876E-5</v>
      </c>
      <c r="C1643" s="1">
        <f t="shared" si="50"/>
        <v>1.1657219052605163E-6</v>
      </c>
    </row>
    <row r="1644" spans="1:3" x14ac:dyDescent="0.35">
      <c r="A1644">
        <v>1643</v>
      </c>
      <c r="B1644" s="1">
        <f t="shared" si="51"/>
        <v>9.4813702291659819E-5</v>
      </c>
      <c r="C1644" s="1">
        <f t="shared" si="50"/>
        <v>1.1560628204158822E-6</v>
      </c>
    </row>
    <row r="1645" spans="1:3" x14ac:dyDescent="0.35">
      <c r="A1645">
        <v>1644</v>
      </c>
      <c r="B1645" s="1">
        <f t="shared" si="51"/>
        <v>9.4280625925462338E-5</v>
      </c>
      <c r="C1645" s="1">
        <f t="shared" si="50"/>
        <v>1.1464837700285278E-6</v>
      </c>
    </row>
    <row r="1646" spans="1:3" x14ac:dyDescent="0.35">
      <c r="A1646">
        <v>1645</v>
      </c>
      <c r="B1646" s="1">
        <f t="shared" si="51"/>
        <v>9.3750546704247128E-5</v>
      </c>
      <c r="C1646" s="1">
        <f t="shared" si="50"/>
        <v>1.1369840909389195E-6</v>
      </c>
    </row>
    <row r="1647" spans="1:3" x14ac:dyDescent="0.35">
      <c r="A1647">
        <v>1646</v>
      </c>
      <c r="B1647" s="1">
        <f t="shared" si="51"/>
        <v>9.3223447777000928E-5</v>
      </c>
      <c r="C1647" s="1">
        <f t="shared" si="50"/>
        <v>1.1275631254823907E-6</v>
      </c>
    </row>
    <row r="1648" spans="1:3" x14ac:dyDescent="0.35">
      <c r="A1648">
        <v>1647</v>
      </c>
      <c r="B1648" s="1">
        <f t="shared" si="51"/>
        <v>9.2699312387449622E-5</v>
      </c>
      <c r="C1648" s="1">
        <f t="shared" si="50"/>
        <v>1.1182202214436391E-6</v>
      </c>
    </row>
    <row r="1649" spans="1:3" x14ac:dyDescent="0.35">
      <c r="A1649">
        <v>1648</v>
      </c>
      <c r="B1649" s="1">
        <f t="shared" si="51"/>
        <v>9.2178123873530408E-5</v>
      </c>
      <c r="C1649" s="1">
        <f t="shared" si="50"/>
        <v>1.1089547320115772E-6</v>
      </c>
    </row>
    <row r="1650" spans="1:3" x14ac:dyDescent="0.35">
      <c r="A1650">
        <v>1649</v>
      </c>
      <c r="B1650" s="1">
        <f t="shared" si="51"/>
        <v>9.1659865666860092E-5</v>
      </c>
      <c r="C1650" s="1">
        <f t="shared" si="50"/>
        <v>1.0997660157345467E-6</v>
      </c>
    </row>
    <row r="1651" spans="1:3" x14ac:dyDescent="0.35">
      <c r="A1651">
        <v>1650</v>
      </c>
      <c r="B1651" s="1">
        <f t="shared" si="51"/>
        <v>9.1144521292208463E-5</v>
      </c>
      <c r="C1651" s="1">
        <f t="shared" si="50"/>
        <v>1.0906534364758979E-6</v>
      </c>
    </row>
    <row r="1652" spans="1:3" x14ac:dyDescent="0.35">
      <c r="A1652">
        <v>1651</v>
      </c>
      <c r="B1652" s="1">
        <f t="shared" si="51"/>
        <v>9.0632074366975301E-5</v>
      </c>
      <c r="C1652" s="1">
        <f t="shared" si="50"/>
        <v>1.0816163633699735E-6</v>
      </c>
    </row>
    <row r="1653" spans="1:3" x14ac:dyDescent="0.35">
      <c r="A1653">
        <v>1652</v>
      </c>
      <c r="B1653" s="1">
        <f t="shared" si="51"/>
        <v>9.0122508600669571E-5</v>
      </c>
      <c r="C1653" s="1">
        <f t="shared" si="50"/>
        <v>1.07265417077842E-6</v>
      </c>
    </row>
    <row r="1654" spans="1:3" x14ac:dyDescent="0.35">
      <c r="A1654">
        <v>1653</v>
      </c>
      <c r="B1654" s="1">
        <f t="shared" si="51"/>
        <v>8.9615807794390313E-5</v>
      </c>
      <c r="C1654" s="1">
        <f t="shared" si="50"/>
        <v>1.0637662382468714E-6</v>
      </c>
    </row>
    <row r="1655" spans="1:3" x14ac:dyDescent="0.35">
      <c r="A1655">
        <v>1654</v>
      </c>
      <c r="B1655" s="1">
        <f t="shared" si="51"/>
        <v>8.9111955840312968E-5</v>
      </c>
      <c r="C1655" s="1">
        <f t="shared" si="50"/>
        <v>1.0549519504620057E-6</v>
      </c>
    </row>
    <row r="1656" spans="1:3" x14ac:dyDescent="0.35">
      <c r="A1656">
        <v>1655</v>
      </c>
      <c r="B1656" s="1">
        <f t="shared" si="51"/>
        <v>8.8610936721177398E-5</v>
      </c>
      <c r="C1656" s="1">
        <f t="shared" si="50"/>
        <v>1.0462106972089431E-6</v>
      </c>
    </row>
    <row r="1657" spans="1:3" x14ac:dyDescent="0.35">
      <c r="A1657">
        <v>1656</v>
      </c>
      <c r="B1657" s="1">
        <f t="shared" si="51"/>
        <v>8.8112734509777883E-5</v>
      </c>
      <c r="C1657" s="1">
        <f t="shared" si="50"/>
        <v>1.0375418733289844E-6</v>
      </c>
    </row>
    <row r="1658" spans="1:3" x14ac:dyDescent="0.35">
      <c r="A1658">
        <v>1657</v>
      </c>
      <c r="B1658" s="1">
        <f t="shared" si="51"/>
        <v>8.7617333368455248E-5</v>
      </c>
      <c r="C1658" s="1">
        <f t="shared" si="50"/>
        <v>1.0289448786777551E-6</v>
      </c>
    </row>
    <row r="1659" spans="1:3" x14ac:dyDescent="0.35">
      <c r="A1659">
        <v>1658</v>
      </c>
      <c r="B1659" s="1">
        <f t="shared" si="51"/>
        <v>8.7124717548599004E-5</v>
      </c>
      <c r="C1659" s="1">
        <f t="shared" si="50"/>
        <v>1.0204191180836116E-6</v>
      </c>
    </row>
    <row r="1660" spans="1:3" x14ac:dyDescent="0.35">
      <c r="A1660">
        <v>1659</v>
      </c>
      <c r="B1660" s="1">
        <f t="shared" si="51"/>
        <v>8.6634871390139825E-5</v>
      </c>
      <c r="C1660" s="1">
        <f t="shared" si="50"/>
        <v>1.0119640013064605E-6</v>
      </c>
    </row>
    <row r="1661" spans="1:3" x14ac:dyDescent="0.35">
      <c r="A1661">
        <v>1660</v>
      </c>
      <c r="B1661" s="1">
        <f t="shared" si="51"/>
        <v>8.6147779321056446E-5</v>
      </c>
      <c r="C1661" s="1">
        <f t="shared" si="50"/>
        <v>1.0035789429969024E-6</v>
      </c>
    </row>
    <row r="1662" spans="1:3" x14ac:dyDescent="0.35">
      <c r="A1662">
        <v>1661</v>
      </c>
      <c r="B1662" s="1">
        <f t="shared" si="51"/>
        <v>8.5663425856878579E-5</v>
      </c>
      <c r="C1662" s="1">
        <f t="shared" si="50"/>
        <v>9.9526336265569847E-7</v>
      </c>
    </row>
    <row r="1663" spans="1:3" x14ac:dyDescent="0.35">
      <c r="A1663">
        <v>1662</v>
      </c>
      <c r="B1663" s="1">
        <f t="shared" si="51"/>
        <v>8.5181795600194676E-5</v>
      </c>
      <c r="C1663" s="1">
        <f t="shared" si="50"/>
        <v>9.8701668459357273E-7</v>
      </c>
    </row>
    <row r="1664" spans="1:3" x14ac:dyDescent="0.35">
      <c r="A1664">
        <v>1663</v>
      </c>
      <c r="B1664" s="1">
        <f t="shared" si="51"/>
        <v>8.4702873240163817E-5</v>
      </c>
      <c r="C1664" s="1">
        <f t="shared" si="50"/>
        <v>9.7883833789137861E-7</v>
      </c>
    </row>
    <row r="1665" spans="1:3" x14ac:dyDescent="0.35">
      <c r="A1665">
        <v>1664</v>
      </c>
      <c r="B1665" s="1">
        <f t="shared" si="51"/>
        <v>8.422664355202763E-5</v>
      </c>
      <c r="C1665" s="1">
        <f t="shared" si="50"/>
        <v>9.7072775636056093E-7</v>
      </c>
    </row>
    <row r="1666" spans="1:3" x14ac:dyDescent="0.35">
      <c r="A1666">
        <v>1665</v>
      </c>
      <c r="B1666" s="1">
        <f t="shared" si="51"/>
        <v>8.3753091396626442E-5</v>
      </c>
      <c r="C1666" s="1">
        <f t="shared" ref="C1666:C1729" si="52">(1+0.07*(1+VAL_VTS))^(-$A1666/12)</f>
        <v>9.62684378503956E-7</v>
      </c>
    </row>
    <row r="1667" spans="1:3" x14ac:dyDescent="0.35">
      <c r="A1667">
        <v>1666</v>
      </c>
      <c r="B1667" s="1">
        <f t="shared" ref="B1667:B1730" si="53">(1+0.07)^(-$A1667/12)</f>
        <v>8.3282201719918648E-5</v>
      </c>
      <c r="C1667" s="1">
        <f t="shared" si="52"/>
        <v>9.5470764747692809E-7</v>
      </c>
    </row>
    <row r="1668" spans="1:3" x14ac:dyDescent="0.35">
      <c r="A1668">
        <v>1667</v>
      </c>
      <c r="B1668" s="1">
        <f t="shared" si="53"/>
        <v>8.2813959552502242E-5</v>
      </c>
      <c r="C1668" s="1">
        <f t="shared" si="52"/>
        <v>9.467970110488172E-7</v>
      </c>
    </row>
    <row r="1669" spans="1:3" x14ac:dyDescent="0.35">
      <c r="A1669">
        <v>1668</v>
      </c>
      <c r="B1669" s="1">
        <f t="shared" si="53"/>
        <v>8.2348350009138214E-5</v>
      </c>
      <c r="C1669" s="1">
        <f t="shared" si="52"/>
        <v>9.3895192156469178E-7</v>
      </c>
    </row>
    <row r="1670" spans="1:3" x14ac:dyDescent="0.35">
      <c r="A1670">
        <v>1669</v>
      </c>
      <c r="B1670" s="1">
        <f t="shared" si="53"/>
        <v>8.1885358288275926E-5</v>
      </c>
      <c r="C1670" s="1">
        <f t="shared" si="52"/>
        <v>9.3117183590747063E-7</v>
      </c>
    </row>
    <row r="1671" spans="1:3" x14ac:dyDescent="0.35">
      <c r="A1671">
        <v>1670</v>
      </c>
      <c r="B1671" s="1">
        <f t="shared" si="53"/>
        <v>8.1424969671587842E-5</v>
      </c>
      <c r="C1671" s="1">
        <f t="shared" si="52"/>
        <v>9.2345621546028196E-7</v>
      </c>
    </row>
    <row r="1672" spans="1:3" x14ac:dyDescent="0.35">
      <c r="A1672">
        <v>1671</v>
      </c>
      <c r="B1672" s="1">
        <f t="shared" si="53"/>
        <v>8.0967169523495162E-5</v>
      </c>
      <c r="C1672" s="1">
        <f t="shared" si="52"/>
        <v>9.1580452606919517E-7</v>
      </c>
    </row>
    <row r="1673" spans="1:3" x14ac:dyDescent="0.35">
      <c r="A1673">
        <v>1672</v>
      </c>
      <c r="B1673" s="1">
        <f t="shared" si="53"/>
        <v>8.0511943290706954E-5</v>
      </c>
      <c r="C1673" s="1">
        <f t="shared" si="52"/>
        <v>9.0821623800624652E-7</v>
      </c>
    </row>
    <row r="1674" spans="1:3" x14ac:dyDescent="0.35">
      <c r="A1674">
        <v>1673</v>
      </c>
      <c r="B1674" s="1">
        <f t="shared" si="53"/>
        <v>8.0059276501755683E-5</v>
      </c>
      <c r="C1674" s="1">
        <f t="shared" si="52"/>
        <v>9.006908259327588E-7</v>
      </c>
    </row>
    <row r="1675" spans="1:3" x14ac:dyDescent="0.35">
      <c r="A1675">
        <v>1674</v>
      </c>
      <c r="B1675" s="1">
        <f t="shared" si="53"/>
        <v>7.9609154766537222E-5</v>
      </c>
      <c r="C1675" s="1">
        <f t="shared" si="52"/>
        <v>8.9322776886296184E-7</v>
      </c>
    </row>
    <row r="1676" spans="1:3" x14ac:dyDescent="0.35">
      <c r="A1676">
        <v>1675</v>
      </c>
      <c r="B1676" s="1">
        <f t="shared" si="53"/>
        <v>7.9161563775854028E-5</v>
      </c>
      <c r="C1676" s="1">
        <f t="shared" si="52"/>
        <v>8.8582655012794434E-7</v>
      </c>
    </row>
    <row r="1677" spans="1:3" x14ac:dyDescent="0.35">
      <c r="A1677">
        <v>1676</v>
      </c>
      <c r="B1677" s="1">
        <f t="shared" si="53"/>
        <v>7.8716489300960395E-5</v>
      </c>
      <c r="C1677" s="1">
        <f t="shared" si="52"/>
        <v>8.7848665733987422E-7</v>
      </c>
    </row>
    <row r="1678" spans="1:3" x14ac:dyDescent="0.35">
      <c r="A1678">
        <v>1677</v>
      </c>
      <c r="B1678" s="1">
        <f t="shared" si="53"/>
        <v>7.8273917193108831E-5</v>
      </c>
      <c r="C1678" s="1">
        <f t="shared" si="52"/>
        <v>8.7120758235652114E-7</v>
      </c>
    </row>
    <row r="1679" spans="1:3" x14ac:dyDescent="0.35">
      <c r="A1679">
        <v>1678</v>
      </c>
      <c r="B1679" s="1">
        <f t="shared" si="53"/>
        <v>7.783383338310154E-5</v>
      </c>
      <c r="C1679" s="1">
        <f t="shared" si="52"/>
        <v>8.6398882124608881E-7</v>
      </c>
    </row>
    <row r="1680" spans="1:3" x14ac:dyDescent="0.35">
      <c r="A1680">
        <v>1679</v>
      </c>
      <c r="B1680" s="1">
        <f t="shared" si="53"/>
        <v>7.7396223880843215E-5</v>
      </c>
      <c r="C1680" s="1">
        <f t="shared" si="52"/>
        <v>8.5682987425232333E-7</v>
      </c>
    </row>
    <row r="1681" spans="1:3" x14ac:dyDescent="0.35">
      <c r="A1681">
        <v>1680</v>
      </c>
      <c r="B1681" s="1">
        <f t="shared" si="53"/>
        <v>7.6961074774895542E-5</v>
      </c>
      <c r="C1681" s="1">
        <f t="shared" si="52"/>
        <v>8.4973024575990207E-7</v>
      </c>
    </row>
    <row r="1682" spans="1:3" x14ac:dyDescent="0.35">
      <c r="A1682">
        <v>1681</v>
      </c>
      <c r="B1682" s="1">
        <f t="shared" si="53"/>
        <v>7.6528372232033577E-5</v>
      </c>
      <c r="C1682" s="1">
        <f t="shared" si="52"/>
        <v>8.4268944426015455E-7</v>
      </c>
    </row>
    <row r="1683" spans="1:3" x14ac:dyDescent="0.35">
      <c r="A1683">
        <v>1682</v>
      </c>
      <c r="B1683" s="1">
        <f t="shared" si="53"/>
        <v>7.6098102496811062E-5</v>
      </c>
      <c r="C1683" s="1">
        <f t="shared" si="52"/>
        <v>8.3570698231699723E-7</v>
      </c>
    </row>
    <row r="1684" spans="1:3" x14ac:dyDescent="0.35">
      <c r="A1684">
        <v>1683</v>
      </c>
      <c r="B1684" s="1">
        <f t="shared" si="53"/>
        <v>7.5670251891116959E-5</v>
      </c>
      <c r="C1684" s="1">
        <f t="shared" si="52"/>
        <v>8.2878237653320822E-7</v>
      </c>
    </row>
    <row r="1685" spans="1:3" x14ac:dyDescent="0.35">
      <c r="A1685">
        <v>1684</v>
      </c>
      <c r="B1685" s="1">
        <f t="shared" si="53"/>
        <v>7.5244806813744815E-5</v>
      </c>
      <c r="C1685" s="1">
        <f t="shared" si="52"/>
        <v>8.2191514751696519E-7</v>
      </c>
    </row>
    <row r="1686" spans="1:3" x14ac:dyDescent="0.35">
      <c r="A1686">
        <v>1685</v>
      </c>
      <c r="B1686" s="1">
        <f t="shared" si="53"/>
        <v>7.4821753739958571E-5</v>
      </c>
      <c r="C1686" s="1">
        <f t="shared" si="52"/>
        <v>8.1510481984865051E-7</v>
      </c>
    </row>
    <row r="1687" spans="1:3" x14ac:dyDescent="0.35">
      <c r="A1687">
        <v>1686</v>
      </c>
      <c r="B1687" s="1">
        <f t="shared" si="53"/>
        <v>7.4401079221062688E-5</v>
      </c>
      <c r="C1687" s="1">
        <f t="shared" si="52"/>
        <v>8.0835092204792917E-7</v>
      </c>
    </row>
    <row r="1688" spans="1:3" x14ac:dyDescent="0.35">
      <c r="A1688">
        <v>1687</v>
      </c>
      <c r="B1688" s="1">
        <f t="shared" si="53"/>
        <v>7.3982769883975728E-5</v>
      </c>
      <c r="C1688" s="1">
        <f t="shared" si="52"/>
        <v>8.0165298654112617E-7</v>
      </c>
    </row>
    <row r="1689" spans="1:3" x14ac:dyDescent="0.35">
      <c r="A1689">
        <v>1688</v>
      </c>
      <c r="B1689" s="1">
        <f t="shared" si="53"/>
        <v>7.3566812430804102E-5</v>
      </c>
      <c r="C1689" s="1">
        <f t="shared" si="52"/>
        <v>7.9501054962884536E-7</v>
      </c>
    </row>
    <row r="1690" spans="1:3" x14ac:dyDescent="0.35">
      <c r="A1690">
        <v>1689</v>
      </c>
      <c r="B1690" s="1">
        <f t="shared" si="53"/>
        <v>7.3153193638419463E-5</v>
      </c>
      <c r="C1690" s="1">
        <f t="shared" si="52"/>
        <v>7.884231514538653E-7</v>
      </c>
    </row>
    <row r="1691" spans="1:3" x14ac:dyDescent="0.35">
      <c r="A1691">
        <v>1690</v>
      </c>
      <c r="B1691" s="1">
        <f t="shared" si="53"/>
        <v>7.2741900358038817E-5</v>
      </c>
      <c r="C1691" s="1">
        <f t="shared" si="52"/>
        <v>7.818903359693126E-7</v>
      </c>
    </row>
    <row r="1692" spans="1:3" x14ac:dyDescent="0.35">
      <c r="A1692">
        <v>1691</v>
      </c>
      <c r="B1692" s="1">
        <f t="shared" si="53"/>
        <v>7.2332919514806729E-5</v>
      </c>
      <c r="C1692" s="1">
        <f t="shared" si="52"/>
        <v>7.7541165090708E-7</v>
      </c>
    </row>
    <row r="1693" spans="1:3" x14ac:dyDescent="0.35">
      <c r="A1693">
        <v>1692</v>
      </c>
      <c r="B1693" s="1">
        <f t="shared" si="53"/>
        <v>7.192623810737899E-5</v>
      </c>
      <c r="C1693" s="1">
        <f t="shared" si="52"/>
        <v>7.6898664774651768E-7</v>
      </c>
    </row>
    <row r="1694" spans="1:3" x14ac:dyDescent="0.35">
      <c r="A1694">
        <v>1693</v>
      </c>
      <c r="B1694" s="1">
        <f t="shared" si="53"/>
        <v>7.1521843207508003E-5</v>
      </c>
      <c r="C1694" s="1">
        <f t="shared" si="52"/>
        <v>7.6261488168339772E-7</v>
      </c>
    </row>
    <row r="1695" spans="1:3" x14ac:dyDescent="0.35">
      <c r="A1695">
        <v>1694</v>
      </c>
      <c r="B1695" s="1">
        <f t="shared" si="53"/>
        <v>7.1119721959636505E-5</v>
      </c>
      <c r="C1695" s="1">
        <f t="shared" si="52"/>
        <v>7.5629591159909249E-7</v>
      </c>
    </row>
    <row r="1696" spans="1:3" x14ac:dyDescent="0.35">
      <c r="A1696">
        <v>1695</v>
      </c>
      <c r="B1696" s="1">
        <f t="shared" si="53"/>
        <v>7.0719861580483144E-5</v>
      </c>
      <c r="C1696" s="1">
        <f t="shared" si="52"/>
        <v>7.5002930003005273E-7</v>
      </c>
    </row>
    <row r="1697" spans="1:3" x14ac:dyDescent="0.35">
      <c r="A1697">
        <v>1696</v>
      </c>
      <c r="B1697" s="1">
        <f t="shared" si="53"/>
        <v>7.0322249358640001E-5</v>
      </c>
      <c r="C1697" s="1">
        <f t="shared" si="52"/>
        <v>7.4381461313752516E-7</v>
      </c>
    </row>
    <row r="1698" spans="1:3" x14ac:dyDescent="0.35">
      <c r="A1698">
        <v>1697</v>
      </c>
      <c r="B1698" s="1">
        <f t="shared" si="53"/>
        <v>6.9926872654166899E-5</v>
      </c>
      <c r="C1698" s="1">
        <f t="shared" si="52"/>
        <v>7.376514206775118E-7</v>
      </c>
    </row>
    <row r="1699" spans="1:3" x14ac:dyDescent="0.35">
      <c r="A1699">
        <v>1698</v>
      </c>
      <c r="B1699" s="1">
        <f t="shared" si="53"/>
        <v>6.953371889818954E-5</v>
      </c>
      <c r="C1699" s="1">
        <f t="shared" si="52"/>
        <v>7.3153929597097656E-7</v>
      </c>
    </row>
    <row r="1700" spans="1:3" x14ac:dyDescent="0.35">
      <c r="A1700">
        <v>1699</v>
      </c>
      <c r="B1700" s="1">
        <f t="shared" si="53"/>
        <v>6.9142775592500675E-5</v>
      </c>
      <c r="C1700" s="1">
        <f t="shared" si="52"/>
        <v>7.2547781587432231E-7</v>
      </c>
    </row>
    <row r="1701" spans="1:3" x14ac:dyDescent="0.35">
      <c r="A1701">
        <v>1700</v>
      </c>
      <c r="B1701" s="1">
        <f t="shared" si="53"/>
        <v>6.8754030309162718E-5</v>
      </c>
      <c r="C1701" s="1">
        <f t="shared" si="52"/>
        <v>7.1946656075008641E-7</v>
      </c>
    </row>
    <row r="1702" spans="1:3" x14ac:dyDescent="0.35">
      <c r="A1702">
        <v>1701</v>
      </c>
      <c r="B1702" s="1">
        <f t="shared" si="53"/>
        <v>6.8367470690111634E-5</v>
      </c>
      <c r="C1702" s="1">
        <f t="shared" si="52"/>
        <v>7.1350511443788718E-7</v>
      </c>
    </row>
    <row r="1703" spans="1:3" x14ac:dyDescent="0.35">
      <c r="A1703">
        <v>1702</v>
      </c>
      <c r="B1703" s="1">
        <f t="shared" si="53"/>
        <v>6.7983084446765244E-5</v>
      </c>
      <c r="C1703" s="1">
        <f t="shared" si="52"/>
        <v>7.075930642256222E-7</v>
      </c>
    </row>
    <row r="1704" spans="1:3" x14ac:dyDescent="0.35">
      <c r="A1704">
        <v>1703</v>
      </c>
      <c r="B1704" s="1">
        <f t="shared" si="53"/>
        <v>6.7600859359632449E-5</v>
      </c>
      <c r="C1704" s="1">
        <f t="shared" si="52"/>
        <v>7.0173000082088681E-7</v>
      </c>
    </row>
    <row r="1705" spans="1:3" x14ac:dyDescent="0.35">
      <c r="A1705">
        <v>1704</v>
      </c>
      <c r="B1705" s="1">
        <f t="shared" si="53"/>
        <v>6.7220783277924302E-5</v>
      </c>
      <c r="C1705" s="1">
        <f t="shared" si="52"/>
        <v>6.959155183226404E-7</v>
      </c>
    </row>
    <row r="1706" spans="1:3" x14ac:dyDescent="0.35">
      <c r="A1706">
        <v>1705</v>
      </c>
      <c r="B1706" s="1">
        <f t="shared" si="53"/>
        <v>6.6842844119166365E-5</v>
      </c>
      <c r="C1706" s="1">
        <f t="shared" si="52"/>
        <v>6.901492141931201E-7</v>
      </c>
    </row>
    <row r="1707" spans="1:3" x14ac:dyDescent="0.35">
      <c r="A1707">
        <v>1706</v>
      </c>
      <c r="B1707" s="1">
        <f t="shared" si="53"/>
        <v>6.6467029868819155E-5</v>
      </c>
      <c r="C1707" s="1">
        <f t="shared" si="52"/>
        <v>6.8443068922994785E-7</v>
      </c>
    </row>
    <row r="1708" spans="1:3" x14ac:dyDescent="0.35">
      <c r="A1708">
        <v>1707</v>
      </c>
      <c r="B1708" s="1">
        <f t="shared" si="53"/>
        <v>6.6093328579890786E-5</v>
      </c>
      <c r="C1708" s="1">
        <f t="shared" si="52"/>
        <v>6.7875954753850932E-7</v>
      </c>
    </row>
    <row r="1709" spans="1:3" x14ac:dyDescent="0.35">
      <c r="A1709">
        <v>1708</v>
      </c>
      <c r="B1709" s="1">
        <f t="shared" si="53"/>
        <v>6.5721728372560755E-5</v>
      </c>
      <c r="C1709" s="1">
        <f t="shared" si="52"/>
        <v>6.731353965045476E-7</v>
      </c>
    </row>
    <row r="1710" spans="1:3" x14ac:dyDescent="0.35">
      <c r="A1710">
        <v>1709</v>
      </c>
      <c r="B1710" s="1">
        <f t="shared" si="53"/>
        <v>6.535221743380083E-5</v>
      </c>
      <c r="C1710" s="1">
        <f t="shared" si="52"/>
        <v>6.6755784676697886E-7</v>
      </c>
    </row>
    <row r="1711" spans="1:3" x14ac:dyDescent="0.35">
      <c r="A1711">
        <v>1710</v>
      </c>
      <c r="B1711" s="1">
        <f t="shared" si="53"/>
        <v>6.4984784016999461E-5</v>
      </c>
      <c r="C1711" s="1">
        <f t="shared" si="52"/>
        <v>6.6202651219092907E-7</v>
      </c>
    </row>
    <row r="1712" spans="1:3" x14ac:dyDescent="0.35">
      <c r="A1712">
        <v>1711</v>
      </c>
      <c r="B1712" s="1">
        <f t="shared" si="53"/>
        <v>6.4619416441589409E-5</v>
      </c>
      <c r="C1712" s="1">
        <f t="shared" si="52"/>
        <v>6.5654100984101571E-7</v>
      </c>
    </row>
    <row r="1713" spans="1:3" x14ac:dyDescent="0.35">
      <c r="A1713">
        <v>1712</v>
      </c>
      <c r="B1713" s="1">
        <f t="shared" si="53"/>
        <v>6.4256103092675431E-5</v>
      </c>
      <c r="C1713" s="1">
        <f t="shared" si="52"/>
        <v>6.5110095995482931E-7</v>
      </c>
    </row>
    <row r="1714" spans="1:3" x14ac:dyDescent="0.35">
      <c r="A1714">
        <v>1713</v>
      </c>
      <c r="B1714" s="1">
        <f t="shared" si="53"/>
        <v>6.3894832420665081E-5</v>
      </c>
      <c r="C1714" s="1">
        <f t="shared" si="52"/>
        <v>6.4570598591663991E-7</v>
      </c>
    </row>
    <row r="1715" spans="1:3" x14ac:dyDescent="0.35">
      <c r="A1715">
        <v>1714</v>
      </c>
      <c r="B1715" s="1">
        <f t="shared" si="53"/>
        <v>6.3535592940902101E-5</v>
      </c>
      <c r="C1715" s="1">
        <f t="shared" si="52"/>
        <v>6.4035571423133234E-7</v>
      </c>
    </row>
    <row r="1716" spans="1:3" x14ac:dyDescent="0.35">
      <c r="A1716">
        <v>1715</v>
      </c>
      <c r="B1716" s="1">
        <f t="shared" si="53"/>
        <v>6.3178373233301359E-5</v>
      </c>
      <c r="C1716" s="1">
        <f t="shared" si="52"/>
        <v>6.3504977449854018E-7</v>
      </c>
    </row>
    <row r="1717" spans="1:3" x14ac:dyDescent="0.35">
      <c r="A1717">
        <v>1716</v>
      </c>
      <c r="B1717" s="1">
        <f t="shared" si="53"/>
        <v>6.2823161941985326E-5</v>
      </c>
      <c r="C1717" s="1">
        <f t="shared" si="52"/>
        <v>6.2978779938700479E-7</v>
      </c>
    </row>
    <row r="1718" spans="1:3" x14ac:dyDescent="0.35">
      <c r="A1718">
        <v>1717</v>
      </c>
      <c r="B1718" s="1">
        <f t="shared" si="53"/>
        <v>6.2469947774921832E-5</v>
      </c>
      <c r="C1718" s="1">
        <f t="shared" si="52"/>
        <v>6.2456942460915842E-7</v>
      </c>
    </row>
    <row r="1719" spans="1:3" x14ac:dyDescent="0.35">
      <c r="A1719">
        <v>1718</v>
      </c>
      <c r="B1719" s="1">
        <f t="shared" si="53"/>
        <v>6.2118719503569304E-5</v>
      </c>
      <c r="C1719" s="1">
        <f t="shared" si="52"/>
        <v>6.1939428889588047E-7</v>
      </c>
    </row>
    <row r="1720" spans="1:3" x14ac:dyDescent="0.35">
      <c r="A1720">
        <v>1719</v>
      </c>
      <c r="B1720" s="1">
        <f t="shared" si="53"/>
        <v>6.1769465962514746E-5</v>
      </c>
      <c r="C1720" s="1">
        <f t="shared" si="52"/>
        <v>6.1426203397150159E-7</v>
      </c>
    </row>
    <row r="1721" spans="1:3" x14ac:dyDescent="0.35">
      <c r="A1721">
        <v>1720</v>
      </c>
      <c r="B1721" s="1">
        <f t="shared" si="53"/>
        <v>6.1422176049122189E-5</v>
      </c>
      <c r="C1721" s="1">
        <f t="shared" si="52"/>
        <v>6.0917230452900229E-7</v>
      </c>
    </row>
    <row r="1722" spans="1:3" x14ac:dyDescent="0.35">
      <c r="A1722">
        <v>1721</v>
      </c>
      <c r="B1722" s="1">
        <f t="shared" si="53"/>
        <v>6.1076838723178348E-5</v>
      </c>
      <c r="C1722" s="1">
        <f t="shared" si="52"/>
        <v>6.0412474820541073E-7</v>
      </c>
    </row>
    <row r="1723" spans="1:3" x14ac:dyDescent="0.35">
      <c r="A1723">
        <v>1722</v>
      </c>
      <c r="B1723" s="1">
        <f t="shared" si="53"/>
        <v>6.073344300654165E-5</v>
      </c>
      <c r="C1723" s="1">
        <f t="shared" si="52"/>
        <v>5.9911901555740195E-7</v>
      </c>
    </row>
    <row r="1724" spans="1:3" x14ac:dyDescent="0.35">
      <c r="A1724">
        <v>1723</v>
      </c>
      <c r="B1724" s="1">
        <f t="shared" si="53"/>
        <v>6.0391977982793847E-5</v>
      </c>
      <c r="C1724" s="1">
        <f t="shared" si="52"/>
        <v>5.9415476003711822E-7</v>
      </c>
    </row>
    <row r="1725" spans="1:3" x14ac:dyDescent="0.35">
      <c r="A1725">
        <v>1724</v>
      </c>
      <c r="B1725" s="1">
        <f t="shared" si="53"/>
        <v>6.0052432796892915E-5</v>
      </c>
      <c r="C1725" s="1">
        <f t="shared" si="52"/>
        <v>5.8923163796817126E-7</v>
      </c>
    </row>
    <row r="1726" spans="1:3" x14ac:dyDescent="0.35">
      <c r="A1726">
        <v>1725</v>
      </c>
      <c r="B1726" s="1">
        <f t="shared" si="53"/>
        <v>5.9714796654827174E-5</v>
      </c>
      <c r="C1726" s="1">
        <f t="shared" si="52"/>
        <v>5.8434930852184619E-7</v>
      </c>
    </row>
    <row r="1727" spans="1:3" x14ac:dyDescent="0.35">
      <c r="A1727">
        <v>1726</v>
      </c>
      <c r="B1727" s="1">
        <f t="shared" si="53"/>
        <v>5.9379058823272982E-5</v>
      </c>
      <c r="C1727" s="1">
        <f t="shared" si="52"/>
        <v>5.795074336935134E-7</v>
      </c>
    </row>
    <row r="1728" spans="1:3" x14ac:dyDescent="0.35">
      <c r="A1728">
        <v>1727</v>
      </c>
      <c r="B1728" s="1">
        <f t="shared" si="53"/>
        <v>5.9045208629253604E-5</v>
      </c>
      <c r="C1728" s="1">
        <f t="shared" si="52"/>
        <v>5.747056782792218E-7</v>
      </c>
    </row>
    <row r="1729" spans="1:3" x14ac:dyDescent="0.35">
      <c r="A1729">
        <v>1728</v>
      </c>
      <c r="B1729" s="1">
        <f t="shared" si="53"/>
        <v>5.8713235459799375E-5</v>
      </c>
      <c r="C1729" s="1">
        <f t="shared" si="52"/>
        <v>5.6994370985249312E-7</v>
      </c>
    </row>
    <row r="1730" spans="1:3" x14ac:dyDescent="0.35">
      <c r="A1730">
        <v>1729</v>
      </c>
      <c r="B1730" s="1">
        <f t="shared" si="53"/>
        <v>5.8383128761609183E-5</v>
      </c>
      <c r="C1730" s="1">
        <f t="shared" ref="C1730:C1793" si="54">(1+0.07*(1+VAL_VTS))^(-$A1730/12)</f>
        <v>5.6522119874131988E-7</v>
      </c>
    </row>
    <row r="1731" spans="1:3" x14ac:dyDescent="0.35">
      <c r="A1731">
        <v>1730</v>
      </c>
      <c r="B1731" s="1">
        <f t="shared" ref="B1731:B1794" si="55">(1+0.07)^(-$A1731/12)</f>
        <v>5.8054878040718966E-5</v>
      </c>
      <c r="C1731" s="1">
        <f t="shared" si="54"/>
        <v>5.6053781800532174E-7</v>
      </c>
    </row>
    <row r="1732" spans="1:3" x14ac:dyDescent="0.35">
      <c r="A1732">
        <v>1731</v>
      </c>
      <c r="B1732" s="1">
        <f t="shared" si="55"/>
        <v>5.7728472862163312E-5</v>
      </c>
      <c r="C1732" s="1">
        <f t="shared" si="54"/>
        <v>5.5589324341312359E-7</v>
      </c>
    </row>
    <row r="1733" spans="1:3" x14ac:dyDescent="0.35">
      <c r="A1733">
        <v>1732</v>
      </c>
      <c r="B1733" s="1">
        <f t="shared" si="55"/>
        <v>5.7403902849646904E-5</v>
      </c>
      <c r="C1733" s="1">
        <f t="shared" si="54"/>
        <v>5.5128715341991161E-7</v>
      </c>
    </row>
    <row r="1734" spans="1:3" x14ac:dyDescent="0.35">
      <c r="A1734">
        <v>1733</v>
      </c>
      <c r="B1734" s="1">
        <f t="shared" si="55"/>
        <v>5.7081157685213395E-5</v>
      </c>
      <c r="C1734" s="1">
        <f t="shared" si="54"/>
        <v>5.4671922914516818E-7</v>
      </c>
    </row>
    <row r="1735" spans="1:3" x14ac:dyDescent="0.35">
      <c r="A1735">
        <v>1734</v>
      </c>
      <c r="B1735" s="1">
        <f t="shared" si="55"/>
        <v>5.6760227108917324E-5</v>
      </c>
      <c r="C1735" s="1">
        <f t="shared" si="54"/>
        <v>5.4218915435058992E-7</v>
      </c>
    </row>
    <row r="1736" spans="1:3" x14ac:dyDescent="0.35">
      <c r="A1736">
        <v>1735</v>
      </c>
      <c r="B1736" s="1">
        <f t="shared" si="55"/>
        <v>5.6441100918498917E-5</v>
      </c>
      <c r="C1736" s="1">
        <f t="shared" si="54"/>
        <v>5.3769661541820659E-7</v>
      </c>
    </row>
    <row r="1737" spans="1:3" x14ac:dyDescent="0.35">
      <c r="A1737">
        <v>1736</v>
      </c>
      <c r="B1737" s="1">
        <f t="shared" si="55"/>
        <v>5.6123768969058796E-5</v>
      </c>
      <c r="C1737" s="1">
        <f t="shared" si="54"/>
        <v>5.3324130132866174E-7</v>
      </c>
    </row>
    <row r="1738" spans="1:3" x14ac:dyDescent="0.35">
      <c r="A1738">
        <v>1737</v>
      </c>
      <c r="B1738" s="1">
        <f t="shared" si="55"/>
        <v>5.5808221172735676E-5</v>
      </c>
      <c r="C1738" s="1">
        <f t="shared" si="54"/>
        <v>5.2882290363968065E-7</v>
      </c>
    </row>
    <row r="1739" spans="1:3" x14ac:dyDescent="0.35">
      <c r="A1739">
        <v>1738</v>
      </c>
      <c r="B1739" s="1">
        <f t="shared" si="55"/>
        <v>5.5494447498385964E-5</v>
      </c>
      <c r="C1739" s="1">
        <f t="shared" si="54"/>
        <v>5.2444111646471793E-7</v>
      </c>
    </row>
    <row r="1740" spans="1:3" x14ac:dyDescent="0.35">
      <c r="A1740">
        <v>1739</v>
      </c>
      <c r="B1740" s="1">
        <f t="shared" si="55"/>
        <v>5.5182437971265044E-5</v>
      </c>
      <c r="C1740" s="1">
        <f t="shared" si="54"/>
        <v>5.2009563645178445E-7</v>
      </c>
    </row>
    <row r="1741" spans="1:3" x14ac:dyDescent="0.35">
      <c r="A1741">
        <v>1740</v>
      </c>
      <c r="B1741" s="1">
        <f t="shared" si="55"/>
        <v>5.4872182672709701E-5</v>
      </c>
      <c r="C1741" s="1">
        <f t="shared" si="54"/>
        <v>5.1578616276243732E-7</v>
      </c>
    </row>
    <row r="1742" spans="1:3" x14ac:dyDescent="0.35">
      <c r="A1742">
        <v>1741</v>
      </c>
      <c r="B1742" s="1">
        <f t="shared" si="55"/>
        <v>5.4563671739821664E-5</v>
      </c>
      <c r="C1742" s="1">
        <f t="shared" si="54"/>
        <v>5.1151239705096827E-7</v>
      </c>
    </row>
    <row r="1743" spans="1:3" x14ac:dyDescent="0.35">
      <c r="A1743">
        <v>1742</v>
      </c>
      <c r="B1743" s="1">
        <f t="shared" si="55"/>
        <v>5.4256895365157915E-5</v>
      </c>
      <c r="C1743" s="1">
        <f t="shared" si="54"/>
        <v>5.0727404344373003E-7</v>
      </c>
    </row>
    <row r="1744" spans="1:3" x14ac:dyDescent="0.35">
      <c r="A1744">
        <v>1743</v>
      </c>
      <c r="B1744" s="1">
        <f t="shared" si="55"/>
        <v>5.3951843796414297E-5</v>
      </c>
      <c r="C1744" s="1">
        <f t="shared" si="54"/>
        <v>5.0307080851866388E-7</v>
      </c>
    </row>
    <row r="1745" spans="1:3" x14ac:dyDescent="0.35">
      <c r="A1745">
        <v>1744</v>
      </c>
      <c r="B1745" s="1">
        <f t="shared" si="55"/>
        <v>5.3648507336118597E-5</v>
      </c>
      <c r="C1745" s="1">
        <f t="shared" si="54"/>
        <v>4.9890240128498786E-7</v>
      </c>
    </row>
    <row r="1746" spans="1:3" x14ac:dyDescent="0.35">
      <c r="A1746">
        <v>1745</v>
      </c>
      <c r="B1746" s="1">
        <f t="shared" si="55"/>
        <v>5.3346876341320928E-5</v>
      </c>
      <c r="C1746" s="1">
        <f t="shared" si="54"/>
        <v>4.9476853316304813E-7</v>
      </c>
    </row>
    <row r="1747" spans="1:3" x14ac:dyDescent="0.35">
      <c r="A1747">
        <v>1746</v>
      </c>
      <c r="B1747" s="1">
        <f t="shared" si="55"/>
        <v>5.3046941223287311E-5</v>
      </c>
      <c r="C1747" s="1">
        <f t="shared" si="54"/>
        <v>4.9066891796433476E-7</v>
      </c>
    </row>
    <row r="1748" spans="1:3" x14ac:dyDescent="0.35">
      <c r="A1748">
        <v>1747</v>
      </c>
      <c r="B1748" s="1">
        <f t="shared" si="55"/>
        <v>5.2748692447195249E-5</v>
      </c>
      <c r="C1748" s="1">
        <f t="shared" si="54"/>
        <v>4.8660327187168016E-7</v>
      </c>
    </row>
    <row r="1749" spans="1:3" x14ac:dyDescent="0.35">
      <c r="A1749">
        <v>1748</v>
      </c>
      <c r="B1749" s="1">
        <f t="shared" si="55"/>
        <v>5.2452120531830649E-5</v>
      </c>
      <c r="C1749" s="1">
        <f t="shared" si="54"/>
        <v>4.8257131341960346E-7</v>
      </c>
    </row>
    <row r="1750" spans="1:3" x14ac:dyDescent="0.35">
      <c r="A1750">
        <v>1749</v>
      </c>
      <c r="B1750" s="1">
        <f t="shared" si="55"/>
        <v>5.2157216049285676E-5</v>
      </c>
      <c r="C1750" s="1">
        <f t="shared" si="54"/>
        <v>4.7857276347482416E-7</v>
      </c>
    </row>
    <row r="1751" spans="1:3" x14ac:dyDescent="0.35">
      <c r="A1751">
        <v>1750</v>
      </c>
      <c r="B1751" s="1">
        <f t="shared" si="55"/>
        <v>5.186396962465978E-5</v>
      </c>
      <c r="C1751" s="1">
        <f t="shared" si="54"/>
        <v>4.7460734521693937E-7</v>
      </c>
    </row>
    <row r="1752" spans="1:3" x14ac:dyDescent="0.35">
      <c r="A1752">
        <v>1751</v>
      </c>
      <c r="B1752" s="1">
        <f t="shared" si="55"/>
        <v>5.1572371935761724E-5</v>
      </c>
      <c r="C1752" s="1">
        <f t="shared" si="54"/>
        <v>4.7067478411926193E-7</v>
      </c>
    </row>
    <row r="1753" spans="1:3" x14ac:dyDescent="0.35">
      <c r="A1753">
        <v>1752</v>
      </c>
      <c r="B1753" s="1">
        <f t="shared" si="55"/>
        <v>5.1282413712812795E-5</v>
      </c>
      <c r="C1753" s="1">
        <f t="shared" si="54"/>
        <v>4.6677480792980745E-7</v>
      </c>
    </row>
    <row r="1754" spans="1:3" x14ac:dyDescent="0.35">
      <c r="A1754">
        <v>1753</v>
      </c>
      <c r="B1754" s="1">
        <f t="shared" si="55"/>
        <v>5.0994085738151083E-5</v>
      </c>
      <c r="C1754" s="1">
        <f t="shared" si="54"/>
        <v>4.6290714665245993E-7</v>
      </c>
    </row>
    <row r="1755" spans="1:3" x14ac:dyDescent="0.35">
      <c r="A1755">
        <v>1754</v>
      </c>
      <c r="B1755" s="1">
        <f t="shared" si="55"/>
        <v>5.0707378845941977E-5</v>
      </c>
      <c r="C1755" s="1">
        <f t="shared" si="54"/>
        <v>4.5907153252826252E-7</v>
      </c>
    </row>
    <row r="1756" spans="1:3" x14ac:dyDescent="0.35">
      <c r="A1756">
        <v>1755</v>
      </c>
      <c r="B1756" s="1">
        <f t="shared" si="55"/>
        <v>5.0422283921882525E-5</v>
      </c>
      <c r="C1756" s="1">
        <f t="shared" si="54"/>
        <v>4.5526770001689036E-7</v>
      </c>
    </row>
    <row r="1757" spans="1:3" x14ac:dyDescent="0.35">
      <c r="A1757">
        <v>1756</v>
      </c>
      <c r="B1757" s="1">
        <f t="shared" si="55"/>
        <v>5.0138791902914574E-5</v>
      </c>
      <c r="C1757" s="1">
        <f t="shared" si="54"/>
        <v>4.5149538577826957E-7</v>
      </c>
    </row>
    <row r="1758" spans="1:3" x14ac:dyDescent="0.35">
      <c r="A1758">
        <v>1757</v>
      </c>
      <c r="B1758" s="1">
        <f t="shared" si="55"/>
        <v>4.9856893776935449E-5</v>
      </c>
      <c r="C1758" s="1">
        <f t="shared" si="54"/>
        <v>4.4775432865434211E-7</v>
      </c>
    </row>
    <row r="1759" spans="1:3" x14ac:dyDescent="0.35">
      <c r="A1759">
        <v>1758</v>
      </c>
      <c r="B1759" s="1">
        <f t="shared" si="55"/>
        <v>4.9576580582511416E-5</v>
      </c>
      <c r="C1759" s="1">
        <f t="shared" si="54"/>
        <v>4.4404426965098164E-7</v>
      </c>
    </row>
    <row r="1760" spans="1:3" x14ac:dyDescent="0.35">
      <c r="A1760">
        <v>1759</v>
      </c>
      <c r="B1760" s="1">
        <f t="shared" si="55"/>
        <v>4.9297843408593683E-5</v>
      </c>
      <c r="C1760" s="1">
        <f t="shared" si="54"/>
        <v>4.4036495192007257E-7</v>
      </c>
    </row>
    <row r="1761" spans="1:3" x14ac:dyDescent="0.35">
      <c r="A1761">
        <v>1760</v>
      </c>
      <c r="B1761" s="1">
        <f t="shared" si="55"/>
        <v>4.9020673394234249E-5</v>
      </c>
      <c r="C1761" s="1">
        <f t="shared" si="54"/>
        <v>4.3671612074172252E-7</v>
      </c>
    </row>
    <row r="1762" spans="1:3" x14ac:dyDescent="0.35">
      <c r="A1762">
        <v>1761</v>
      </c>
      <c r="B1762" s="1">
        <f t="shared" si="55"/>
        <v>4.8745061728304368E-5</v>
      </c>
      <c r="C1762" s="1">
        <f t="shared" si="54"/>
        <v>4.3309752350662819E-7</v>
      </c>
    </row>
    <row r="1763" spans="1:3" x14ac:dyDescent="0.35">
      <c r="A1763">
        <v>1762</v>
      </c>
      <c r="B1763" s="1">
        <f t="shared" si="55"/>
        <v>4.8470999649214739E-5</v>
      </c>
      <c r="C1763" s="1">
        <f t="shared" si="54"/>
        <v>4.2950890969858767E-7</v>
      </c>
    </row>
    <row r="1764" spans="1:3" x14ac:dyDescent="0.35">
      <c r="A1764">
        <v>1763</v>
      </c>
      <c r="B1764" s="1">
        <f t="shared" si="55"/>
        <v>4.8198478444637121E-5</v>
      </c>
      <c r="C1764" s="1">
        <f t="shared" si="54"/>
        <v>4.2595003087716008E-7</v>
      </c>
    </row>
    <row r="1765" spans="1:3" x14ac:dyDescent="0.35">
      <c r="A1765">
        <v>1764</v>
      </c>
      <c r="B1765" s="1">
        <f t="shared" si="55"/>
        <v>4.7927489451226914E-5</v>
      </c>
      <c r="C1765" s="1">
        <f t="shared" si="54"/>
        <v>4.2242064066045926E-7</v>
      </c>
    </row>
    <row r="1766" spans="1:3" x14ac:dyDescent="0.35">
      <c r="A1766">
        <v>1765</v>
      </c>
      <c r="B1766" s="1">
        <f t="shared" si="55"/>
        <v>4.7658024054346809E-5</v>
      </c>
      <c r="C1766" s="1">
        <f t="shared" si="54"/>
        <v>4.1892049470810852E-7</v>
      </c>
    </row>
    <row r="1767" spans="1:3" x14ac:dyDescent="0.35">
      <c r="A1767">
        <v>1766</v>
      </c>
      <c r="B1767" s="1">
        <f t="shared" si="55"/>
        <v>4.7390073687796227E-5</v>
      </c>
      <c r="C1767" s="1">
        <f t="shared" si="54"/>
        <v>4.1544935070430991E-7</v>
      </c>
    </row>
    <row r="1768" spans="1:3" x14ac:dyDescent="0.35">
      <c r="A1768">
        <v>1767</v>
      </c>
      <c r="B1768" s="1">
        <f t="shared" si="55"/>
        <v>4.7123629833535067E-5</v>
      </c>
      <c r="C1768" s="1">
        <f t="shared" si="54"/>
        <v>4.1200696834107731E-7</v>
      </c>
    </row>
    <row r="1769" spans="1:3" x14ac:dyDescent="0.35">
      <c r="A1769">
        <v>1768</v>
      </c>
      <c r="B1769" s="1">
        <f t="shared" si="55"/>
        <v>4.6858684021415489E-5</v>
      </c>
      <c r="C1769" s="1">
        <f t="shared" si="54"/>
        <v>4.0859310930160142E-7</v>
      </c>
    </row>
    <row r="1770" spans="1:3" x14ac:dyDescent="0.35">
      <c r="A1770">
        <v>1769</v>
      </c>
      <c r="B1770" s="1">
        <f t="shared" si="55"/>
        <v>4.6595227828911624E-5</v>
      </c>
      <c r="C1770" s="1">
        <f t="shared" si="54"/>
        <v>4.0520753724374853E-7</v>
      </c>
    </row>
    <row r="1771" spans="1:3" x14ac:dyDescent="0.35">
      <c r="A1771">
        <v>1770</v>
      </c>
      <c r="B1771" s="1">
        <f t="shared" si="55"/>
        <v>4.633325288085187E-5</v>
      </c>
      <c r="C1771" s="1">
        <f t="shared" si="54"/>
        <v>4.0185001778369381E-7</v>
      </c>
    </row>
    <row r="1772" spans="1:3" x14ac:dyDescent="0.35">
      <c r="A1772">
        <v>1771</v>
      </c>
      <c r="B1772" s="1">
        <f t="shared" si="55"/>
        <v>4.6072750849152969E-5</v>
      </c>
      <c r="C1772" s="1">
        <f t="shared" si="54"/>
        <v>3.9852031847970365E-7</v>
      </c>
    </row>
    <row r="1773" spans="1:3" x14ac:dyDescent="0.35">
      <c r="A1773">
        <v>1772</v>
      </c>
      <c r="B1773" s="1">
        <f t="shared" si="55"/>
        <v>4.5813713452555372E-5</v>
      </c>
      <c r="C1773" s="1">
        <f t="shared" si="54"/>
        <v>3.9521820881603919E-7</v>
      </c>
    </row>
    <row r="1774" spans="1:3" x14ac:dyDescent="0.35">
      <c r="A1774">
        <v>1773</v>
      </c>
      <c r="B1774" s="1">
        <f t="shared" si="55"/>
        <v>4.5556132456359217E-5</v>
      </c>
      <c r="C1774" s="1">
        <f t="shared" si="54"/>
        <v>3.9194346018699386E-7</v>
      </c>
    </row>
    <row r="1775" spans="1:3" x14ac:dyDescent="0.35">
      <c r="A1775">
        <v>1774</v>
      </c>
      <c r="B1775" s="1">
        <f t="shared" si="55"/>
        <v>4.5299999672163301E-5</v>
      </c>
      <c r="C1775" s="1">
        <f t="shared" si="54"/>
        <v>3.8869584588107477E-7</v>
      </c>
    </row>
    <row r="1776" spans="1:3" x14ac:dyDescent="0.35">
      <c r="A1776">
        <v>1775</v>
      </c>
      <c r="B1776" s="1">
        <f t="shared" si="55"/>
        <v>4.5045306957604781E-5</v>
      </c>
      <c r="C1776" s="1">
        <f t="shared" si="54"/>
        <v>3.8547514106530321E-7</v>
      </c>
    </row>
    <row r="1777" spans="1:3" x14ac:dyDescent="0.35">
      <c r="A1777">
        <v>1776</v>
      </c>
      <c r="B1777" s="1">
        <f t="shared" si="55"/>
        <v>4.4792046216099918E-5</v>
      </c>
      <c r="C1777" s="1">
        <f t="shared" si="54"/>
        <v>3.8228112276964638E-7</v>
      </c>
    </row>
    <row r="1778" spans="1:3" x14ac:dyDescent="0.35">
      <c r="A1778">
        <v>1777</v>
      </c>
      <c r="B1778" s="1">
        <f t="shared" si="55"/>
        <v>4.4540209396585802E-5</v>
      </c>
      <c r="C1778" s="1">
        <f t="shared" si="54"/>
        <v>3.7911356987159138E-7</v>
      </c>
    </row>
    <row r="1779" spans="1:3" x14ac:dyDescent="0.35">
      <c r="A1779">
        <v>1778</v>
      </c>
      <c r="B1779" s="1">
        <f t="shared" si="55"/>
        <v>4.4289788493267507E-5</v>
      </c>
      <c r="C1779" s="1">
        <f t="shared" si="54"/>
        <v>3.7597226308082341E-7</v>
      </c>
    </row>
    <row r="1780" spans="1:3" x14ac:dyDescent="0.35">
      <c r="A1780">
        <v>1779</v>
      </c>
      <c r="B1780" s="1">
        <f t="shared" si="55"/>
        <v>4.4040775545359871E-5</v>
      </c>
      <c r="C1780" s="1">
        <f t="shared" si="54"/>
        <v>3.7285698492405184E-7</v>
      </c>
    </row>
    <row r="1781" spans="1:3" x14ac:dyDescent="0.35">
      <c r="A1781">
        <v>1780</v>
      </c>
      <c r="B1781" s="1">
        <f t="shared" si="55"/>
        <v>4.3793162636836906E-5</v>
      </c>
      <c r="C1781" s="1">
        <f t="shared" si="54"/>
        <v>3.6976751972995601E-7</v>
      </c>
    </row>
    <row r="1782" spans="1:3" x14ac:dyDescent="0.35">
      <c r="A1782">
        <v>1781</v>
      </c>
      <c r="B1782" s="1">
        <f t="shared" si="55"/>
        <v>4.3546941896179093E-5</v>
      </c>
      <c r="C1782" s="1">
        <f t="shared" si="54"/>
        <v>3.6670365361425203E-7</v>
      </c>
    </row>
    <row r="1783" spans="1:3" x14ac:dyDescent="0.35">
      <c r="A1783">
        <v>1782</v>
      </c>
      <c r="B1783" s="1">
        <f t="shared" si="55"/>
        <v>4.3302105496123162E-5</v>
      </c>
      <c r="C1783" s="1">
        <f t="shared" si="54"/>
        <v>3.6366517446488126E-7</v>
      </c>
    </row>
    <row r="1784" spans="1:3" x14ac:dyDescent="0.35">
      <c r="A1784">
        <v>1783</v>
      </c>
      <c r="B1784" s="1">
        <f t="shared" si="55"/>
        <v>4.3058645653413987E-5</v>
      </c>
      <c r="C1784" s="1">
        <f t="shared" si="54"/>
        <v>3.6065187192733358E-7</v>
      </c>
    </row>
    <row r="1785" spans="1:3" x14ac:dyDescent="0.35">
      <c r="A1785">
        <v>1784</v>
      </c>
      <c r="B1785" s="1">
        <f t="shared" si="55"/>
        <v>4.2816554628556418E-5</v>
      </c>
      <c r="C1785" s="1">
        <f t="shared" si="54"/>
        <v>3.5766353739008075E-7</v>
      </c>
    </row>
    <row r="1786" spans="1:3" x14ac:dyDescent="0.35">
      <c r="A1786">
        <v>1785</v>
      </c>
      <c r="B1786" s="1">
        <f t="shared" si="55"/>
        <v>4.2575824725569363E-5</v>
      </c>
      <c r="C1786" s="1">
        <f t="shared" si="54"/>
        <v>3.5469996397013017E-7</v>
      </c>
    </row>
    <row r="1787" spans="1:3" x14ac:dyDescent="0.35">
      <c r="A1787">
        <v>1786</v>
      </c>
      <c r="B1787" s="1">
        <f t="shared" si="55"/>
        <v>4.2336448291741405E-5</v>
      </c>
      <c r="C1787" s="1">
        <f t="shared" si="54"/>
        <v>3.5176094649871025E-7</v>
      </c>
    </row>
    <row r="1788" spans="1:3" x14ac:dyDescent="0.35">
      <c r="A1788">
        <v>1787</v>
      </c>
      <c r="B1788" s="1">
        <f t="shared" si="55"/>
        <v>4.2098417717387646E-5</v>
      </c>
      <c r="C1788" s="1">
        <f t="shared" si="54"/>
        <v>3.4884628150706178E-7</v>
      </c>
    </row>
    <row r="1789" spans="1:3" x14ac:dyDescent="0.35">
      <c r="A1789">
        <v>1788</v>
      </c>
      <c r="B1789" s="1">
        <f t="shared" si="55"/>
        <v>4.1861725435607396E-5</v>
      </c>
      <c r="C1789" s="1">
        <f t="shared" si="54"/>
        <v>3.4595576721234963E-7</v>
      </c>
    </row>
    <row r="1790" spans="1:3" x14ac:dyDescent="0.35">
      <c r="A1790">
        <v>1789</v>
      </c>
      <c r="B1790" s="1">
        <f t="shared" si="55"/>
        <v>4.1626363922042794E-5</v>
      </c>
      <c r="C1790" s="1">
        <f t="shared" si="54"/>
        <v>3.4308920350370265E-7</v>
      </c>
    </row>
    <row r="1791" spans="1:3" x14ac:dyDescent="0.35">
      <c r="A1791">
        <v>1790</v>
      </c>
      <c r="B1791" s="1">
        <f t="shared" si="55"/>
        <v>4.1392325694642526E-5</v>
      </c>
      <c r="C1791" s="1">
        <f t="shared" si="54"/>
        <v>3.4024639192834703E-7</v>
      </c>
    </row>
    <row r="1792" spans="1:3" x14ac:dyDescent="0.35">
      <c r="A1792">
        <v>1791</v>
      </c>
      <c r="B1792" s="1">
        <f t="shared" si="55"/>
        <v>4.1159603313420439E-5</v>
      </c>
      <c r="C1792" s="1">
        <f t="shared" si="54"/>
        <v>3.3742713567787497E-7</v>
      </c>
    </row>
    <row r="1793" spans="1:3" x14ac:dyDescent="0.35">
      <c r="A1793">
        <v>1792</v>
      </c>
      <c r="B1793" s="1">
        <f t="shared" si="55"/>
        <v>4.0928189380221403E-5</v>
      </c>
      <c r="C1793" s="1">
        <f t="shared" si="54"/>
        <v>3.3463123957462082E-7</v>
      </c>
    </row>
    <row r="1794" spans="1:3" x14ac:dyDescent="0.35">
      <c r="A1794">
        <v>1793</v>
      </c>
      <c r="B1794" s="1">
        <f t="shared" si="55"/>
        <v>4.0698076538485133E-5</v>
      </c>
      <c r="C1794" s="1">
        <f t="shared" ref="C1794:C1857" si="56">(1+0.07*(1+VAL_VTS))^(-$A1794/12)</f>
        <v>3.318585100581467E-7</v>
      </c>
    </row>
    <row r="1795" spans="1:3" x14ac:dyDescent="0.35">
      <c r="A1795">
        <v>1794</v>
      </c>
      <c r="B1795" s="1">
        <f t="shared" ref="B1795:B1858" si="57">(1+0.07)^(-$A1795/12)</f>
        <v>4.0469257473012374E-5</v>
      </c>
      <c r="C1795" s="1">
        <f t="shared" si="56"/>
        <v>3.2910875517183826E-7</v>
      </c>
    </row>
    <row r="1796" spans="1:3" x14ac:dyDescent="0.35">
      <c r="A1796">
        <v>1795</v>
      </c>
      <c r="B1796" s="1">
        <f t="shared" si="57"/>
        <v>4.0241724909732695E-5</v>
      </c>
      <c r="C1796" s="1">
        <f t="shared" si="56"/>
        <v>3.2638178454962316E-7</v>
      </c>
    </row>
    <row r="1797" spans="1:3" x14ac:dyDescent="0.35">
      <c r="A1797">
        <v>1796</v>
      </c>
      <c r="B1797" s="1">
        <f t="shared" si="57"/>
        <v>4.0015471615473286E-5</v>
      </c>
      <c r="C1797" s="1">
        <f t="shared" si="56"/>
        <v>3.2367740940278801E-7</v>
      </c>
    </row>
    <row r="1798" spans="1:3" x14ac:dyDescent="0.35">
      <c r="A1798">
        <v>1797</v>
      </c>
      <c r="B1798" s="1">
        <f t="shared" si="57"/>
        <v>3.979049039772837E-5</v>
      </c>
      <c r="C1798" s="1">
        <f t="shared" si="56"/>
        <v>3.2099544250690513E-7</v>
      </c>
    </row>
    <row r="1799" spans="1:3" x14ac:dyDescent="0.35">
      <c r="A1799">
        <v>1798</v>
      </c>
      <c r="B1799" s="1">
        <f t="shared" si="57"/>
        <v>3.9566774104431218E-5</v>
      </c>
      <c r="C1799" s="1">
        <f t="shared" si="56"/>
        <v>3.1833569818887801E-7</v>
      </c>
    </row>
    <row r="1800" spans="1:3" x14ac:dyDescent="0.35">
      <c r="A1800">
        <v>1799</v>
      </c>
      <c r="B1800" s="1">
        <f t="shared" si="57"/>
        <v>3.9344315623726775E-5</v>
      </c>
      <c r="C1800" s="1">
        <f t="shared" si="56"/>
        <v>3.1569799231408307E-7</v>
      </c>
    </row>
    <row r="1801" spans="1:3" x14ac:dyDescent="0.35">
      <c r="A1801">
        <v>1800</v>
      </c>
      <c r="B1801" s="1">
        <f t="shared" si="57"/>
        <v>3.9123107883745236E-5</v>
      </c>
      <c r="C1801" s="1">
        <f t="shared" si="56"/>
        <v>3.1308214227361952E-7</v>
      </c>
    </row>
    <row r="1802" spans="1:3" x14ac:dyDescent="0.35">
      <c r="A1802">
        <v>1801</v>
      </c>
      <c r="B1802" s="1">
        <f t="shared" si="57"/>
        <v>3.8903143852376439E-5</v>
      </c>
      <c r="C1802" s="1">
        <f t="shared" si="56"/>
        <v>3.104879669716766E-7</v>
      </c>
    </row>
    <row r="1803" spans="1:3" x14ac:dyDescent="0.35">
      <c r="A1803">
        <v>1802</v>
      </c>
      <c r="B1803" s="1">
        <f t="shared" si="57"/>
        <v>3.8684416537049086E-5</v>
      </c>
      <c r="C1803" s="1">
        <f t="shared" si="56"/>
        <v>3.0791528681298372E-7</v>
      </c>
    </row>
    <row r="1804" spans="1:3" x14ac:dyDescent="0.35">
      <c r="A1804">
        <v>1803</v>
      </c>
      <c r="B1804" s="1">
        <f t="shared" si="57"/>
        <v>3.8466918984505078E-5</v>
      </c>
      <c r="C1804" s="1">
        <f t="shared" si="56"/>
        <v>3.053639236903846E-7</v>
      </c>
    </row>
    <row r="1805" spans="1:3" x14ac:dyDescent="0.35">
      <c r="A1805">
        <v>1804</v>
      </c>
      <c r="B1805" s="1">
        <f t="shared" si="57"/>
        <v>3.8250644280580751E-5</v>
      </c>
      <c r="C1805" s="1">
        <f t="shared" si="56"/>
        <v>3.0283370097250753E-7</v>
      </c>
    </row>
    <row r="1806" spans="1:3" x14ac:dyDescent="0.35">
      <c r="A1806">
        <v>1805</v>
      </c>
      <c r="B1806" s="1">
        <f t="shared" si="57"/>
        <v>3.8035585549986093E-5</v>
      </c>
      <c r="C1806" s="1">
        <f t="shared" si="56"/>
        <v>3.0032444349153544E-7</v>
      </c>
    </row>
    <row r="1807" spans="1:3" x14ac:dyDescent="0.35">
      <c r="A1807">
        <v>1806</v>
      </c>
      <c r="B1807" s="1">
        <f t="shared" si="57"/>
        <v>3.7821735956086257E-5</v>
      </c>
      <c r="C1807" s="1">
        <f t="shared" si="56"/>
        <v>2.9783597753107535E-7</v>
      </c>
    </row>
    <row r="1808" spans="1:3" x14ac:dyDescent="0.35">
      <c r="A1808">
        <v>1807</v>
      </c>
      <c r="B1808" s="1">
        <f t="shared" si="57"/>
        <v>3.7609088700684762E-5</v>
      </c>
      <c r="C1808" s="1">
        <f t="shared" si="56"/>
        <v>2.953681308141386E-7</v>
      </c>
    </row>
    <row r="1809" spans="1:3" x14ac:dyDescent="0.35">
      <c r="A1809">
        <v>1808</v>
      </c>
      <c r="B1809" s="1">
        <f t="shared" si="57"/>
        <v>3.7397637023806807E-5</v>
      </c>
      <c r="C1809" s="1">
        <f t="shared" si="56"/>
        <v>2.9292073249121083E-7</v>
      </c>
    </row>
    <row r="1810" spans="1:3" x14ac:dyDescent="0.35">
      <c r="A1810">
        <v>1809</v>
      </c>
      <c r="B1810" s="1">
        <f t="shared" si="57"/>
        <v>3.7187374203484451E-5</v>
      </c>
      <c r="C1810" s="1">
        <f t="shared" si="56"/>
        <v>2.9049361312842092E-7</v>
      </c>
    </row>
    <row r="1811" spans="1:3" x14ac:dyDescent="0.35">
      <c r="A1811">
        <v>1810</v>
      </c>
      <c r="B1811" s="1">
        <f t="shared" si="57"/>
        <v>3.6978293555543193E-5</v>
      </c>
      <c r="C1811" s="1">
        <f t="shared" si="56"/>
        <v>2.8808660469581723E-7</v>
      </c>
    </row>
    <row r="1812" spans="1:3" x14ac:dyDescent="0.35">
      <c r="A1812">
        <v>1811</v>
      </c>
      <c r="B1812" s="1">
        <f t="shared" si="57"/>
        <v>3.67703884333895E-5</v>
      </c>
      <c r="C1812" s="1">
        <f t="shared" si="56"/>
        <v>2.8569954055573127E-7</v>
      </c>
    </row>
    <row r="1813" spans="1:3" x14ac:dyDescent="0.35">
      <c r="A1813">
        <v>1812</v>
      </c>
      <c r="B1813" s="1">
        <f t="shared" si="57"/>
        <v>3.6563652227799278E-5</v>
      </c>
      <c r="C1813" s="1">
        <f t="shared" si="56"/>
        <v>2.8333225545123945E-7</v>
      </c>
    </row>
    <row r="1814" spans="1:3" x14ac:dyDescent="0.35">
      <c r="A1814">
        <v>1813</v>
      </c>
      <c r="B1814" s="1">
        <f t="shared" si="57"/>
        <v>3.6358078366706956E-5</v>
      </c>
      <c r="C1814" s="1">
        <f t="shared" si="56"/>
        <v>2.8098458549472995E-7</v>
      </c>
    </row>
    <row r="1815" spans="1:3" x14ac:dyDescent="0.35">
      <c r="A1815">
        <v>1814</v>
      </c>
      <c r="B1815" s="1">
        <f t="shared" si="57"/>
        <v>3.6153660314999142E-5</v>
      </c>
      <c r="C1815" s="1">
        <f t="shared" si="56"/>
        <v>2.7865636815654639E-7</v>
      </c>
    </row>
    <row r="1816" spans="1:3" x14ac:dyDescent="0.35">
      <c r="A1816">
        <v>1815</v>
      </c>
      <c r="B1816" s="1">
        <f t="shared" si="57"/>
        <v>3.5950391574303811E-5</v>
      </c>
      <c r="C1816" s="1">
        <f t="shared" si="56"/>
        <v>2.7634744225374168E-7</v>
      </c>
    </row>
    <row r="1817" spans="1:3" x14ac:dyDescent="0.35">
      <c r="A1817">
        <v>1816</v>
      </c>
      <c r="B1817" s="1">
        <f t="shared" si="57"/>
        <v>3.5748265682785746E-5</v>
      </c>
      <c r="C1817" s="1">
        <f t="shared" si="56"/>
        <v>2.7405764793892082E-7</v>
      </c>
    </row>
    <row r="1818" spans="1:3" x14ac:dyDescent="0.35">
      <c r="A1818">
        <v>1817</v>
      </c>
      <c r="B1818" s="1">
        <f t="shared" si="57"/>
        <v>3.5547276214940274E-5</v>
      </c>
      <c r="C1818" s="1">
        <f t="shared" si="56"/>
        <v>2.7178682668917237E-7</v>
      </c>
    </row>
    <row r="1819" spans="1:3" x14ac:dyDescent="0.35">
      <c r="A1819">
        <v>1818</v>
      </c>
      <c r="B1819" s="1">
        <f t="shared" si="57"/>
        <v>3.534741678138909E-5</v>
      </c>
      <c r="C1819" s="1">
        <f t="shared" si="56"/>
        <v>2.6953482129509079E-7</v>
      </c>
    </row>
    <row r="1820" spans="1:3" x14ac:dyDescent="0.35">
      <c r="A1820">
        <v>1819</v>
      </c>
      <c r="B1820" s="1">
        <f t="shared" si="57"/>
        <v>3.5148681028677343E-5</v>
      </c>
      <c r="C1820" s="1">
        <f t="shared" si="56"/>
        <v>2.6730147584989917E-7</v>
      </c>
    </row>
    <row r="1821" spans="1:3" x14ac:dyDescent="0.35">
      <c r="A1821">
        <v>1820</v>
      </c>
      <c r="B1821" s="1">
        <f t="shared" si="57"/>
        <v>3.4951062639071777E-5</v>
      </c>
      <c r="C1821" s="1">
        <f t="shared" si="56"/>
        <v>2.6508663573865235E-7</v>
      </c>
    </row>
    <row r="1822" spans="1:3" x14ac:dyDescent="0.35">
      <c r="A1822">
        <v>1821</v>
      </c>
      <c r="B1822" s="1">
        <f t="shared" si="57"/>
        <v>3.4754555330359307E-5</v>
      </c>
      <c r="C1822" s="1">
        <f t="shared" si="56"/>
        <v>2.6289014762753023E-7</v>
      </c>
    </row>
    <row r="1823" spans="1:3" x14ac:dyDescent="0.35">
      <c r="A1823">
        <v>1822</v>
      </c>
      <c r="B1823" s="1">
        <f t="shared" si="57"/>
        <v>3.4559152855647843E-5</v>
      </c>
      <c r="C1823" s="1">
        <f t="shared" si="56"/>
        <v>2.6071185945322825E-7</v>
      </c>
    </row>
    <row r="1824" spans="1:3" x14ac:dyDescent="0.35">
      <c r="A1824">
        <v>1823</v>
      </c>
      <c r="B1824" s="1">
        <f t="shared" si="57"/>
        <v>3.4364849003167755E-5</v>
      </c>
      <c r="C1824" s="1">
        <f t="shared" si="56"/>
        <v>2.5855162041242648E-7</v>
      </c>
    </row>
    <row r="1825" spans="1:3" x14ac:dyDescent="0.35">
      <c r="A1825">
        <v>1824</v>
      </c>
      <c r="B1825" s="1">
        <f t="shared" si="57"/>
        <v>3.4171637596074091E-5</v>
      </c>
      <c r="C1825" s="1">
        <f t="shared" si="56"/>
        <v>2.564092809513479E-7</v>
      </c>
    </row>
    <row r="1826" spans="1:3" x14ac:dyDescent="0.35">
      <c r="A1826">
        <v>1825</v>
      </c>
      <c r="B1826" s="1">
        <f t="shared" si="57"/>
        <v>3.3979512492249486E-5</v>
      </c>
      <c r="C1826" s="1">
        <f t="shared" si="56"/>
        <v>2.5428469275541172E-7</v>
      </c>
    </row>
    <row r="1827" spans="1:3" x14ac:dyDescent="0.35">
      <c r="A1827">
        <v>1826</v>
      </c>
      <c r="B1827" s="1">
        <f t="shared" si="57"/>
        <v>3.3788467584111345E-5</v>
      </c>
      <c r="C1827" s="1">
        <f t="shared" si="56"/>
        <v>2.5217770873895596E-7</v>
      </c>
    </row>
    <row r="1828" spans="1:3" x14ac:dyDescent="0.35">
      <c r="A1828">
        <v>1827</v>
      </c>
      <c r="B1828" s="1">
        <f t="shared" si="57"/>
        <v>3.3598496798414777E-5</v>
      </c>
      <c r="C1828" s="1">
        <f t="shared" si="56"/>
        <v>2.5008818303506035E-7</v>
      </c>
    </row>
    <row r="1829" spans="1:3" x14ac:dyDescent="0.35">
      <c r="A1829">
        <v>1828</v>
      </c>
      <c r="B1829" s="1">
        <f t="shared" si="57"/>
        <v>3.340959409606144E-5</v>
      </c>
      <c r="C1829" s="1">
        <f t="shared" si="56"/>
        <v>2.4801597098544873E-7</v>
      </c>
    </row>
    <row r="1830" spans="1:3" x14ac:dyDescent="0.35">
      <c r="A1830">
        <v>1829</v>
      </c>
      <c r="B1830" s="1">
        <f t="shared" si="57"/>
        <v>3.3221753471906801E-5</v>
      </c>
      <c r="C1830" s="1">
        <f t="shared" si="56"/>
        <v>2.4596092913047272E-7</v>
      </c>
    </row>
    <row r="1831" spans="1:3" x14ac:dyDescent="0.35">
      <c r="A1831">
        <v>1830</v>
      </c>
      <c r="B1831" s="1">
        <f t="shared" si="57"/>
        <v>3.3034968954569184E-5</v>
      </c>
      <c r="C1831" s="1">
        <f t="shared" si="56"/>
        <v>2.4392291519917717E-7</v>
      </c>
    </row>
    <row r="1832" spans="1:3" x14ac:dyDescent="0.35">
      <c r="A1832">
        <v>1831</v>
      </c>
      <c r="B1832" s="1">
        <f t="shared" si="57"/>
        <v>3.2849234606240505E-5</v>
      </c>
      <c r="C1832" s="1">
        <f t="shared" si="56"/>
        <v>2.4190178809945627E-7</v>
      </c>
    </row>
    <row r="1833" spans="1:3" x14ac:dyDescent="0.35">
      <c r="A1833">
        <v>1832</v>
      </c>
      <c r="B1833" s="1">
        <f t="shared" si="57"/>
        <v>3.2664544522496989E-5</v>
      </c>
      <c r="C1833" s="1">
        <f t="shared" si="56"/>
        <v>2.3989740790828268E-7</v>
      </c>
    </row>
    <row r="1834" spans="1:3" x14ac:dyDescent="0.35">
      <c r="A1834">
        <v>1833</v>
      </c>
      <c r="B1834" s="1">
        <f t="shared" si="57"/>
        <v>3.24808928321115E-5</v>
      </c>
      <c r="C1834" s="1">
        <f t="shared" si="56"/>
        <v>2.379096358620183E-7</v>
      </c>
    </row>
    <row r="1835" spans="1:3" x14ac:dyDescent="0.35">
      <c r="A1835">
        <v>1834</v>
      </c>
      <c r="B1835" s="1">
        <f t="shared" si="57"/>
        <v>3.229827369686714E-5</v>
      </c>
      <c r="C1835" s="1">
        <f t="shared" si="56"/>
        <v>2.3593833434681287E-7</v>
      </c>
    </row>
    <row r="1836" spans="1:3" x14ac:dyDescent="0.35">
      <c r="A1836">
        <v>1835</v>
      </c>
      <c r="B1836" s="1">
        <f t="shared" si="57"/>
        <v>3.2116681311371736E-5</v>
      </c>
      <c r="C1836" s="1">
        <f t="shared" si="56"/>
        <v>2.3398336688907375E-7</v>
      </c>
    </row>
    <row r="1837" spans="1:3" x14ac:dyDescent="0.35">
      <c r="A1837">
        <v>1836</v>
      </c>
      <c r="B1837" s="1">
        <f t="shared" si="57"/>
        <v>3.1936109902872983E-5</v>
      </c>
      <c r="C1837" s="1">
        <f t="shared" si="56"/>
        <v>2.3204459814601618E-7</v>
      </c>
    </row>
    <row r="1838" spans="1:3" x14ac:dyDescent="0.35">
      <c r="A1838">
        <v>1837</v>
      </c>
      <c r="B1838" s="1">
        <f t="shared" si="57"/>
        <v>3.1756553731074291E-5</v>
      </c>
      <c r="C1838" s="1">
        <f t="shared" si="56"/>
        <v>2.3012189389630018E-7</v>
      </c>
    </row>
    <row r="1839" spans="1:3" x14ac:dyDescent="0.35">
      <c r="A1839">
        <v>1838</v>
      </c>
      <c r="B1839" s="1">
        <f t="shared" si="57"/>
        <v>3.1578007087954526E-5</v>
      </c>
      <c r="C1839" s="1">
        <f t="shared" si="56"/>
        <v>2.282151210307294E-7</v>
      </c>
    </row>
    <row r="1840" spans="1:3" x14ac:dyDescent="0.35">
      <c r="A1840">
        <v>1839</v>
      </c>
      <c r="B1840" s="1">
        <f t="shared" si="57"/>
        <v>3.1400464297583898E-5</v>
      </c>
      <c r="C1840" s="1">
        <f t="shared" si="56"/>
        <v>2.2632414754304104E-7</v>
      </c>
    </row>
    <row r="1841" spans="1:3" x14ac:dyDescent="0.35">
      <c r="A1841">
        <v>1840</v>
      </c>
      <c r="B1841" s="1">
        <f t="shared" si="57"/>
        <v>3.1223919715945271E-5</v>
      </c>
      <c r="C1841" s="1">
        <f t="shared" si="56"/>
        <v>2.2444884252076809E-7</v>
      </c>
    </row>
    <row r="1842" spans="1:3" x14ac:dyDescent="0.35">
      <c r="A1842">
        <v>1841</v>
      </c>
      <c r="B1842" s="1">
        <f t="shared" si="57"/>
        <v>3.1048367730754015E-5</v>
      </c>
      <c r="C1842" s="1">
        <f t="shared" si="56"/>
        <v>2.2258907613617438E-7</v>
      </c>
    </row>
    <row r="1843" spans="1:3" x14ac:dyDescent="0.35">
      <c r="A1843">
        <v>1842</v>
      </c>
      <c r="B1843" s="1">
        <f t="shared" si="57"/>
        <v>3.0873802761279665E-5</v>
      </c>
      <c r="C1843" s="1">
        <f t="shared" si="56"/>
        <v>2.2074471963726447E-7</v>
      </c>
    </row>
    <row r="1844" spans="1:3" x14ac:dyDescent="0.35">
      <c r="A1844">
        <v>1843</v>
      </c>
      <c r="B1844" s="1">
        <f t="shared" si="57"/>
        <v>3.0700219258168697E-5</v>
      </c>
      <c r="C1844" s="1">
        <f t="shared" si="56"/>
        <v>2.1891564533887447E-7</v>
      </c>
    </row>
    <row r="1845" spans="1:3" x14ac:dyDescent="0.35">
      <c r="A1845">
        <v>1844</v>
      </c>
      <c r="B1845" s="1">
        <f t="shared" si="57"/>
        <v>3.0527611703268213E-5</v>
      </c>
      <c r="C1845" s="1">
        <f t="shared" si="56"/>
        <v>2.1710172661383048E-7</v>
      </c>
    </row>
    <row r="1846" spans="1:3" x14ac:dyDescent="0.35">
      <c r="A1846">
        <v>1845</v>
      </c>
      <c r="B1846" s="1">
        <f t="shared" si="57"/>
        <v>3.0355974609449995E-5</v>
      </c>
      <c r="C1846" s="1">
        <f t="shared" si="56"/>
        <v>2.1530283788417947E-7</v>
      </c>
    </row>
    <row r="1847" spans="1:3" x14ac:dyDescent="0.35">
      <c r="A1847">
        <v>1846</v>
      </c>
      <c r="B1847" s="1">
        <f t="shared" si="57"/>
        <v>3.0185302520436578E-5</v>
      </c>
      <c r="C1847" s="1">
        <f t="shared" si="56"/>
        <v>2.1351885461250034E-7</v>
      </c>
    </row>
    <row r="1848" spans="1:3" x14ac:dyDescent="0.35">
      <c r="A1848">
        <v>1847</v>
      </c>
      <c r="B1848" s="1">
        <f t="shared" si="57"/>
        <v>3.0015590010627784E-5</v>
      </c>
      <c r="C1848" s="1">
        <f t="shared" si="56"/>
        <v>2.117496532932794E-7</v>
      </c>
    </row>
    <row r="1849" spans="1:3" x14ac:dyDescent="0.35">
      <c r="A1849">
        <v>1848</v>
      </c>
      <c r="B1849" s="1">
        <f t="shared" si="57"/>
        <v>2.9846831684928024E-5</v>
      </c>
      <c r="C1849" s="1">
        <f t="shared" si="56"/>
        <v>2.0999511144435857E-7</v>
      </c>
    </row>
    <row r="1850" spans="1:3" x14ac:dyDescent="0.35">
      <c r="A1850">
        <v>1849</v>
      </c>
      <c r="B1850" s="1">
        <f t="shared" si="57"/>
        <v>2.9679022178574097E-5</v>
      </c>
      <c r="C1850" s="1">
        <f t="shared" si="56"/>
        <v>2.0825510759846168E-7</v>
      </c>
    </row>
    <row r="1851" spans="1:3" x14ac:dyDescent="0.35">
      <c r="A1851">
        <v>1850</v>
      </c>
      <c r="B1851" s="1">
        <f t="shared" si="57"/>
        <v>2.9512156156966848E-5</v>
      </c>
      <c r="C1851" s="1">
        <f t="shared" si="56"/>
        <v>2.0652952129477773E-7</v>
      </c>
    </row>
    <row r="1852" spans="1:3" x14ac:dyDescent="0.35">
      <c r="A1852">
        <v>1851</v>
      </c>
      <c r="B1852" s="1">
        <f t="shared" si="57"/>
        <v>2.934622831549897E-5</v>
      </c>
      <c r="C1852" s="1">
        <f t="shared" si="56"/>
        <v>2.0481823307062537E-7</v>
      </c>
    </row>
    <row r="1853" spans="1:3" x14ac:dyDescent="0.35">
      <c r="A1853">
        <v>1852</v>
      </c>
      <c r="B1853" s="1">
        <f t="shared" si="57"/>
        <v>2.9181233379388098E-5</v>
      </c>
      <c r="C1853" s="1">
        <f t="shared" si="56"/>
        <v>2.0312112445318376E-7</v>
      </c>
    </row>
    <row r="1854" spans="1:3" x14ac:dyDescent="0.35">
      <c r="A1854">
        <v>1853</v>
      </c>
      <c r="B1854" s="1">
        <f t="shared" si="57"/>
        <v>2.9017166103508427E-5</v>
      </c>
      <c r="C1854" s="1">
        <f t="shared" si="56"/>
        <v>2.0143807795128907E-7</v>
      </c>
    </row>
    <row r="1855" spans="1:3" x14ac:dyDescent="0.35">
      <c r="A1855">
        <v>1854</v>
      </c>
      <c r="B1855" s="1">
        <f t="shared" si="57"/>
        <v>2.8854021272223927E-5</v>
      </c>
      <c r="C1855" s="1">
        <f t="shared" si="56"/>
        <v>1.9976897704729812E-7</v>
      </c>
    </row>
    <row r="1856" spans="1:3" x14ac:dyDescent="0.35">
      <c r="A1856">
        <v>1855</v>
      </c>
      <c r="B1856" s="1">
        <f t="shared" si="57"/>
        <v>2.8691793699223078E-5</v>
      </c>
      <c r="C1856" s="1">
        <f t="shared" si="56"/>
        <v>1.9811370618902667E-7</v>
      </c>
    </row>
    <row r="1857" spans="1:3" x14ac:dyDescent="0.35">
      <c r="A1857">
        <v>1856</v>
      </c>
      <c r="B1857" s="1">
        <f t="shared" si="57"/>
        <v>2.8530478227353469E-5</v>
      </c>
      <c r="C1857" s="1">
        <f t="shared" si="56"/>
        <v>1.9647215078174701E-7</v>
      </c>
    </row>
    <row r="1858" spans="1:3" x14ac:dyDescent="0.35">
      <c r="A1858">
        <v>1857</v>
      </c>
      <c r="B1858" s="1">
        <f t="shared" si="57"/>
        <v>2.8370069728457936E-5</v>
      </c>
      <c r="C1858" s="1">
        <f t="shared" ref="C1858:C1921" si="58">(1+0.07*(1+VAL_VTS))^(-$A1858/12)</f>
        <v>1.9484419718025292E-7</v>
      </c>
    </row>
    <row r="1859" spans="1:3" x14ac:dyDescent="0.35">
      <c r="A1859">
        <v>1858</v>
      </c>
      <c r="B1859" s="1">
        <f t="shared" ref="B1859:B1922" si="59">(1+0.07)^(-$A1859/12)</f>
        <v>2.821056310321175E-5</v>
      </c>
      <c r="C1859" s="1">
        <f t="shared" si="58"/>
        <v>1.9322973268099577E-7</v>
      </c>
    </row>
    <row r="1860" spans="1:3" x14ac:dyDescent="0.35">
      <c r="A1860">
        <v>1859</v>
      </c>
      <c r="B1860" s="1">
        <f t="shared" si="59"/>
        <v>2.8051953280960544E-5</v>
      </c>
      <c r="C1860" s="1">
        <f t="shared" si="58"/>
        <v>1.9162864551428001E-7</v>
      </c>
    </row>
    <row r="1861" spans="1:3" x14ac:dyDescent="0.35">
      <c r="A1861">
        <v>1860</v>
      </c>
      <c r="B1861" s="1">
        <f t="shared" si="59"/>
        <v>2.7894235219558899E-5</v>
      </c>
      <c r="C1861" s="1">
        <f t="shared" si="58"/>
        <v>1.900408248365236E-7</v>
      </c>
    </row>
    <row r="1862" spans="1:3" x14ac:dyDescent="0.35">
      <c r="A1862">
        <v>1861</v>
      </c>
      <c r="B1862" s="1">
        <f t="shared" si="59"/>
        <v>2.7737403905209438E-5</v>
      </c>
      <c r="C1862" s="1">
        <f t="shared" si="58"/>
        <v>1.8846616072258979E-7</v>
      </c>
    </row>
    <row r="1863" spans="1:3" x14ac:dyDescent="0.35">
      <c r="A1863">
        <v>1862</v>
      </c>
      <c r="B1863" s="1">
        <f t="shared" si="59"/>
        <v>2.7581454352305463E-5</v>
      </c>
      <c r="C1863" s="1">
        <f t="shared" si="58"/>
        <v>1.8690454415816988E-7</v>
      </c>
    </row>
    <row r="1864" spans="1:3" x14ac:dyDescent="0.35">
      <c r="A1864">
        <v>1863</v>
      </c>
      <c r="B1864" s="1">
        <f t="shared" si="59"/>
        <v>2.7426381603270062E-5</v>
      </c>
      <c r="C1864" s="1">
        <f t="shared" si="58"/>
        <v>1.8535586703224014E-7</v>
      </c>
    </row>
    <row r="1865" spans="1:3" x14ac:dyDescent="0.35">
      <c r="A1865">
        <v>1864</v>
      </c>
      <c r="B1865" s="1">
        <f t="shared" si="59"/>
        <v>2.7272180728400093E-5</v>
      </c>
      <c r="C1865" s="1">
        <f t="shared" si="58"/>
        <v>1.8382002212957808E-7</v>
      </c>
    </row>
    <row r="1866" spans="1:3" x14ac:dyDescent="0.35">
      <c r="A1866">
        <v>1865</v>
      </c>
      <c r="B1866" s="1">
        <f t="shared" si="59"/>
        <v>2.7118846825708806E-5</v>
      </c>
      <c r="C1866" s="1">
        <f t="shared" si="58"/>
        <v>1.8229690312333848E-7</v>
      </c>
    </row>
    <row r="1867" spans="1:3" x14ac:dyDescent="0.35">
      <c r="A1867">
        <v>1866</v>
      </c>
      <c r="B1867" s="1">
        <f t="shared" si="59"/>
        <v>2.6966375020770073E-5</v>
      </c>
      <c r="C1867" s="1">
        <f t="shared" si="58"/>
        <v>1.8078640456769061E-7</v>
      </c>
    </row>
    <row r="1868" spans="1:3" x14ac:dyDescent="0.35">
      <c r="A1868">
        <v>1867</v>
      </c>
      <c r="B1868" s="1">
        <f t="shared" si="59"/>
        <v>2.6814760466563623E-5</v>
      </c>
      <c r="C1868" s="1">
        <f t="shared" si="58"/>
        <v>1.7928842189052187E-7</v>
      </c>
    </row>
    <row r="1869" spans="1:3" x14ac:dyDescent="0.35">
      <c r="A1869">
        <v>1868</v>
      </c>
      <c r="B1869" s="1">
        <f t="shared" si="59"/>
        <v>2.6663998343320999E-5</v>
      </c>
      <c r="C1869" s="1">
        <f t="shared" si="58"/>
        <v>1.7780285138619642E-7</v>
      </c>
    </row>
    <row r="1870" spans="1:3" x14ac:dyDescent="0.35">
      <c r="A1870">
        <v>1869</v>
      </c>
      <c r="B1870" s="1">
        <f t="shared" si="59"/>
        <v>2.6514083858371904E-5</v>
      </c>
      <c r="C1870" s="1">
        <f t="shared" si="58"/>
        <v>1.7632959020837366E-7</v>
      </c>
    </row>
    <row r="1871" spans="1:3" x14ac:dyDescent="0.35">
      <c r="A1871">
        <v>1870</v>
      </c>
      <c r="B1871" s="1">
        <f t="shared" si="59"/>
        <v>2.6365012245992292E-5</v>
      </c>
      <c r="C1871" s="1">
        <f t="shared" si="58"/>
        <v>1.7486853636289212E-7</v>
      </c>
    </row>
    <row r="1872" spans="1:3" x14ac:dyDescent="0.35">
      <c r="A1872">
        <v>1871</v>
      </c>
      <c r="B1872" s="1">
        <f t="shared" si="59"/>
        <v>2.6216778767252848E-5</v>
      </c>
      <c r="C1872" s="1">
        <f t="shared" si="58"/>
        <v>1.7341958870070588E-7</v>
      </c>
    </row>
    <row r="1873" spans="1:3" x14ac:dyDescent="0.35">
      <c r="A1873">
        <v>1872</v>
      </c>
      <c r="B1873" s="1">
        <f t="shared" si="59"/>
        <v>2.606937870986813E-5</v>
      </c>
      <c r="C1873" s="1">
        <f t="shared" si="58"/>
        <v>1.7198264691088105E-7</v>
      </c>
    </row>
    <row r="1874" spans="1:3" x14ac:dyDescent="0.35">
      <c r="A1874">
        <v>1873</v>
      </c>
      <c r="B1874" s="1">
        <f t="shared" si="59"/>
        <v>2.5922807388046198E-5</v>
      </c>
      <c r="C1874" s="1">
        <f t="shared" si="58"/>
        <v>1.705576115136559E-7</v>
      </c>
    </row>
    <row r="1875" spans="1:3" x14ac:dyDescent="0.35">
      <c r="A1875">
        <v>1874</v>
      </c>
      <c r="B1875" s="1">
        <f t="shared" si="59"/>
        <v>2.5777060142341557E-5</v>
      </c>
      <c r="C1875" s="1">
        <f t="shared" si="58"/>
        <v>1.6914438385354741E-7</v>
      </c>
    </row>
    <row r="1876" spans="1:3" x14ac:dyDescent="0.35">
      <c r="A1876">
        <v>1875</v>
      </c>
      <c r="B1876" s="1">
        <f t="shared" si="59"/>
        <v>2.5632132339504733E-5</v>
      </c>
      <c r="C1876" s="1">
        <f t="shared" si="58"/>
        <v>1.6774286609252502E-7</v>
      </c>
    </row>
    <row r="1877" spans="1:3" x14ac:dyDescent="0.35">
      <c r="A1877">
        <v>1876</v>
      </c>
      <c r="B1877" s="1">
        <f t="shared" si="59"/>
        <v>2.5488019372336536E-5</v>
      </c>
      <c r="C1877" s="1">
        <f t="shared" si="58"/>
        <v>1.6635296120323806E-7</v>
      </c>
    </row>
    <row r="1878" spans="1:3" x14ac:dyDescent="0.35">
      <c r="A1878">
        <v>1877</v>
      </c>
      <c r="B1878" s="1">
        <f t="shared" si="59"/>
        <v>2.5344716659540939E-5</v>
      </c>
      <c r="C1878" s="1">
        <f t="shared" si="58"/>
        <v>1.6497457296229729E-7</v>
      </c>
    </row>
    <row r="1879" spans="1:3" x14ac:dyDescent="0.35">
      <c r="A1879">
        <v>1878</v>
      </c>
      <c r="B1879" s="1">
        <f t="shared" si="59"/>
        <v>2.5202219645579462E-5</v>
      </c>
      <c r="C1879" s="1">
        <f t="shared" si="58"/>
        <v>1.6360760594361139E-7</v>
      </c>
    </row>
    <row r="1880" spans="1:3" x14ac:dyDescent="0.35">
      <c r="A1880">
        <v>1879</v>
      </c>
      <c r="B1880" s="1">
        <f t="shared" si="59"/>
        <v>2.5060523800526747E-5</v>
      </c>
      <c r="C1880" s="1">
        <f t="shared" si="58"/>
        <v>1.622519655117845E-7</v>
      </c>
    </row>
    <row r="1881" spans="1:3" x14ac:dyDescent="0.35">
      <c r="A1881">
        <v>1880</v>
      </c>
      <c r="B1881" s="1">
        <f t="shared" si="59"/>
        <v>2.4919624619926162E-5</v>
      </c>
      <c r="C1881" s="1">
        <f t="shared" si="58"/>
        <v>1.6090755781556235E-7</v>
      </c>
    </row>
    <row r="1882" spans="1:3" x14ac:dyDescent="0.35">
      <c r="A1882">
        <v>1881</v>
      </c>
      <c r="B1882" s="1">
        <f t="shared" si="59"/>
        <v>2.4779517624646634E-5</v>
      </c>
      <c r="C1882" s="1">
        <f t="shared" si="58"/>
        <v>1.5957428978133364E-7</v>
      </c>
    </row>
    <row r="1883" spans="1:3" x14ac:dyDescent="0.35">
      <c r="A1883">
        <v>1882</v>
      </c>
      <c r="B1883" s="1">
        <f t="shared" si="59"/>
        <v>2.4640198360740456E-5</v>
      </c>
      <c r="C1883" s="1">
        <f t="shared" si="58"/>
        <v>1.5825206910668969E-7</v>
      </c>
    </row>
    <row r="1884" spans="1:3" x14ac:dyDescent="0.35">
      <c r="A1884">
        <v>1883</v>
      </c>
      <c r="B1884" s="1">
        <f t="shared" si="59"/>
        <v>2.4501662399301722E-5</v>
      </c>
      <c r="C1884" s="1">
        <f t="shared" si="58"/>
        <v>1.5694080425403247E-7</v>
      </c>
    </row>
    <row r="1885" spans="1:3" x14ac:dyDescent="0.35">
      <c r="A1885">
        <v>1884</v>
      </c>
      <c r="B1885" s="1">
        <f t="shared" si="59"/>
        <v>2.4363905336325358E-5</v>
      </c>
      <c r="C1885" s="1">
        <f t="shared" si="58"/>
        <v>1.5564040444423624E-7</v>
      </c>
    </row>
    <row r="1886" spans="1:3" x14ac:dyDescent="0.35">
      <c r="A1886">
        <v>1885</v>
      </c>
      <c r="B1886" s="1">
        <f t="shared" si="59"/>
        <v>2.422692279256654E-5</v>
      </c>
      <c r="C1886" s="1">
        <f t="shared" si="58"/>
        <v>1.5435077965036759E-7</v>
      </c>
    </row>
    <row r="1887" spans="1:3" x14ac:dyDescent="0.35">
      <c r="A1887">
        <v>1886</v>
      </c>
      <c r="B1887" s="1">
        <f t="shared" si="59"/>
        <v>2.4090710413403317E-5</v>
      </c>
      <c r="C1887" s="1">
        <f t="shared" si="58"/>
        <v>1.5307184059144561E-7</v>
      </c>
    </row>
    <row r="1888" spans="1:3" x14ac:dyDescent="0.35">
      <c r="A1888">
        <v>1887</v>
      </c>
      <c r="B1888" s="1">
        <f t="shared" si="59"/>
        <v>2.3955263868696011E-5</v>
      </c>
      <c r="C1888" s="1">
        <f t="shared" si="58"/>
        <v>1.5180349872626699E-7</v>
      </c>
    </row>
    <row r="1889" spans="1:3" x14ac:dyDescent="0.35">
      <c r="A1889">
        <v>1888</v>
      </c>
      <c r="B1889" s="1">
        <f t="shared" si="59"/>
        <v>2.3820578852650968E-5</v>
      </c>
      <c r="C1889" s="1">
        <f t="shared" si="58"/>
        <v>1.5054566624727426E-7</v>
      </c>
    </row>
    <row r="1890" spans="1:3" x14ac:dyDescent="0.35">
      <c r="A1890">
        <v>1889</v>
      </c>
      <c r="B1890" s="1">
        <f t="shared" si="59"/>
        <v>2.3686651083683119E-5</v>
      </c>
      <c r="C1890" s="1">
        <f t="shared" si="58"/>
        <v>1.4929825607447717E-7</v>
      </c>
    </row>
    <row r="1891" spans="1:3" x14ac:dyDescent="0.35">
      <c r="A1891">
        <v>1890</v>
      </c>
      <c r="B1891" s="1">
        <f t="shared" si="59"/>
        <v>2.3553476304279912E-5</v>
      </c>
      <c r="C1891" s="1">
        <f t="shared" si="58"/>
        <v>1.480611818494221E-7</v>
      </c>
    </row>
    <row r="1892" spans="1:3" x14ac:dyDescent="0.35">
      <c r="A1892">
        <v>1891</v>
      </c>
      <c r="B1892" s="1">
        <f t="shared" si="59"/>
        <v>2.3421050280866118E-5</v>
      </c>
      <c r="C1892" s="1">
        <f t="shared" si="58"/>
        <v>1.4683435792921674E-7</v>
      </c>
    </row>
    <row r="1893" spans="1:3" x14ac:dyDescent="0.35">
      <c r="A1893">
        <v>1892</v>
      </c>
      <c r="B1893" s="1">
        <f t="shared" si="59"/>
        <v>2.3289368803669312E-5</v>
      </c>
      <c r="C1893" s="1">
        <f t="shared" si="58"/>
        <v>1.456176993805994E-7</v>
      </c>
    </row>
    <row r="1894" spans="1:3" x14ac:dyDescent="0.35">
      <c r="A1894">
        <v>1893</v>
      </c>
      <c r="B1894" s="1">
        <f t="shared" si="59"/>
        <v>2.3158427686585638E-5</v>
      </c>
      <c r="C1894" s="1">
        <f t="shared" si="58"/>
        <v>1.4441112197405758E-7</v>
      </c>
    </row>
    <row r="1895" spans="1:3" x14ac:dyDescent="0.35">
      <c r="A1895">
        <v>1894</v>
      </c>
      <c r="B1895" s="1">
        <f t="shared" si="59"/>
        <v>2.3028222767047156E-5</v>
      </c>
      <c r="C1895" s="1">
        <f t="shared" si="58"/>
        <v>1.4321454217799972E-7</v>
      </c>
    </row>
    <row r="1896" spans="1:3" x14ac:dyDescent="0.35">
      <c r="A1896">
        <v>1895</v>
      </c>
      <c r="B1896" s="1">
        <f t="shared" si="59"/>
        <v>2.2898749905889461E-5</v>
      </c>
      <c r="C1896" s="1">
        <f t="shared" si="58"/>
        <v>1.4202787715297056E-7</v>
      </c>
    </row>
    <row r="1897" spans="1:3" x14ac:dyDescent="0.35">
      <c r="A1897">
        <v>1896</v>
      </c>
      <c r="B1897" s="1">
        <f t="shared" si="59"/>
        <v>2.2770004987219961E-5</v>
      </c>
      <c r="C1897" s="1">
        <f t="shared" si="58"/>
        <v>1.4085104474591516E-7</v>
      </c>
    </row>
    <row r="1898" spans="1:3" x14ac:dyDescent="0.35">
      <c r="A1898">
        <v>1897</v>
      </c>
      <c r="B1898" s="1">
        <f t="shared" si="59"/>
        <v>2.2641983918286485E-5</v>
      </c>
      <c r="C1898" s="1">
        <f t="shared" si="58"/>
        <v>1.3968396348449556E-7</v>
      </c>
    </row>
    <row r="1899" spans="1:3" x14ac:dyDescent="0.35">
      <c r="A1899">
        <v>1898</v>
      </c>
      <c r="B1899" s="1">
        <f t="shared" si="59"/>
        <v>2.2514682629348896E-5</v>
      </c>
      <c r="C1899" s="1">
        <f t="shared" si="58"/>
        <v>1.38526552571444E-7</v>
      </c>
    </row>
    <row r="1900" spans="1:3" x14ac:dyDescent="0.35">
      <c r="A1900">
        <v>1899</v>
      </c>
      <c r="B1900" s="1">
        <f t="shared" si="59"/>
        <v>2.2388097073547669E-5</v>
      </c>
      <c r="C1900" s="1">
        <f t="shared" si="58"/>
        <v>1.3737873187897464E-7</v>
      </c>
    </row>
    <row r="1901" spans="1:3" x14ac:dyDescent="0.35">
      <c r="A1901">
        <v>1900</v>
      </c>
      <c r="B1901" s="1">
        <f t="shared" si="59"/>
        <v>2.22622232267766E-5</v>
      </c>
      <c r="C1901" s="1">
        <f t="shared" si="58"/>
        <v>1.3624042194323463E-7</v>
      </c>
    </row>
    <row r="1902" spans="1:3" x14ac:dyDescent="0.35">
      <c r="A1902">
        <v>1901</v>
      </c>
      <c r="B1902" s="1">
        <f t="shared" si="59"/>
        <v>2.2137057087554317E-5</v>
      </c>
      <c r="C1902" s="1">
        <f t="shared" si="58"/>
        <v>1.3511154395880287E-7</v>
      </c>
    </row>
    <row r="1903" spans="1:3" x14ac:dyDescent="0.35">
      <c r="A1903">
        <v>1902</v>
      </c>
      <c r="B1903" s="1">
        <f t="shared" si="59"/>
        <v>2.2012594676897073E-5</v>
      </c>
      <c r="C1903" s="1">
        <f t="shared" si="58"/>
        <v>1.3399201977323265E-7</v>
      </c>
    </row>
    <row r="1904" spans="1:3" x14ac:dyDescent="0.35">
      <c r="A1904">
        <v>1903</v>
      </c>
      <c r="B1904" s="1">
        <f t="shared" si="59"/>
        <v>2.1888832038192631E-5</v>
      </c>
      <c r="C1904" s="1">
        <f t="shared" si="58"/>
        <v>1.3288177188164409E-7</v>
      </c>
    </row>
    <row r="1905" spans="1:3" x14ac:dyDescent="0.35">
      <c r="A1905">
        <v>1904</v>
      </c>
      <c r="B1905" s="1">
        <f t="shared" si="59"/>
        <v>2.1765765237074119E-5</v>
      </c>
      <c r="C1905" s="1">
        <f t="shared" si="58"/>
        <v>1.3178072342135692E-7</v>
      </c>
    </row>
    <row r="1906" spans="1:3" x14ac:dyDescent="0.35">
      <c r="A1906">
        <v>1905</v>
      </c>
      <c r="B1906" s="1">
        <f t="shared" si="59"/>
        <v>2.1643390361294991E-5</v>
      </c>
      <c r="C1906" s="1">
        <f t="shared" si="58"/>
        <v>1.3068879816656797E-7</v>
      </c>
    </row>
    <row r="1907" spans="1:3" x14ac:dyDescent="0.35">
      <c r="A1907">
        <v>1906</v>
      </c>
      <c r="B1907" s="1">
        <f t="shared" si="59"/>
        <v>2.1521703520604816E-5</v>
      </c>
      <c r="C1907" s="1">
        <f t="shared" si="58"/>
        <v>1.2960592052307668E-7</v>
      </c>
    </row>
    <row r="1908" spans="1:3" x14ac:dyDescent="0.35">
      <c r="A1908">
        <v>1907</v>
      </c>
      <c r="B1908" s="1">
        <f t="shared" si="59"/>
        <v>2.140070084662566E-5</v>
      </c>
      <c r="C1908" s="1">
        <f t="shared" si="58"/>
        <v>1.2853201552305026E-7</v>
      </c>
    </row>
    <row r="1909" spans="1:3" x14ac:dyDescent="0.35">
      <c r="A1909">
        <v>1908</v>
      </c>
      <c r="B1909" s="1">
        <f t="shared" si="59"/>
        <v>2.1280378492728929E-5</v>
      </c>
      <c r="C1909" s="1">
        <f t="shared" si="58"/>
        <v>1.274670088198327E-7</v>
      </c>
    </row>
    <row r="1910" spans="1:3" x14ac:dyDescent="0.35">
      <c r="A1910">
        <v>1909</v>
      </c>
      <c r="B1910" s="1">
        <f t="shared" si="59"/>
        <v>2.1160732633912603E-5</v>
      </c>
      <c r="C1910" s="1">
        <f t="shared" si="58"/>
        <v>1.2641082668280142E-7</v>
      </c>
    </row>
    <row r="1911" spans="1:3" x14ac:dyDescent="0.35">
      <c r="A1911">
        <v>1910</v>
      </c>
      <c r="B1911" s="1">
        <f t="shared" si="59"/>
        <v>2.1041759466681212E-5</v>
      </c>
      <c r="C1911" s="1">
        <f t="shared" si="58"/>
        <v>1.25363395992257E-7</v>
      </c>
    </row>
    <row r="1912" spans="1:3" x14ac:dyDescent="0.35">
      <c r="A1912">
        <v>1911</v>
      </c>
      <c r="B1912" s="1">
        <f t="shared" si="59"/>
        <v>2.0923455208923056E-5</v>
      </c>
      <c r="C1912" s="1">
        <f t="shared" si="58"/>
        <v>1.2432464423436618E-7</v>
      </c>
    </row>
    <row r="1913" spans="1:3" x14ac:dyDescent="0.35">
      <c r="A1913">
        <v>1912</v>
      </c>
      <c r="B1913" s="1">
        <f t="shared" si="59"/>
        <v>2.0805816099791215E-5</v>
      </c>
      <c r="C1913" s="1">
        <f t="shared" si="58"/>
        <v>1.2329449949613994E-7</v>
      </c>
    </row>
    <row r="1914" spans="1:3" x14ac:dyDescent="0.35">
      <c r="A1914">
        <v>1913</v>
      </c>
      <c r="B1914" s="1">
        <f t="shared" si="59"/>
        <v>2.0688838399583471E-5</v>
      </c>
      <c r="C1914" s="1">
        <f t="shared" si="58"/>
        <v>1.2227289046045507E-7</v>
      </c>
    </row>
    <row r="1915" spans="1:3" x14ac:dyDescent="0.35">
      <c r="A1915">
        <v>1914</v>
      </c>
      <c r="B1915" s="1">
        <f t="shared" si="59"/>
        <v>2.0572518389623466E-5</v>
      </c>
      <c r="C1915" s="1">
        <f t="shared" si="58"/>
        <v>1.2125974640111552E-7</v>
      </c>
    </row>
    <row r="1916" spans="1:3" x14ac:dyDescent="0.35">
      <c r="A1916">
        <v>1915</v>
      </c>
      <c r="B1916" s="1">
        <f t="shared" si="59"/>
        <v>2.0456852372142647E-5</v>
      </c>
      <c r="C1916" s="1">
        <f t="shared" si="58"/>
        <v>1.2025499717795845E-7</v>
      </c>
    </row>
    <row r="1917" spans="1:3" x14ac:dyDescent="0.35">
      <c r="A1917">
        <v>1916</v>
      </c>
      <c r="B1917" s="1">
        <f t="shared" si="59"/>
        <v>2.0341836670162728E-5</v>
      </c>
      <c r="C1917" s="1">
        <f t="shared" si="58"/>
        <v>1.1925857323199722E-7</v>
      </c>
    </row>
    <row r="1918" spans="1:3" x14ac:dyDescent="0.35">
      <c r="A1918">
        <v>1917</v>
      </c>
      <c r="B1918" s="1">
        <f t="shared" si="59"/>
        <v>2.0227467627378495E-5</v>
      </c>
      <c r="C1918" s="1">
        <f t="shared" si="58"/>
        <v>1.1827040558060449E-7</v>
      </c>
    </row>
    <row r="1919" spans="1:3" x14ac:dyDescent="0.35">
      <c r="A1919">
        <v>1918</v>
      </c>
      <c r="B1919" s="1">
        <f t="shared" si="59"/>
        <v>2.0113741608041882E-5</v>
      </c>
      <c r="C1919" s="1">
        <f t="shared" si="58"/>
        <v>1.1729042581273906E-7</v>
      </c>
    </row>
    <row r="1920" spans="1:3" x14ac:dyDescent="0.35">
      <c r="A1920">
        <v>1919</v>
      </c>
      <c r="B1920" s="1">
        <f t="shared" si="59"/>
        <v>2.0000654996846412E-5</v>
      </c>
      <c r="C1920" s="1">
        <f t="shared" si="58"/>
        <v>1.1631856608420839E-7</v>
      </c>
    </row>
    <row r="1921" spans="1:3" x14ac:dyDescent="0.35">
      <c r="A1921">
        <v>1920</v>
      </c>
      <c r="B1921" s="1">
        <f t="shared" si="59"/>
        <v>1.9888204198812088E-5</v>
      </c>
      <c r="C1921" s="1">
        <f t="shared" si="58"/>
        <v>1.1535475911297078E-7</v>
      </c>
    </row>
    <row r="1922" spans="1:3" x14ac:dyDescent="0.35">
      <c r="A1922">
        <v>1921</v>
      </c>
      <c r="B1922" s="1">
        <f t="shared" si="59"/>
        <v>1.9776385639170654E-5</v>
      </c>
      <c r="C1922" s="1">
        <f t="shared" ref="C1922:C1985" si="60">(1+0.07*(1+VAL_VTS))^(-$A1922/12)</f>
        <v>1.143989381744809E-7</v>
      </c>
    </row>
    <row r="1923" spans="1:3" x14ac:dyDescent="0.35">
      <c r="A1923">
        <v>1922</v>
      </c>
      <c r="B1923" s="1">
        <f t="shared" ref="B1923:B1986" si="61">(1+0.07)^(-$A1923/12)</f>
        <v>1.9665195763253466E-5</v>
      </c>
      <c r="C1923" s="1">
        <f t="shared" si="60"/>
        <v>1.1345103709706516E-7</v>
      </c>
    </row>
    <row r="1924" spans="1:3" x14ac:dyDescent="0.35">
      <c r="A1924">
        <v>1923</v>
      </c>
      <c r="B1924" s="1">
        <f t="shared" si="61"/>
        <v>1.9554631036376686E-5</v>
      </c>
      <c r="C1924" s="1">
        <f t="shared" si="60"/>
        <v>1.1251099025734497E-7</v>
      </c>
    </row>
    <row r="1925" spans="1:3" x14ac:dyDescent="0.35">
      <c r="A1925">
        <v>1924</v>
      </c>
      <c r="B1925" s="1">
        <f t="shared" si="61"/>
        <v>1.9444687943730108E-5</v>
      </c>
      <c r="C1925" s="1">
        <f t="shared" si="60"/>
        <v>1.1157873257569226E-7</v>
      </c>
    </row>
    <row r="1926" spans="1:3" x14ac:dyDescent="0.35">
      <c r="A1926">
        <v>1925</v>
      </c>
      <c r="B1926" s="1">
        <f t="shared" si="61"/>
        <v>1.9335362990264925E-5</v>
      </c>
      <c r="C1926" s="1">
        <f t="shared" si="60"/>
        <v>1.1065419951172405E-7</v>
      </c>
    </row>
    <row r="1927" spans="1:3" x14ac:dyDescent="0.35">
      <c r="A1927">
        <v>1926</v>
      </c>
      <c r="B1927" s="1">
        <f t="shared" si="61"/>
        <v>1.9226652700582647E-5</v>
      </c>
      <c r="C1927" s="1">
        <f t="shared" si="60"/>
        <v>1.0973732705983306E-7</v>
      </c>
    </row>
    <row r="1928" spans="1:3" x14ac:dyDescent="0.35">
      <c r="A1928">
        <v>1927</v>
      </c>
      <c r="B1928" s="1">
        <f t="shared" si="61"/>
        <v>1.9118553618824902E-5</v>
      </c>
      <c r="C1928" s="1">
        <f t="shared" si="60"/>
        <v>1.0882805174475877E-7</v>
      </c>
    </row>
    <row r="1929" spans="1:3" x14ac:dyDescent="0.35">
      <c r="A1929">
        <v>1928</v>
      </c>
      <c r="B1929" s="1">
        <f t="shared" si="61"/>
        <v>1.9011062308563296E-5</v>
      </c>
      <c r="C1929" s="1">
        <f t="shared" si="60"/>
        <v>1.0792631061719206E-7</v>
      </c>
    </row>
    <row r="1930" spans="1:3" x14ac:dyDescent="0.35">
      <c r="A1930">
        <v>1929</v>
      </c>
      <c r="B1930" s="1">
        <f t="shared" si="61"/>
        <v>1.890417535269018E-5</v>
      </c>
      <c r="C1930" s="1">
        <f t="shared" si="60"/>
        <v>1.0703204124941583E-7</v>
      </c>
    </row>
    <row r="1931" spans="1:3" x14ac:dyDescent="0.35">
      <c r="A1931">
        <v>1930</v>
      </c>
      <c r="B1931" s="1">
        <f t="shared" si="61"/>
        <v>1.879788935331017E-5</v>
      </c>
      <c r="C1931" s="1">
        <f t="shared" si="60"/>
        <v>1.0614518173098558E-7</v>
      </c>
    </row>
    <row r="1932" spans="1:3" x14ac:dyDescent="0.35">
      <c r="A1932">
        <v>1931</v>
      </c>
      <c r="B1932" s="1">
        <f t="shared" si="61"/>
        <v>1.8692200931632159E-5</v>
      </c>
      <c r="C1932" s="1">
        <f t="shared" si="60"/>
        <v>1.0526567066444218E-7</v>
      </c>
    </row>
    <row r="1933" spans="1:3" x14ac:dyDescent="0.35">
      <c r="A1933">
        <v>1932</v>
      </c>
      <c r="B1933" s="1">
        <f t="shared" si="61"/>
        <v>1.8587106727861761E-5</v>
      </c>
      <c r="C1933" s="1">
        <f t="shared" si="60"/>
        <v>1.0439344716105954E-7</v>
      </c>
    </row>
    <row r="1934" spans="1:3" x14ac:dyDescent="0.35">
      <c r="A1934">
        <v>1933</v>
      </c>
      <c r="B1934" s="1">
        <f t="shared" si="61"/>
        <v>1.8482603401094068E-5</v>
      </c>
      <c r="C1934" s="1">
        <f t="shared" si="60"/>
        <v>1.0352845083663431E-7</v>
      </c>
    </row>
    <row r="1935" spans="1:3" x14ac:dyDescent="0.35">
      <c r="A1935">
        <v>1934</v>
      </c>
      <c r="B1935" s="1">
        <f t="shared" si="61"/>
        <v>1.8378687629208845E-5</v>
      </c>
      <c r="C1935" s="1">
        <f t="shared" si="60"/>
        <v>1.0267062180729897E-7</v>
      </c>
    </row>
    <row r="1936" spans="1:3" x14ac:dyDescent="0.35">
      <c r="A1936">
        <v>1935</v>
      </c>
      <c r="B1936" s="1">
        <f t="shared" si="61"/>
        <v>1.8275356108763256E-5</v>
      </c>
      <c r="C1936" s="1">
        <f t="shared" si="60"/>
        <v>1.0181990068538025E-7</v>
      </c>
    </row>
    <row r="1937" spans="1:3" x14ac:dyDescent="0.35">
      <c r="A1937">
        <v>1936</v>
      </c>
      <c r="B1937" s="1">
        <f t="shared" si="61"/>
        <v>1.817260555488795E-5</v>
      </c>
      <c r="C1937" s="1">
        <f t="shared" si="60"/>
        <v>1.0097622857528729E-7</v>
      </c>
    </row>
    <row r="1938" spans="1:3" x14ac:dyDescent="0.35">
      <c r="A1938">
        <v>1937</v>
      </c>
      <c r="B1938" s="1">
        <f t="shared" si="61"/>
        <v>1.8070432701182171E-5</v>
      </c>
      <c r="C1938" s="1">
        <f t="shared" si="60"/>
        <v>1.0013954706943336E-7</v>
      </c>
    </row>
    <row r="1939" spans="1:3" x14ac:dyDescent="0.35">
      <c r="A1939">
        <v>1938</v>
      </c>
      <c r="B1939" s="1">
        <f t="shared" si="61"/>
        <v>1.796883429960998E-5</v>
      </c>
      <c r="C1939" s="1">
        <f t="shared" si="60"/>
        <v>9.9309798244192984E-8</v>
      </c>
    </row>
    <row r="1940" spans="1:3" x14ac:dyDescent="0.35">
      <c r="A1940">
        <v>1939</v>
      </c>
      <c r="B1940" s="1">
        <f t="shared" si="61"/>
        <v>1.7867807120397105E-5</v>
      </c>
      <c r="C1940" s="1">
        <f t="shared" si="60"/>
        <v>9.8486924655890476E-8</v>
      </c>
    </row>
    <row r="1941" spans="1:3" x14ac:dyDescent="0.35">
      <c r="A1941">
        <v>1940</v>
      </c>
      <c r="B1941" s="1">
        <f t="shared" si="61"/>
        <v>1.7767347951928315E-5</v>
      </c>
      <c r="C1941" s="1">
        <f t="shared" si="60"/>
        <v>9.7670869336825209E-8</v>
      </c>
    </row>
    <row r="1942" spans="1:3" x14ac:dyDescent="0.35">
      <c r="A1942">
        <v>1941</v>
      </c>
      <c r="B1942" s="1">
        <f t="shared" si="61"/>
        <v>1.7667453600645027E-5</v>
      </c>
      <c r="C1942" s="1">
        <f t="shared" si="60"/>
        <v>9.6861575791326361E-8</v>
      </c>
    </row>
    <row r="1943" spans="1:3" x14ac:dyDescent="0.35">
      <c r="A1943">
        <v>1942</v>
      </c>
      <c r="B1943" s="1">
        <f t="shared" si="61"/>
        <v>1.7568120890944084E-5</v>
      </c>
      <c r="C1943" s="1">
        <f t="shared" si="60"/>
        <v>9.6058987991841984E-8</v>
      </c>
    </row>
    <row r="1944" spans="1:3" x14ac:dyDescent="0.35">
      <c r="A1944">
        <v>1943</v>
      </c>
      <c r="B1944" s="1">
        <f t="shared" si="61"/>
        <v>1.7469346665076783E-5</v>
      </c>
      <c r="C1944" s="1">
        <f t="shared" si="60"/>
        <v>9.5263050375060611E-8</v>
      </c>
    </row>
    <row r="1945" spans="1:3" x14ac:dyDescent="0.35">
      <c r="A1945">
        <v>1944</v>
      </c>
      <c r="B1945" s="1">
        <f t="shared" si="61"/>
        <v>1.7371127783048378E-5</v>
      </c>
      <c r="C1945" s="1">
        <f t="shared" si="60"/>
        <v>9.447370783806292E-8</v>
      </c>
    </row>
    <row r="1946" spans="1:3" x14ac:dyDescent="0.35">
      <c r="A1946">
        <v>1945</v>
      </c>
      <c r="B1946" s="1">
        <f t="shared" si="61"/>
        <v>1.727346112251782E-5</v>
      </c>
      <c r="C1946" s="1">
        <f t="shared" si="60"/>
        <v>9.3690905734510524E-8</v>
      </c>
    </row>
    <row r="1947" spans="1:3" x14ac:dyDescent="0.35">
      <c r="A1947">
        <v>1946</v>
      </c>
      <c r="B1947" s="1">
        <f t="shared" si="61"/>
        <v>1.7176343578699853E-5</v>
      </c>
      <c r="C1947" s="1">
        <f t="shared" si="60"/>
        <v>9.2914589870858634E-8</v>
      </c>
    </row>
    <row r="1948" spans="1:3" x14ac:dyDescent="0.35">
      <c r="A1948">
        <v>1947</v>
      </c>
      <c r="B1948" s="1">
        <f t="shared" si="61"/>
        <v>1.7079772064264724E-5</v>
      </c>
      <c r="C1948" s="1">
        <f t="shared" si="60"/>
        <v>9.2144706502606403E-8</v>
      </c>
    </row>
    <row r="1949" spans="1:3" x14ac:dyDescent="0.35">
      <c r="A1949">
        <v>1948</v>
      </c>
      <c r="B1949" s="1">
        <f t="shared" si="61"/>
        <v>1.6983743509241072E-5</v>
      </c>
      <c r="C1949" s="1">
        <f t="shared" si="60"/>
        <v>9.1381202330576559E-8</v>
      </c>
    </row>
    <row r="1950" spans="1:3" x14ac:dyDescent="0.35">
      <c r="A1950">
        <v>1949</v>
      </c>
      <c r="B1950" s="1">
        <f t="shared" si="61"/>
        <v>1.6888254860917918E-5</v>
      </c>
      <c r="C1950" s="1">
        <f t="shared" si="60"/>
        <v>9.0624024497224922E-8</v>
      </c>
    </row>
    <row r="1951" spans="1:3" x14ac:dyDescent="0.35">
      <c r="A1951">
        <v>1950</v>
      </c>
      <c r="B1951" s="1">
        <f t="shared" si="61"/>
        <v>1.6793303083747613E-5</v>
      </c>
      <c r="C1951" s="1">
        <f t="shared" si="60"/>
        <v>8.9873120582979914E-8</v>
      </c>
    </row>
    <row r="1952" spans="1:3" x14ac:dyDescent="0.35">
      <c r="A1952">
        <v>1951</v>
      </c>
      <c r="B1952" s="1">
        <f t="shared" si="61"/>
        <v>1.669888515924963E-5</v>
      </c>
      <c r="C1952" s="1">
        <f t="shared" si="60"/>
        <v>8.9128438602615651E-8</v>
      </c>
    </row>
    <row r="1953" spans="1:3" x14ac:dyDescent="0.35">
      <c r="A1953">
        <v>1952</v>
      </c>
      <c r="B1953" s="1">
        <f t="shared" si="61"/>
        <v>1.660499808591431E-5</v>
      </c>
      <c r="C1953" s="1">
        <f t="shared" si="60"/>
        <v>8.8389927001651925E-8</v>
      </c>
    </row>
    <row r="1954" spans="1:3" x14ac:dyDescent="0.35">
      <c r="A1954">
        <v>1953</v>
      </c>
      <c r="B1954" s="1">
        <f t="shared" si="61"/>
        <v>1.65116388791075E-5</v>
      </c>
      <c r="C1954" s="1">
        <f t="shared" si="60"/>
        <v>8.7657534652784199E-8</v>
      </c>
    </row>
    <row r="1955" spans="1:3" x14ac:dyDescent="0.35">
      <c r="A1955">
        <v>1954</v>
      </c>
      <c r="B1955" s="1">
        <f t="shared" si="61"/>
        <v>1.6418804570975779E-5</v>
      </c>
      <c r="C1955" s="1">
        <f t="shared" si="60"/>
        <v>8.6931210852345836E-8</v>
      </c>
    </row>
    <row r="1956" spans="1:3" x14ac:dyDescent="0.35">
      <c r="A1956">
        <v>1955</v>
      </c>
      <c r="B1956" s="1">
        <f t="shared" si="61"/>
        <v>1.6326492210352133E-5</v>
      </c>
      <c r="C1956" s="1">
        <f t="shared" si="60"/>
        <v>8.6210905316797088E-8</v>
      </c>
    </row>
    <row r="1957" spans="1:3" x14ac:dyDescent="0.35">
      <c r="A1957">
        <v>1956</v>
      </c>
      <c r="B1957" s="1">
        <f t="shared" si="61"/>
        <v>1.6234698862662033E-5</v>
      </c>
      <c r="C1957" s="1">
        <f t="shared" si="60"/>
        <v>8.5496568179242477E-8</v>
      </c>
    </row>
    <row r="1958" spans="1:3" x14ac:dyDescent="0.35">
      <c r="A1958">
        <v>1957</v>
      </c>
      <c r="B1958" s="1">
        <f t="shared" si="61"/>
        <v>1.6143421609829738E-5</v>
      </c>
      <c r="C1958" s="1">
        <f t="shared" si="60"/>
        <v>8.4788149985982524E-8</v>
      </c>
    </row>
    <row r="1959" spans="1:3" x14ac:dyDescent="0.35">
      <c r="A1959">
        <v>1958</v>
      </c>
      <c r="B1959" s="1">
        <f t="shared" si="61"/>
        <v>1.605265755018678E-5</v>
      </c>
      <c r="C1959" s="1">
        <f t="shared" si="60"/>
        <v>8.4085601693084879E-8</v>
      </c>
    </row>
    <row r="1960" spans="1:3" x14ac:dyDescent="0.35">
      <c r="A1960">
        <v>1959</v>
      </c>
      <c r="B1960" s="1">
        <f t="shared" si="61"/>
        <v>1.5962403798378246E-5</v>
      </c>
      <c r="C1960" s="1">
        <f t="shared" si="60"/>
        <v>8.3388874662992354E-8</v>
      </c>
    </row>
    <row r="1961" spans="1:3" x14ac:dyDescent="0.35">
      <c r="A1961">
        <v>1960</v>
      </c>
      <c r="B1961" s="1">
        <f t="shared" si="61"/>
        <v>1.587265748527203E-5</v>
      </c>
      <c r="C1961" s="1">
        <f t="shared" si="60"/>
        <v>8.269792066115541E-8</v>
      </c>
    </row>
    <row r="1962" spans="1:3" x14ac:dyDescent="0.35">
      <c r="A1962">
        <v>1961</v>
      </c>
      <c r="B1962" s="1">
        <f t="shared" si="61"/>
        <v>1.5783415757867212E-5</v>
      </c>
      <c r="C1962" s="1">
        <f t="shared" si="60"/>
        <v>8.2012691852692383E-8</v>
      </c>
    </row>
    <row r="1963" spans="1:3" x14ac:dyDescent="0.35">
      <c r="A1963">
        <v>1962</v>
      </c>
      <c r="B1963" s="1">
        <f t="shared" si="61"/>
        <v>1.5694675779203405E-5</v>
      </c>
      <c r="C1963" s="1">
        <f t="shared" si="60"/>
        <v>8.1333140799076995E-8</v>
      </c>
    </row>
    <row r="1964" spans="1:3" x14ac:dyDescent="0.35">
      <c r="A1964">
        <v>1963</v>
      </c>
      <c r="B1964" s="1">
        <f t="shared" si="61"/>
        <v>1.5606434728270681E-5</v>
      </c>
      <c r="C1964" s="1">
        <f t="shared" si="60"/>
        <v>8.0659220454855937E-8</v>
      </c>
    </row>
    <row r="1965" spans="1:3" x14ac:dyDescent="0.35">
      <c r="A1965">
        <v>1964</v>
      </c>
      <c r="B1965" s="1">
        <f t="shared" si="61"/>
        <v>1.5518689799919915E-5</v>
      </c>
      <c r="C1965" s="1">
        <f t="shared" si="60"/>
        <v>7.9990884164390746E-8</v>
      </c>
    </row>
    <row r="1966" spans="1:3" x14ac:dyDescent="0.35">
      <c r="A1966">
        <v>1965</v>
      </c>
      <c r="B1966" s="1">
        <f t="shared" si="61"/>
        <v>1.5431438204773366E-5</v>
      </c>
      <c r="C1966" s="1">
        <f t="shared" si="60"/>
        <v>7.9328085658628082E-8</v>
      </c>
    </row>
    <row r="1967" spans="1:3" x14ac:dyDescent="0.35">
      <c r="A1967">
        <v>1966</v>
      </c>
      <c r="B1967" s="1">
        <f t="shared" si="61"/>
        <v>1.534467716913624E-5</v>
      </c>
      <c r="C1967" s="1">
        <f t="shared" si="60"/>
        <v>7.8670779051896553E-8</v>
      </c>
    </row>
    <row r="1968" spans="1:3" x14ac:dyDescent="0.35">
      <c r="A1968">
        <v>1967</v>
      </c>
      <c r="B1968" s="1">
        <f t="shared" si="61"/>
        <v>1.5258403934908536E-5</v>
      </c>
      <c r="C1968" s="1">
        <f t="shared" si="60"/>
        <v>7.801891883873025E-8</v>
      </c>
    </row>
    <row r="1969" spans="1:3" x14ac:dyDescent="0.35">
      <c r="A1969">
        <v>1968</v>
      </c>
      <c r="B1969" s="1">
        <f t="shared" si="61"/>
        <v>1.5172615759497227E-5</v>
      </c>
      <c r="C1969" s="1">
        <f t="shared" si="60"/>
        <v>7.7372459890717147E-8</v>
      </c>
    </row>
    <row r="1970" spans="1:3" x14ac:dyDescent="0.35">
      <c r="A1970">
        <v>1969</v>
      </c>
      <c r="B1970" s="1">
        <f t="shared" si="61"/>
        <v>1.5087309915728725E-5</v>
      </c>
      <c r="C1970" s="1">
        <f t="shared" si="60"/>
        <v>7.6731357453377719E-8</v>
      </c>
    </row>
    <row r="1971" spans="1:3" x14ac:dyDescent="0.35">
      <c r="A1971">
        <v>1970</v>
      </c>
      <c r="B1971" s="1">
        <f t="shared" si="61"/>
        <v>1.5002483691763344E-5</v>
      </c>
      <c r="C1971" s="1">
        <f t="shared" si="60"/>
        <v>7.609556714306311E-8</v>
      </c>
    </row>
    <row r="1972" spans="1:3" x14ac:dyDescent="0.35">
      <c r="A1972">
        <v>1971</v>
      </c>
      <c r="B1972" s="1">
        <f t="shared" si="61"/>
        <v>1.4918134391007705E-5</v>
      </c>
      <c r="C1972" s="1">
        <f t="shared" si="60"/>
        <v>7.5465044943884357E-8</v>
      </c>
    </row>
    <row r="1973" spans="1:3" x14ac:dyDescent="0.35">
      <c r="A1973">
        <v>1972</v>
      </c>
      <c r="B1973" s="1">
        <f t="shared" si="61"/>
        <v>1.4834259332029933E-5</v>
      </c>
      <c r="C1973" s="1">
        <f t="shared" si="60"/>
        <v>7.4839747204665404E-8</v>
      </c>
    </row>
    <row r="1974" spans="1:3" x14ac:dyDescent="0.35">
      <c r="A1974">
        <v>1973</v>
      </c>
      <c r="B1974" s="1">
        <f t="shared" si="61"/>
        <v>1.4750855848474028E-5</v>
      </c>
      <c r="C1974" s="1">
        <f t="shared" si="60"/>
        <v>7.4219630635920567E-8</v>
      </c>
    </row>
    <row r="1975" spans="1:3" x14ac:dyDescent="0.35">
      <c r="A1975">
        <v>1974</v>
      </c>
      <c r="B1975" s="1">
        <f t="shared" si="61"/>
        <v>1.4667921288975119E-5</v>
      </c>
      <c r="C1975" s="1">
        <f t="shared" si="60"/>
        <v>7.3604652306856874E-8</v>
      </c>
    </row>
    <row r="1976" spans="1:3" x14ac:dyDescent="0.35">
      <c r="A1976">
        <v>1975</v>
      </c>
      <c r="B1976" s="1">
        <f t="shared" si="61"/>
        <v>1.4585453017075401E-5</v>
      </c>
      <c r="C1976" s="1">
        <f t="shared" si="60"/>
        <v>7.2994769642403441E-8</v>
      </c>
    </row>
    <row r="1977" spans="1:3" x14ac:dyDescent="0.35">
      <c r="A1977">
        <v>1976</v>
      </c>
      <c r="B1977" s="1">
        <f t="shared" si="61"/>
        <v>1.4503448411140108E-5</v>
      </c>
      <c r="C1977" s="1">
        <f t="shared" si="60"/>
        <v>7.2389940420263254E-8</v>
      </c>
    </row>
    <row r="1978" spans="1:3" x14ac:dyDescent="0.35">
      <c r="A1978">
        <v>1977</v>
      </c>
      <c r="B1978" s="1">
        <f t="shared" si="61"/>
        <v>1.4421904864274172E-5</v>
      </c>
      <c r="C1978" s="1">
        <f t="shared" si="60"/>
        <v>7.1790122767989344E-8</v>
      </c>
    </row>
    <row r="1979" spans="1:3" x14ac:dyDescent="0.35">
      <c r="A1979">
        <v>1978</v>
      </c>
      <c r="B1979" s="1">
        <f t="shared" si="61"/>
        <v>1.4340819784239475E-5</v>
      </c>
      <c r="C1979" s="1">
        <f t="shared" si="60"/>
        <v>7.1195275160087495E-8</v>
      </c>
    </row>
    <row r="1980" spans="1:3" x14ac:dyDescent="0.35">
      <c r="A1980">
        <v>1979</v>
      </c>
      <c r="B1980" s="1">
        <f t="shared" si="61"/>
        <v>1.4260190593372462E-5</v>
      </c>
      <c r="C1980" s="1">
        <f t="shared" si="60"/>
        <v>7.0605356415140625E-8</v>
      </c>
    </row>
    <row r="1981" spans="1:3" x14ac:dyDescent="0.35">
      <c r="A1981">
        <v>1980</v>
      </c>
      <c r="B1981" s="1">
        <f t="shared" si="61"/>
        <v>1.4180014728502082E-5</v>
      </c>
      <c r="C1981" s="1">
        <f t="shared" si="60"/>
        <v>7.0020325692956703E-8</v>
      </c>
    </row>
    <row r="1982" spans="1:3" x14ac:dyDescent="0.35">
      <c r="A1982">
        <v>1981</v>
      </c>
      <c r="B1982" s="1">
        <f t="shared" si="61"/>
        <v>1.4100289640867967E-5</v>
      </c>
      <c r="C1982" s="1">
        <f t="shared" si="60"/>
        <v>6.9440142491744664E-8</v>
      </c>
    </row>
    <row r="1983" spans="1:3" x14ac:dyDescent="0.35">
      <c r="A1983">
        <v>1982</v>
      </c>
      <c r="B1983" s="1">
        <f t="shared" si="61"/>
        <v>1.4021012796040506E-5</v>
      </c>
      <c r="C1983" s="1">
        <f t="shared" si="60"/>
        <v>6.8864766645306095E-8</v>
      </c>
    </row>
    <row r="1984" spans="1:3" x14ac:dyDescent="0.35">
      <c r="A1984">
        <v>1983</v>
      </c>
      <c r="B1984" s="1">
        <f t="shared" si="61"/>
        <v>1.3942181673838977E-5</v>
      </c>
      <c r="C1984" s="1">
        <f t="shared" si="60"/>
        <v>6.8294158320257447E-8</v>
      </c>
    </row>
    <row r="1985" spans="1:3" x14ac:dyDescent="0.35">
      <c r="A1985">
        <v>1984</v>
      </c>
      <c r="B1985" s="1">
        <f t="shared" si="61"/>
        <v>1.3863793768252273E-5</v>
      </c>
      <c r="C1985" s="1">
        <f t="shared" si="60"/>
        <v>6.7728278013271973E-8</v>
      </c>
    </row>
    <row r="1986" spans="1:3" x14ac:dyDescent="0.35">
      <c r="A1986">
        <v>1985</v>
      </c>
      <c r="B1986" s="1">
        <f t="shared" si="61"/>
        <v>1.3785846587358902E-5</v>
      </c>
      <c r="C1986" s="1">
        <f t="shared" ref="C1986:C2049" si="62">(1+0.07*(1+VAL_VTS))^(-$A1986/12)</f>
        <v>6.7167086548344529E-8</v>
      </c>
    </row>
    <row r="1987" spans="1:3" x14ac:dyDescent="0.35">
      <c r="A1987">
        <v>1986</v>
      </c>
      <c r="B1987" s="1">
        <f t="shared" ref="B1987:B2050" si="63">(1+0.07)^(-$A1987/12)</f>
        <v>1.3708337653247798E-5</v>
      </c>
      <c r="C1987" s="1">
        <f t="shared" si="62"/>
        <v>6.6610545074078739E-8</v>
      </c>
    </row>
    <row r="1988" spans="1:3" x14ac:dyDescent="0.35">
      <c r="A1988">
        <v>1987</v>
      </c>
      <c r="B1988" s="1">
        <f t="shared" si="63"/>
        <v>1.3631264501939628E-5</v>
      </c>
      <c r="C1988" s="1">
        <f t="shared" si="62"/>
        <v>6.6058615060998696E-8</v>
      </c>
    </row>
    <row r="1989" spans="1:3" x14ac:dyDescent="0.35">
      <c r="A1989">
        <v>1988</v>
      </c>
      <c r="B1989" s="1">
        <f t="shared" si="63"/>
        <v>1.355462468330851E-5</v>
      </c>
      <c r="C1989" s="1">
        <f t="shared" si="62"/>
        <v>6.5511258298880651E-8</v>
      </c>
    </row>
    <row r="1990" spans="1:3" x14ac:dyDescent="0.35">
      <c r="A1990">
        <v>1989</v>
      </c>
      <c r="B1990" s="1">
        <f t="shared" si="63"/>
        <v>1.3478415761003898E-5</v>
      </c>
      <c r="C1990" s="1">
        <f t="shared" si="62"/>
        <v>6.4968436894107885E-8</v>
      </c>
    </row>
    <row r="1991" spans="1:3" x14ac:dyDescent="0.35">
      <c r="A1991">
        <v>1990</v>
      </c>
      <c r="B1991" s="1">
        <f t="shared" si="63"/>
        <v>1.3402635312373342E-5</v>
      </c>
      <c r="C1991" s="1">
        <f t="shared" si="62"/>
        <v>6.4430113267047388E-8</v>
      </c>
    </row>
    <row r="1992" spans="1:3" x14ac:dyDescent="0.35">
      <c r="A1992">
        <v>1991</v>
      </c>
      <c r="B1992" s="1">
        <f t="shared" si="63"/>
        <v>1.3327280928385478E-5</v>
      </c>
      <c r="C1992" s="1">
        <f t="shared" si="62"/>
        <v>6.3896250149448427E-8</v>
      </c>
    </row>
    <row r="1993" spans="1:3" x14ac:dyDescent="0.35">
      <c r="A1993">
        <v>1992</v>
      </c>
      <c r="B1993" s="1">
        <f t="shared" si="63"/>
        <v>1.3252350213553346E-5</v>
      </c>
      <c r="C1993" s="1">
        <f t="shared" si="62"/>
        <v>6.3366810581861263E-8</v>
      </c>
    </row>
    <row r="1994" spans="1:3" x14ac:dyDescent="0.35">
      <c r="A1994">
        <v>1993</v>
      </c>
      <c r="B1994" s="1">
        <f t="shared" si="63"/>
        <v>1.3177840785857911E-5</v>
      </c>
      <c r="C1994" s="1">
        <f t="shared" si="62"/>
        <v>6.2841757911081032E-8</v>
      </c>
    </row>
    <row r="1995" spans="1:3" x14ac:dyDescent="0.35">
      <c r="A1995">
        <v>1994</v>
      </c>
      <c r="B1995" s="1">
        <f t="shared" si="63"/>
        <v>1.3103750276673371E-5</v>
      </c>
      <c r="C1995" s="1">
        <f t="shared" si="62"/>
        <v>6.2321055787607227E-8</v>
      </c>
    </row>
    <row r="1996" spans="1:3" x14ac:dyDescent="0.35">
      <c r="A1996">
        <v>1995</v>
      </c>
      <c r="B1996" s="1">
        <f t="shared" si="63"/>
        <v>1.3030076330690633E-5</v>
      </c>
      <c r="C1996" s="1">
        <f t="shared" si="62"/>
        <v>6.1804668163128808E-8</v>
      </c>
    </row>
    <row r="1997" spans="1:3" x14ac:dyDescent="0.35">
      <c r="A1997">
        <v>1996</v>
      </c>
      <c r="B1997" s="1">
        <f t="shared" si="63"/>
        <v>1.2956816605843244E-5</v>
      </c>
      <c r="C1997" s="1">
        <f t="shared" si="62"/>
        <v>6.1292559288028822E-8</v>
      </c>
    </row>
    <row r="1998" spans="1:3" x14ac:dyDescent="0.35">
      <c r="A1998">
        <v>1997</v>
      </c>
      <c r="B1998" s="1">
        <f t="shared" si="63"/>
        <v>1.288396877323262E-5</v>
      </c>
      <c r="C1998" s="1">
        <f t="shared" si="62"/>
        <v>6.0784693708908975E-8</v>
      </c>
    </row>
    <row r="1999" spans="1:3" x14ac:dyDescent="0.35">
      <c r="A1999">
        <v>1998</v>
      </c>
      <c r="B1999" s="1">
        <f t="shared" si="63"/>
        <v>1.2811530517053991E-5</v>
      </c>
      <c r="C1999" s="1">
        <f t="shared" si="62"/>
        <v>6.0281036266134503E-8</v>
      </c>
    </row>
    <row r="2000" spans="1:3" x14ac:dyDescent="0.35">
      <c r="A2000">
        <v>1999</v>
      </c>
      <c r="B2000" s="1">
        <f t="shared" si="63"/>
        <v>1.2739499534523014E-5</v>
      </c>
      <c r="C2000" s="1">
        <f t="shared" si="62"/>
        <v>5.9781552091401434E-8</v>
      </c>
    </row>
    <row r="2001" spans="1:3" x14ac:dyDescent="0.35">
      <c r="A2001">
        <v>2000</v>
      </c>
      <c r="B2001" s="1">
        <f t="shared" si="63"/>
        <v>1.2667873535802347E-5</v>
      </c>
      <c r="C2001" s="1">
        <f t="shared" si="62"/>
        <v>5.9286206605321963E-8</v>
      </c>
    </row>
    <row r="2002" spans="1:3" x14ac:dyDescent="0.35">
      <c r="A2002">
        <v>2001</v>
      </c>
      <c r="B2002" s="1">
        <f t="shared" si="63"/>
        <v>1.2596650243928878E-5</v>
      </c>
      <c r="C2002" s="1">
        <f t="shared" si="62"/>
        <v>5.879496551502987E-8</v>
      </c>
    </row>
    <row r="2003" spans="1:3" x14ac:dyDescent="0.35">
      <c r="A2003">
        <v>2002</v>
      </c>
      <c r="B2003" s="1">
        <f t="shared" si="63"/>
        <v>1.2525827394741438E-5</v>
      </c>
      <c r="C2003" s="1">
        <f t="shared" si="62"/>
        <v>5.8307794811807701E-8</v>
      </c>
    </row>
    <row r="2004" spans="1:3" x14ac:dyDescent="0.35">
      <c r="A2004">
        <v>2003</v>
      </c>
      <c r="B2004" s="1">
        <f t="shared" si="63"/>
        <v>1.2455402736808858E-5</v>
      </c>
      <c r="C2004" s="1">
        <f t="shared" si="62"/>
        <v>5.78246607687317E-8</v>
      </c>
    </row>
    <row r="2005" spans="1:3" x14ac:dyDescent="0.35">
      <c r="A2005">
        <v>2004</v>
      </c>
      <c r="B2005" s="1">
        <f t="shared" si="63"/>
        <v>1.2385374031358267E-5</v>
      </c>
      <c r="C2005" s="1">
        <f t="shared" si="62"/>
        <v>5.7345529938335993E-8</v>
      </c>
    </row>
    <row r="2006" spans="1:3" x14ac:dyDescent="0.35">
      <c r="A2006">
        <v>2005</v>
      </c>
      <c r="B2006" s="1">
        <f t="shared" si="63"/>
        <v>1.2315739052203657E-5</v>
      </c>
      <c r="C2006" s="1">
        <f t="shared" si="62"/>
        <v>5.6870369150299678E-8</v>
      </c>
    </row>
    <row r="2007" spans="1:3" x14ac:dyDescent="0.35">
      <c r="A2007">
        <v>2006</v>
      </c>
      <c r="B2007" s="1">
        <f t="shared" si="63"/>
        <v>1.2246495585676046E-5</v>
      </c>
      <c r="C2007" s="1">
        <f t="shared" si="62"/>
        <v>5.6399145509146903E-8</v>
      </c>
    </row>
    <row r="2008" spans="1:3" x14ac:dyDescent="0.35">
      <c r="A2008">
        <v>2007</v>
      </c>
      <c r="B2008" s="1">
        <f t="shared" si="63"/>
        <v>1.2177641430551993E-5</v>
      </c>
      <c r="C2008" s="1">
        <f t="shared" si="62"/>
        <v>5.5931826391971866E-8</v>
      </c>
    </row>
    <row r="2009" spans="1:3" x14ac:dyDescent="0.35">
      <c r="A2009">
        <v>2008</v>
      </c>
      <c r="B2009" s="1">
        <f t="shared" si="63"/>
        <v>1.2109174397984341E-5</v>
      </c>
      <c r="C2009" s="1">
        <f t="shared" si="62"/>
        <v>5.5468379446180027E-8</v>
      </c>
    </row>
    <row r="2010" spans="1:3" x14ac:dyDescent="0.35">
      <c r="A2010">
        <v>2009</v>
      </c>
      <c r="B2010" s="1">
        <f t="shared" si="63"/>
        <v>1.2041092311432355E-5</v>
      </c>
      <c r="C2010" s="1">
        <f t="shared" si="62"/>
        <v>5.5008772587248035E-8</v>
      </c>
    </row>
    <row r="2011" spans="1:3" x14ac:dyDescent="0.35">
      <c r="A2011">
        <v>2010</v>
      </c>
      <c r="B2011" s="1">
        <f t="shared" si="63"/>
        <v>1.1973393006592537E-5</v>
      </c>
      <c r="C2011" s="1">
        <f t="shared" si="62"/>
        <v>5.4552973996501897E-8</v>
      </c>
    </row>
    <row r="2012" spans="1:3" x14ac:dyDescent="0.35">
      <c r="A2012">
        <v>2011</v>
      </c>
      <c r="B2012" s="1">
        <f t="shared" si="63"/>
        <v>1.1906074331329921E-5</v>
      </c>
      <c r="C2012" s="1">
        <f t="shared" si="62"/>
        <v>5.4100952118915419E-8</v>
      </c>
    </row>
    <row r="2013" spans="1:3" x14ac:dyDescent="0.35">
      <c r="A2013">
        <v>2012</v>
      </c>
      <c r="B2013" s="1">
        <f t="shared" si="63"/>
        <v>1.1839134145609669E-5</v>
      </c>
      <c r="C2013" s="1">
        <f t="shared" si="62"/>
        <v>5.3652675660924757E-8</v>
      </c>
    </row>
    <row r="2014" spans="1:3" x14ac:dyDescent="0.35">
      <c r="A2014">
        <v>2013</v>
      </c>
      <c r="B2014" s="1">
        <f t="shared" si="63"/>
        <v>1.1772570321428855E-5</v>
      </c>
      <c r="C2014" s="1">
        <f t="shared" si="62"/>
        <v>5.3208113588262233E-8</v>
      </c>
    </row>
    <row r="2015" spans="1:3" x14ac:dyDescent="0.35">
      <c r="A2015">
        <v>2014</v>
      </c>
      <c r="B2015" s="1">
        <f t="shared" si="63"/>
        <v>1.1706380742749008E-5</v>
      </c>
      <c r="C2015" s="1">
        <f t="shared" si="62"/>
        <v>5.2767235123807779E-8</v>
      </c>
    </row>
    <row r="2016" spans="1:3" x14ac:dyDescent="0.35">
      <c r="A2016">
        <v>2015</v>
      </c>
      <c r="B2016" s="1">
        <f t="shared" si="63"/>
        <v>1.1640563305428838E-5</v>
      </c>
      <c r="C2016" s="1">
        <f t="shared" si="62"/>
        <v>5.2330009745458469E-8</v>
      </c>
    </row>
    <row r="2017" spans="1:3" x14ac:dyDescent="0.35">
      <c r="A2017">
        <v>2016</v>
      </c>
      <c r="B2017" s="1">
        <f t="shared" si="63"/>
        <v>1.1575115917157261E-5</v>
      </c>
      <c r="C2017" s="1">
        <f t="shared" si="62"/>
        <v>5.1896407184014478E-8</v>
      </c>
    </row>
    <row r="2018" spans="1:3" x14ac:dyDescent="0.35">
      <c r="A2018">
        <v>2017</v>
      </c>
      <c r="B2018" s="1">
        <f t="shared" si="63"/>
        <v>1.1510036497386593E-5</v>
      </c>
      <c r="C2018" s="1">
        <f t="shared" si="62"/>
        <v>5.1466397421085585E-8</v>
      </c>
    </row>
    <row r="2019" spans="1:3" x14ac:dyDescent="0.35">
      <c r="A2019">
        <v>2018</v>
      </c>
      <c r="B2019" s="1">
        <f t="shared" si="63"/>
        <v>1.1445322977267333E-5</v>
      </c>
      <c r="C2019" s="1">
        <f t="shared" si="62"/>
        <v>5.1039950687010679E-8</v>
      </c>
    </row>
    <row r="2020" spans="1:3" x14ac:dyDescent="0.35">
      <c r="A2020">
        <v>2019</v>
      </c>
      <c r="B2020" s="1">
        <f t="shared" si="63"/>
        <v>1.1380973299581301E-5</v>
      </c>
      <c r="C2020" s="1">
        <f t="shared" si="62"/>
        <v>5.0617037458797981E-8</v>
      </c>
    </row>
    <row r="2021" spans="1:3" x14ac:dyDescent="0.35">
      <c r="A2021">
        <v>2020</v>
      </c>
      <c r="B2021" s="1">
        <f t="shared" si="63"/>
        <v>1.1316985418676953E-5</v>
      </c>
      <c r="C2021" s="1">
        <f t="shared" si="62"/>
        <v>5.0197628458081391E-8</v>
      </c>
    </row>
    <row r="2022" spans="1:3" x14ac:dyDescent="0.35">
      <c r="A2022">
        <v>2021</v>
      </c>
      <c r="B2022" s="1">
        <f t="shared" si="63"/>
        <v>1.1253357300404069E-5</v>
      </c>
      <c r="C2022" s="1">
        <f t="shared" si="62"/>
        <v>4.9781694649093157E-8</v>
      </c>
    </row>
    <row r="2023" spans="1:3" x14ac:dyDescent="0.35">
      <c r="A2023">
        <v>2022</v>
      </c>
      <c r="B2023" s="1">
        <f t="shared" si="63"/>
        <v>1.119008692204908E-5</v>
      </c>
      <c r="C2023" s="1">
        <f t="shared" si="62"/>
        <v>4.9369207236653223E-8</v>
      </c>
    </row>
    <row r="2024" spans="1:3" x14ac:dyDescent="0.35">
      <c r="A2024">
        <v>2023</v>
      </c>
      <c r="B2024" s="1">
        <f t="shared" si="63"/>
        <v>1.1127172272270952E-5</v>
      </c>
      <c r="C2024" s="1">
        <f t="shared" si="62"/>
        <v>4.8960137664176762E-8</v>
      </c>
    </row>
    <row r="2025" spans="1:3" x14ac:dyDescent="0.35">
      <c r="A2025">
        <v>2024</v>
      </c>
      <c r="B2025" s="1">
        <f t="shared" si="63"/>
        <v>1.1064611351037073E-5</v>
      </c>
      <c r="C2025" s="1">
        <f t="shared" si="62"/>
        <v>4.8554457611696697E-8</v>
      </c>
    </row>
    <row r="2026" spans="1:3" x14ac:dyDescent="0.35">
      <c r="A2026">
        <v>2025</v>
      </c>
      <c r="B2026" s="1">
        <f t="shared" si="63"/>
        <v>1.1002402169559677E-5</v>
      </c>
      <c r="C2026" s="1">
        <f t="shared" si="62"/>
        <v>4.8152138993902555E-8</v>
      </c>
    </row>
    <row r="2027" spans="1:3" x14ac:dyDescent="0.35">
      <c r="A2027">
        <v>2026</v>
      </c>
      <c r="B2027" s="1">
        <f t="shared" si="63"/>
        <v>1.0940542750232717E-5</v>
      </c>
      <c r="C2027" s="1">
        <f t="shared" si="62"/>
        <v>4.7753153958197171E-8</v>
      </c>
    </row>
    <row r="2028" spans="1:3" x14ac:dyDescent="0.35">
      <c r="A2028">
        <v>2027</v>
      </c>
      <c r="B2028" s="1">
        <f t="shared" si="63"/>
        <v>1.0879031126569006E-5</v>
      </c>
      <c r="C2028" s="1">
        <f t="shared" si="62"/>
        <v>4.7357474882767921E-8</v>
      </c>
    </row>
    <row r="2029" spans="1:3" x14ac:dyDescent="0.35">
      <c r="A2029">
        <v>2028</v>
      </c>
      <c r="B2029" s="1">
        <f t="shared" si="63"/>
        <v>1.0817865343137625E-5</v>
      </c>
      <c r="C2029" s="1">
        <f t="shared" si="62"/>
        <v>4.6965074374673729E-8</v>
      </c>
    </row>
    <row r="2030" spans="1:3" x14ac:dyDescent="0.35">
      <c r="A2030">
        <v>2029</v>
      </c>
      <c r="B2030" s="1">
        <f t="shared" si="63"/>
        <v>1.075704345550149E-5</v>
      </c>
      <c r="C2030" s="1">
        <f t="shared" si="62"/>
        <v>4.6575925267950838E-8</v>
      </c>
    </row>
    <row r="2031" spans="1:3" x14ac:dyDescent="0.35">
      <c r="A2031">
        <v>2030</v>
      </c>
      <c r="B2031" s="1">
        <f t="shared" si="63"/>
        <v>1.0696563530156384E-5</v>
      </c>
      <c r="C2031" s="1">
        <f t="shared" si="62"/>
        <v>4.619000062172921E-8</v>
      </c>
    </row>
    <row r="2032" spans="1:3" x14ac:dyDescent="0.35">
      <c r="A2032">
        <v>2031</v>
      </c>
      <c r="B2032" s="1">
        <f t="shared" si="63"/>
        <v>1.0636423644468504E-5</v>
      </c>
      <c r="C2032" s="1">
        <f t="shared" si="62"/>
        <v>4.580727371836929E-8</v>
      </c>
    </row>
    <row r="2033" spans="1:3" x14ac:dyDescent="0.35">
      <c r="A2033">
        <v>2032</v>
      </c>
      <c r="B2033" s="1">
        <f t="shared" si="63"/>
        <v>1.0576621886613974E-5</v>
      </c>
      <c r="C2033" s="1">
        <f t="shared" si="62"/>
        <v>4.5427718061612188E-8</v>
      </c>
    </row>
    <row r="2034" spans="1:3" x14ac:dyDescent="0.35">
      <c r="A2034">
        <v>2033</v>
      </c>
      <c r="B2034" s="1">
        <f t="shared" si="63"/>
        <v>1.0517156355517822E-5</v>
      </c>
      <c r="C2034" s="1">
        <f t="shared" si="62"/>
        <v>4.5051307374745011E-8</v>
      </c>
    </row>
    <row r="2035" spans="1:3" x14ac:dyDescent="0.35">
      <c r="A2035">
        <v>2034</v>
      </c>
      <c r="B2035" s="1">
        <f t="shared" si="63"/>
        <v>1.0458025160793551E-5</v>
      </c>
      <c r="C2035" s="1">
        <f t="shared" si="62"/>
        <v>4.4678015598781268E-8</v>
      </c>
    </row>
    <row r="2036" spans="1:3" x14ac:dyDescent="0.35">
      <c r="A2036">
        <v>2035</v>
      </c>
      <c r="B2036" s="1">
        <f t="shared" si="63"/>
        <v>1.0399226422683134E-5</v>
      </c>
      <c r="C2036" s="1">
        <f t="shared" si="62"/>
        <v>4.4307816890657781E-8</v>
      </c>
    </row>
    <row r="2037" spans="1:3" x14ac:dyDescent="0.35">
      <c r="A2037">
        <v>2036</v>
      </c>
      <c r="B2037" s="1">
        <f t="shared" si="63"/>
        <v>1.0340758271997263E-5</v>
      </c>
      <c r="C2037" s="1">
        <f t="shared" si="62"/>
        <v>4.3940685621444891E-8</v>
      </c>
    </row>
    <row r="2038" spans="1:3" x14ac:dyDescent="0.35">
      <c r="A2038">
        <v>2037</v>
      </c>
      <c r="B2038" s="1">
        <f t="shared" si="63"/>
        <v>1.0282618850055772E-5</v>
      </c>
      <c r="C2038" s="1">
        <f t="shared" si="62"/>
        <v>4.3576596374572366E-8</v>
      </c>
    </row>
    <row r="2039" spans="1:3" x14ac:dyDescent="0.35">
      <c r="A2039">
        <v>2038</v>
      </c>
      <c r="B2039" s="1">
        <f t="shared" si="63"/>
        <v>1.0224806308628706E-5</v>
      </c>
      <c r="C2039" s="1">
        <f t="shared" si="62"/>
        <v>4.3215523944069761E-8</v>
      </c>
    </row>
    <row r="2040" spans="1:3" x14ac:dyDescent="0.35">
      <c r="A2040">
        <v>2039</v>
      </c>
      <c r="B2040" s="1">
        <f t="shared" si="63"/>
        <v>1.0167318809877575E-5</v>
      </c>
      <c r="C2040" s="1">
        <f t="shared" si="62"/>
        <v>4.2857443332821576E-8</v>
      </c>
    </row>
    <row r="2041" spans="1:3" x14ac:dyDescent="0.35">
      <c r="A2041">
        <v>2040</v>
      </c>
      <c r="B2041" s="1">
        <f t="shared" si="63"/>
        <v>1.0110154526296847E-5</v>
      </c>
      <c r="C2041" s="1">
        <f t="shared" si="62"/>
        <v>4.2502329750835953E-8</v>
      </c>
    </row>
    <row r="2042" spans="1:3" x14ac:dyDescent="0.35">
      <c r="A2042">
        <v>2041</v>
      </c>
      <c r="B2042" s="1">
        <f t="shared" si="63"/>
        <v>1.0053311640655595E-5</v>
      </c>
      <c r="C2042" s="1">
        <f t="shared" si="62"/>
        <v>4.2150158613530092E-8</v>
      </c>
    </row>
    <row r="2043" spans="1:3" x14ac:dyDescent="0.35">
      <c r="A2043">
        <v>2042</v>
      </c>
      <c r="B2043" s="1">
        <f t="shared" si="63"/>
        <v>9.9967883459405455E-6</v>
      </c>
      <c r="C2043" s="1">
        <f t="shared" si="62"/>
        <v>4.1800905540026356E-8</v>
      </c>
    </row>
    <row r="2044" spans="1:3" x14ac:dyDescent="0.35">
      <c r="A2044">
        <v>2043</v>
      </c>
      <c r="B2044" s="1">
        <f t="shared" si="63"/>
        <v>9.9405828452976665E-6</v>
      </c>
      <c r="C2044" s="1">
        <f t="shared" si="62"/>
        <v>4.1454546351465347E-8</v>
      </c>
    </row>
    <row r="2045" spans="1:3" x14ac:dyDescent="0.35">
      <c r="A2045">
        <v>2044</v>
      </c>
      <c r="B2045" s="1">
        <f t="shared" si="63"/>
        <v>9.8846933519756775E-6</v>
      </c>
      <c r="C2045" s="1">
        <f t="shared" si="62"/>
        <v>4.1111057069332232E-8</v>
      </c>
    </row>
    <row r="2046" spans="1:3" x14ac:dyDescent="0.35">
      <c r="A2046">
        <v>2045</v>
      </c>
      <c r="B2046" s="1">
        <f t="shared" si="63"/>
        <v>9.8291180892689901E-6</v>
      </c>
      <c r="C2046" s="1">
        <f t="shared" si="62"/>
        <v>4.0770413913796319E-8</v>
      </c>
    </row>
    <row r="2047" spans="1:3" x14ac:dyDescent="0.35">
      <c r="A2047">
        <v>2046</v>
      </c>
      <c r="B2047" s="1">
        <f t="shared" si="63"/>
        <v>9.7738552904612433E-6</v>
      </c>
      <c r="C2047" s="1">
        <f t="shared" si="62"/>
        <v>4.0432593302064431E-8</v>
      </c>
    </row>
    <row r="2048" spans="1:3" x14ac:dyDescent="0.35">
      <c r="A2048">
        <v>2047</v>
      </c>
      <c r="B2048" s="1">
        <f t="shared" si="63"/>
        <v>9.7189031987692823E-6</v>
      </c>
      <c r="C2048" s="1">
        <f t="shared" si="62"/>
        <v>4.0097571846749057E-8</v>
      </c>
    </row>
    <row r="2049" spans="1:3" x14ac:dyDescent="0.35">
      <c r="A2049">
        <v>2048</v>
      </c>
      <c r="B2049" s="1">
        <f t="shared" si="63"/>
        <v>9.6642600672871612E-6</v>
      </c>
      <c r="C2049" s="1">
        <f t="shared" si="62"/>
        <v>3.9765326354248843E-8</v>
      </c>
    </row>
    <row r="2050" spans="1:3" x14ac:dyDescent="0.35">
      <c r="A2050">
        <v>2049</v>
      </c>
      <c r="B2050" s="1">
        <f t="shared" si="63"/>
        <v>9.6099241589306282E-6</v>
      </c>
      <c r="C2050" s="1">
        <f t="shared" ref="C2050:C2113" si="64">(1+0.07*(1+VAL_VTS))^(-$A2050/12)</f>
        <v>3.9435833823142488E-8</v>
      </c>
    </row>
    <row r="2051" spans="1:3" x14ac:dyDescent="0.35">
      <c r="A2051">
        <v>2050</v>
      </c>
      <c r="B2051" s="1">
        <f t="shared" ref="B2051:B2114" si="65">(1+0.07)^(-$A2051/12)</f>
        <v>9.5558937463819689E-6</v>
      </c>
      <c r="C2051" s="1">
        <f t="shared" si="64"/>
        <v>3.9109071442597137E-8</v>
      </c>
    </row>
    <row r="2052" spans="1:3" x14ac:dyDescent="0.35">
      <c r="A2052">
        <v>2051</v>
      </c>
      <c r="B2052" s="1">
        <f t="shared" si="65"/>
        <v>9.5021671120351167E-6</v>
      </c>
      <c r="C2052" s="1">
        <f t="shared" si="64"/>
        <v>3.8785016590788823E-8</v>
      </c>
    </row>
    <row r="2053" spans="1:3" x14ac:dyDescent="0.35">
      <c r="A2053">
        <v>2052</v>
      </c>
      <c r="B2053" s="1">
        <f t="shared" si="65"/>
        <v>9.4487425479409783E-6</v>
      </c>
      <c r="C2053" s="1">
        <f t="shared" si="64"/>
        <v>3.8463646833335709E-8</v>
      </c>
    </row>
    <row r="2054" spans="1:3" x14ac:dyDescent="0.35">
      <c r="A2054">
        <v>2053</v>
      </c>
      <c r="B2054" s="1">
        <f t="shared" si="65"/>
        <v>9.3956183557528938E-6</v>
      </c>
      <c r="C2054" s="1">
        <f t="shared" si="64"/>
        <v>3.8144939921746758E-8</v>
      </c>
    </row>
    <row r="2055" spans="1:3" x14ac:dyDescent="0.35">
      <c r="A2055">
        <v>2054</v>
      </c>
      <c r="B2055" s="1">
        <f t="shared" si="65"/>
        <v>9.3427928466734067E-6</v>
      </c>
      <c r="C2055" s="1">
        <f t="shared" si="64"/>
        <v>3.7828873791879122E-8</v>
      </c>
    </row>
    <row r="2056" spans="1:3" x14ac:dyDescent="0.35">
      <c r="A2056">
        <v>2055</v>
      </c>
      <c r="B2056" s="1">
        <f t="shared" si="65"/>
        <v>9.2902643413996885E-6</v>
      </c>
      <c r="C2056" s="1">
        <f t="shared" si="64"/>
        <v>3.7515426562412148E-8</v>
      </c>
    </row>
    <row r="2057" spans="1:3" x14ac:dyDescent="0.35">
      <c r="A2057">
        <v>2056</v>
      </c>
      <c r="B2057" s="1">
        <f t="shared" si="65"/>
        <v>9.2380311700707261E-6</v>
      </c>
      <c r="C2057" s="1">
        <f t="shared" si="64"/>
        <v>3.7204576533332395E-8</v>
      </c>
    </row>
    <row r="2058" spans="1:3" x14ac:dyDescent="0.35">
      <c r="A2058">
        <v>2057</v>
      </c>
      <c r="B2058" s="1">
        <f t="shared" si="65"/>
        <v>9.1860916722140091E-6</v>
      </c>
      <c r="C2058" s="1">
        <f t="shared" si="64"/>
        <v>3.6896302184431126E-8</v>
      </c>
    </row>
    <row r="2059" spans="1:3" x14ac:dyDescent="0.35">
      <c r="A2059">
        <v>2058</v>
      </c>
      <c r="B2059" s="1">
        <f t="shared" si="65"/>
        <v>9.134444196692767E-6</v>
      </c>
      <c r="C2059" s="1">
        <f t="shared" si="64"/>
        <v>3.6590582173814025E-8</v>
      </c>
    </row>
    <row r="2060" spans="1:3" x14ac:dyDescent="0.35">
      <c r="A2060">
        <v>2059</v>
      </c>
      <c r="B2060" s="1">
        <f t="shared" si="65"/>
        <v>9.0830871016535342E-6</v>
      </c>
      <c r="C2060" s="1">
        <f t="shared" si="64"/>
        <v>3.6287395336424549E-8</v>
      </c>
    </row>
    <row r="2061" spans="1:3" x14ac:dyDescent="0.35">
      <c r="A2061">
        <v>2060</v>
      </c>
      <c r="B2061" s="1">
        <f t="shared" si="65"/>
        <v>9.0320187544739828E-6</v>
      </c>
      <c r="C2061" s="1">
        <f t="shared" si="64"/>
        <v>3.5986720682578073E-8</v>
      </c>
    </row>
    <row r="2062" spans="1:3" x14ac:dyDescent="0.35">
      <c r="A2062">
        <v>2061</v>
      </c>
      <c r="B2062" s="1">
        <f t="shared" si="65"/>
        <v>8.981237531710866E-6</v>
      </c>
      <c r="C2062" s="1">
        <f t="shared" si="64"/>
        <v>3.5688537396508971E-8</v>
      </c>
    </row>
    <row r="2063" spans="1:3" x14ac:dyDescent="0.35">
      <c r="A2063">
        <v>2062</v>
      </c>
      <c r="B2063" s="1">
        <f t="shared" si="65"/>
        <v>8.9307418190485689E-6</v>
      </c>
      <c r="C2063" s="1">
        <f t="shared" si="64"/>
        <v>3.5392824834929477E-8</v>
      </c>
    </row>
    <row r="2064" spans="1:3" x14ac:dyDescent="0.35">
      <c r="A2064">
        <v>2063</v>
      </c>
      <c r="B2064" s="1">
        <f t="shared" si="65"/>
        <v>8.880530011247772E-6</v>
      </c>
      <c r="C2064" s="1">
        <f t="shared" si="64"/>
        <v>3.5099562525600682E-8</v>
      </c>
    </row>
    <row r="2065" spans="1:3" x14ac:dyDescent="0.35">
      <c r="A2065">
        <v>2064</v>
      </c>
      <c r="B2065" s="1">
        <f t="shared" si="65"/>
        <v>8.830600512094373E-6</v>
      </c>
      <c r="C2065" s="1">
        <f t="shared" si="64"/>
        <v>3.4808730165914667E-8</v>
      </c>
    </row>
    <row r="2066" spans="1:3" x14ac:dyDescent="0.35">
      <c r="A2066">
        <v>2065</v>
      </c>
      <c r="B2066" s="1">
        <f t="shared" si="65"/>
        <v>8.7809517343484972E-6</v>
      </c>
      <c r="C2066" s="1">
        <f t="shared" si="64"/>
        <v>3.4520307621490218E-8</v>
      </c>
    </row>
    <row r="2067" spans="1:3" x14ac:dyDescent="0.35">
      <c r="A2067">
        <v>2066</v>
      </c>
      <c r="B2067" s="1">
        <f t="shared" si="65"/>
        <v>8.7315820996947719E-6</v>
      </c>
      <c r="C2067" s="1">
        <f t="shared" si="64"/>
        <v>3.4234274924777425E-8</v>
      </c>
    </row>
    <row r="2068" spans="1:3" x14ac:dyDescent="0.35">
      <c r="A2068">
        <v>2067</v>
      </c>
      <c r="B2068" s="1">
        <f t="shared" si="65"/>
        <v>8.6824900386912957E-6</v>
      </c>
      <c r="C2068" s="1">
        <f t="shared" si="64"/>
        <v>3.3950612273676093E-8</v>
      </c>
    </row>
    <row r="2069" spans="1:3" x14ac:dyDescent="0.35">
      <c r="A2069">
        <v>2068</v>
      </c>
      <c r="B2069" s="1">
        <f t="shared" si="65"/>
        <v>8.633673990720304E-6</v>
      </c>
      <c r="C2069" s="1">
        <f t="shared" si="64"/>
        <v>3.3669300030165005E-8</v>
      </c>
    </row>
    <row r="2070" spans="1:3" x14ac:dyDescent="0.35">
      <c r="A2070">
        <v>2069</v>
      </c>
      <c r="B2070" s="1">
        <f t="shared" si="65"/>
        <v>8.5851324039383263E-6</v>
      </c>
      <c r="C2070" s="1">
        <f t="shared" si="64"/>
        <v>3.3390318718942135E-8</v>
      </c>
    </row>
    <row r="2071" spans="1:3" x14ac:dyDescent="0.35">
      <c r="A2071">
        <v>2070</v>
      </c>
      <c r="B2071" s="1">
        <f t="shared" si="65"/>
        <v>8.5368637352268699E-6</v>
      </c>
      <c r="C2071" s="1">
        <f t="shared" si="64"/>
        <v>3.3113649026075981E-8</v>
      </c>
    </row>
    <row r="2072" spans="1:3" x14ac:dyDescent="0.35">
      <c r="A2072">
        <v>2071</v>
      </c>
      <c r="B2072" s="1">
        <f t="shared" si="65"/>
        <v>8.4888664501434893E-6</v>
      </c>
      <c r="C2072" s="1">
        <f t="shared" si="64"/>
        <v>3.2839271797669215E-8</v>
      </c>
    </row>
    <row r="2073" spans="1:3" x14ac:dyDescent="0.35">
      <c r="A2073">
        <v>2072</v>
      </c>
      <c r="B2073" s="1">
        <f t="shared" si="65"/>
        <v>8.4411390228728792E-6</v>
      </c>
      <c r="C2073" s="1">
        <f t="shared" si="64"/>
        <v>3.2567168038532254E-8</v>
      </c>
    </row>
    <row r="2074" spans="1:3" x14ac:dyDescent="0.35">
      <c r="A2074">
        <v>2073</v>
      </c>
      <c r="B2074" s="1">
        <f t="shared" si="65"/>
        <v>8.3936799361783791E-6</v>
      </c>
      <c r="C2074" s="1">
        <f t="shared" si="64"/>
        <v>3.2297318910867908E-8</v>
      </c>
    </row>
    <row r="2075" spans="1:3" x14ac:dyDescent="0.35">
      <c r="A2075">
        <v>2074</v>
      </c>
      <c r="B2075" s="1">
        <f t="shared" si="65"/>
        <v>8.3464876813538024E-6</v>
      </c>
      <c r="C2075" s="1">
        <f t="shared" si="64"/>
        <v>3.2029705732967902E-8</v>
      </c>
    </row>
    <row r="2076" spans="1:3" x14ac:dyDescent="0.35">
      <c r="A2076">
        <v>2075</v>
      </c>
      <c r="B2076" s="1">
        <f t="shared" si="65"/>
        <v>8.2995607581754877E-6</v>
      </c>
      <c r="C2076" s="1">
        <f t="shared" si="64"/>
        <v>3.1764309977919226E-8</v>
      </c>
    </row>
    <row r="2077" spans="1:3" x14ac:dyDescent="0.35">
      <c r="A2077">
        <v>2076</v>
      </c>
      <c r="B2077" s="1">
        <f t="shared" si="65"/>
        <v>8.2528976748545546E-6</v>
      </c>
      <c r="C2077" s="1">
        <f t="shared" si="64"/>
        <v>3.1501113272320965E-8</v>
      </c>
    </row>
    <row r="2078" spans="1:3" x14ac:dyDescent="0.35">
      <c r="A2078">
        <v>2077</v>
      </c>
      <c r="B2078" s="1">
        <f t="shared" si="65"/>
        <v>8.2064969479892499E-6</v>
      </c>
      <c r="C2078" s="1">
        <f t="shared" si="64"/>
        <v>3.124009739501383E-8</v>
      </c>
    </row>
    <row r="2079" spans="1:3" x14ac:dyDescent="0.35">
      <c r="A2079">
        <v>2078</v>
      </c>
      <c r="B2079" s="1">
        <f t="shared" si="65"/>
        <v>8.1603571025184793E-6</v>
      </c>
      <c r="C2079" s="1">
        <f t="shared" si="64"/>
        <v>3.0981244275816728E-8</v>
      </c>
    </row>
    <row r="2080" spans="1:3" x14ac:dyDescent="0.35">
      <c r="A2080">
        <v>2079</v>
      </c>
      <c r="B2080" s="1">
        <f t="shared" si="65"/>
        <v>8.1144766716741092E-6</v>
      </c>
      <c r="C2080" s="1">
        <f t="shared" si="64"/>
        <v>3.0724535994277058E-8</v>
      </c>
    </row>
    <row r="2081" spans="1:3" x14ac:dyDescent="0.35">
      <c r="A2081">
        <v>2080</v>
      </c>
      <c r="B2081" s="1">
        <f t="shared" si="65"/>
        <v>8.0688541969348629E-6</v>
      </c>
      <c r="C2081" s="1">
        <f t="shared" si="64"/>
        <v>3.0469954778429922E-8</v>
      </c>
    </row>
    <row r="2082" spans="1:3" x14ac:dyDescent="0.35">
      <c r="A2082">
        <v>2081</v>
      </c>
      <c r="B2082" s="1">
        <f t="shared" si="65"/>
        <v>8.0234882279797436E-6</v>
      </c>
      <c r="C2082" s="1">
        <f t="shared" si="64"/>
        <v>3.0217483003567594E-8</v>
      </c>
    </row>
    <row r="2083" spans="1:3" x14ac:dyDescent="0.35">
      <c r="A2083">
        <v>2082</v>
      </c>
      <c r="B2083" s="1">
        <f t="shared" si="65"/>
        <v>7.9783773226419479E-6</v>
      </c>
      <c r="C2083" s="1">
        <f t="shared" si="64"/>
        <v>2.9967103191019041E-8</v>
      </c>
    </row>
    <row r="2084" spans="1:3" x14ac:dyDescent="0.35">
      <c r="A2084">
        <v>2083</v>
      </c>
      <c r="B2084" s="1">
        <f t="shared" si="65"/>
        <v>7.9335200468630745E-6</v>
      </c>
      <c r="C2084" s="1">
        <f t="shared" si="64"/>
        <v>2.971879800694052E-8</v>
      </c>
    </row>
    <row r="2085" spans="1:3" x14ac:dyDescent="0.35">
      <c r="A2085">
        <v>2084</v>
      </c>
      <c r="B2085" s="1">
        <f t="shared" si="65"/>
        <v>7.8889149746475511E-6</v>
      </c>
      <c r="C2085" s="1">
        <f t="shared" si="64"/>
        <v>2.9472550261115109E-8</v>
      </c>
    </row>
    <row r="2086" spans="1:3" x14ac:dyDescent="0.35">
      <c r="A2086">
        <v>2085</v>
      </c>
      <c r="B2086" s="1">
        <f t="shared" si="65"/>
        <v>7.8445606880171769E-6</v>
      </c>
      <c r="C2086" s="1">
        <f t="shared" si="64"/>
        <v>2.9228342905762756E-8</v>
      </c>
    </row>
    <row r="2087" spans="1:3" x14ac:dyDescent="0.35">
      <c r="A2087">
        <v>2086</v>
      </c>
      <c r="B2087" s="1">
        <f t="shared" si="65"/>
        <v>7.8004557769661696E-6</v>
      </c>
      <c r="C2087" s="1">
        <f t="shared" si="64"/>
        <v>2.8986159034360146E-8</v>
      </c>
    </row>
    <row r="2088" spans="1:3" x14ac:dyDescent="0.35">
      <c r="A2088">
        <v>2087</v>
      </c>
      <c r="B2088" s="1">
        <f t="shared" si="65"/>
        <v>7.7565988394163431E-6</v>
      </c>
      <c r="C2088" s="1">
        <f t="shared" si="64"/>
        <v>2.8745981880469836E-8</v>
      </c>
    </row>
    <row r="2089" spans="1:3" x14ac:dyDescent="0.35">
      <c r="A2089">
        <v>2088</v>
      </c>
      <c r="B2089" s="1">
        <f t="shared" si="65"/>
        <v>7.7129884811724793E-6</v>
      </c>
      <c r="C2089" s="1">
        <f t="shared" si="64"/>
        <v>2.8507794816580058E-8</v>
      </c>
    </row>
    <row r="2090" spans="1:3" x14ac:dyDescent="0.35">
      <c r="A2090">
        <v>2089</v>
      </c>
      <c r="B2090" s="1">
        <f t="shared" si="65"/>
        <v>7.6696233158778033E-6</v>
      </c>
      <c r="C2090" s="1">
        <f t="shared" si="64"/>
        <v>2.8271581352953642E-8</v>
      </c>
    </row>
    <row r="2091" spans="1:3" x14ac:dyDescent="0.35">
      <c r="A2091">
        <v>2090</v>
      </c>
      <c r="B2091" s="1">
        <f t="shared" si="65"/>
        <v>7.6265019649705402E-6</v>
      </c>
      <c r="C2091" s="1">
        <f t="shared" si="64"/>
        <v>2.8037325136485674E-8</v>
      </c>
    </row>
    <row r="2092" spans="1:3" x14ac:dyDescent="0.35">
      <c r="A2092">
        <v>2091</v>
      </c>
      <c r="B2092" s="1">
        <f t="shared" si="65"/>
        <v>7.583623057639353E-6</v>
      </c>
      <c r="C2092" s="1">
        <f t="shared" si="64"/>
        <v>2.7805009949571949E-8</v>
      </c>
    </row>
    <row r="2093" spans="1:3" x14ac:dyDescent="0.35">
      <c r="A2093">
        <v>2092</v>
      </c>
      <c r="B2093" s="1">
        <f t="shared" si="65"/>
        <v>7.5409852307802447E-6</v>
      </c>
      <c r="C2093" s="1">
        <f t="shared" si="64"/>
        <v>2.7574619708986308E-8</v>
      </c>
    </row>
    <row r="2094" spans="1:3" x14ac:dyDescent="0.35">
      <c r="A2094">
        <v>2093</v>
      </c>
      <c r="B2094" s="1">
        <f t="shared" si="65"/>
        <v>7.4985871289530311E-6</v>
      </c>
      <c r="C2094" s="1">
        <f t="shared" si="64"/>
        <v>2.7346138464767004E-8</v>
      </c>
    </row>
    <row r="2095" spans="1:3" x14ac:dyDescent="0.35">
      <c r="A2095">
        <v>2094</v>
      </c>
      <c r="B2095" s="1">
        <f t="shared" si="65"/>
        <v>7.4564274043382543E-6</v>
      </c>
      <c r="C2095" s="1">
        <f t="shared" si="64"/>
        <v>2.7119550399112207E-8</v>
      </c>
    </row>
    <row r="2096" spans="1:3" x14ac:dyDescent="0.35">
      <c r="A2096">
        <v>2095</v>
      </c>
      <c r="B2096" s="1">
        <f t="shared" si="65"/>
        <v>7.4145047166944616E-6</v>
      </c>
      <c r="C2096" s="1">
        <f t="shared" si="64"/>
        <v>2.6894839825285491E-8</v>
      </c>
    </row>
    <row r="2097" spans="1:3" x14ac:dyDescent="0.35">
      <c r="A2097">
        <v>2096</v>
      </c>
      <c r="B2097" s="1">
        <f t="shared" si="65"/>
        <v>7.3728177333154679E-6</v>
      </c>
      <c r="C2097" s="1">
        <f t="shared" si="64"/>
        <v>2.6671991186529558E-8</v>
      </c>
    </row>
    <row r="2098" spans="1:3" x14ac:dyDescent="0.35">
      <c r="A2098">
        <v>2097</v>
      </c>
      <c r="B2098" s="1">
        <f t="shared" si="65"/>
        <v>7.3313651289880152E-6</v>
      </c>
      <c r="C2098" s="1">
        <f t="shared" si="64"/>
        <v>2.6450989054988972E-8</v>
      </c>
    </row>
    <row r="2099" spans="1:3" x14ac:dyDescent="0.35">
      <c r="A2099">
        <v>2098</v>
      </c>
      <c r="B2099" s="1">
        <f t="shared" si="65"/>
        <v>7.2901455859496912E-6</v>
      </c>
      <c r="C2099" s="1">
        <f t="shared" si="64"/>
        <v>2.6231818130642621E-8</v>
      </c>
    </row>
    <row r="2100" spans="1:3" x14ac:dyDescent="0.35">
      <c r="A2100">
        <v>2099</v>
      </c>
      <c r="B2100" s="1">
        <f t="shared" si="65"/>
        <v>7.2491577938470487E-6</v>
      </c>
      <c r="C2100" s="1">
        <f t="shared" si="64"/>
        <v>2.6014463240244242E-8</v>
      </c>
    </row>
    <row r="2101" spans="1:3" x14ac:dyDescent="0.35">
      <c r="A2101">
        <v>2100</v>
      </c>
      <c r="B2101" s="1">
        <f t="shared" si="65"/>
        <v>7.208400449693906E-6</v>
      </c>
      <c r="C2101" s="1">
        <f t="shared" si="64"/>
        <v>2.579890933627154E-8</v>
      </c>
    </row>
    <row r="2102" spans="1:3" x14ac:dyDescent="0.35">
      <c r="A2102">
        <v>2101</v>
      </c>
      <c r="B2102" s="1">
        <f t="shared" si="65"/>
        <v>7.1678722578297214E-6</v>
      </c>
      <c r="C2102" s="1">
        <f t="shared" si="64"/>
        <v>2.5585141495885694E-8</v>
      </c>
    </row>
    <row r="2103" spans="1:3" x14ac:dyDescent="0.35">
      <c r="A2103">
        <v>2102</v>
      </c>
      <c r="B2103" s="1">
        <f t="shared" si="65"/>
        <v>7.1275719298790087E-6</v>
      </c>
      <c r="C2103" s="1">
        <f t="shared" si="64"/>
        <v>2.5373144919896585E-8</v>
      </c>
    </row>
    <row r="2104" spans="1:3" x14ac:dyDescent="0.35">
      <c r="A2104">
        <v>2103</v>
      </c>
      <c r="B2104" s="1">
        <f t="shared" si="65"/>
        <v>7.0874981847096752E-6</v>
      </c>
      <c r="C2104" s="1">
        <f t="shared" si="64"/>
        <v>2.5162904931739366E-8</v>
      </c>
    </row>
    <row r="2105" spans="1:3" x14ac:dyDescent="0.35">
      <c r="A2105">
        <v>2104</v>
      </c>
      <c r="B2105" s="1">
        <f t="shared" si="65"/>
        <v>7.0476497483927511E-6</v>
      </c>
      <c r="C2105" s="1">
        <f t="shared" si="64"/>
        <v>2.4954406976458238E-8</v>
      </c>
    </row>
    <row r="2106" spans="1:3" x14ac:dyDescent="0.35">
      <c r="A2106">
        <v>2105</v>
      </c>
      <c r="B2106" s="1">
        <f t="shared" si="65"/>
        <v>7.0080253541617112E-6</v>
      </c>
      <c r="C2106" s="1">
        <f t="shared" si="64"/>
        <v>2.4747636619698692E-8</v>
      </c>
    </row>
    <row r="2107" spans="1:3" x14ac:dyDescent="0.35">
      <c r="A2107">
        <v>2106</v>
      </c>
      <c r="B2107" s="1">
        <f t="shared" si="65"/>
        <v>6.968623742372213E-6</v>
      </c>
      <c r="C2107" s="1">
        <f t="shared" si="64"/>
        <v>2.4542579546707925E-8</v>
      </c>
    </row>
    <row r="2108" spans="1:3" x14ac:dyDescent="0.35">
      <c r="A2108">
        <v>2107</v>
      </c>
      <c r="B2108" s="1">
        <f t="shared" si="65"/>
        <v>6.9294436604621129E-6</v>
      </c>
      <c r="C2108" s="1">
        <f t="shared" si="64"/>
        <v>2.4339221561344373E-8</v>
      </c>
    </row>
    <row r="2109" spans="1:3" x14ac:dyDescent="0.35">
      <c r="A2109">
        <v>2108</v>
      </c>
      <c r="B2109" s="1">
        <f t="shared" si="65"/>
        <v>6.8904838629116519E-6</v>
      </c>
      <c r="C2109" s="1">
        <f t="shared" si="64"/>
        <v>2.4137548585094578E-8</v>
      </c>
    </row>
    <row r="2110" spans="1:3" x14ac:dyDescent="0.35">
      <c r="A2110">
        <v>2109</v>
      </c>
      <c r="B2110" s="1">
        <f t="shared" si="65"/>
        <v>6.8517431112037523E-6</v>
      </c>
      <c r="C2110" s="1">
        <f t="shared" si="64"/>
        <v>2.3937546656098572E-8</v>
      </c>
    </row>
    <row r="2111" spans="1:3" x14ac:dyDescent="0.35">
      <c r="A2111">
        <v>2110</v>
      </c>
      <c r="B2111" s="1">
        <f t="shared" si="65"/>
        <v>6.813220173784757E-6</v>
      </c>
      <c r="C2111" s="1">
        <f t="shared" si="64"/>
        <v>2.3739201928183408E-8</v>
      </c>
    </row>
    <row r="2112" spans="1:3" x14ac:dyDescent="0.35">
      <c r="A2112">
        <v>2111</v>
      </c>
      <c r="B2112" s="1">
        <f t="shared" si="65"/>
        <v>6.7749138260252798E-6</v>
      </c>
      <c r="C2112" s="1">
        <f t="shared" si="64"/>
        <v>2.354250066990425E-8</v>
      </c>
    </row>
    <row r="2113" spans="1:3" x14ac:dyDescent="0.35">
      <c r="A2113">
        <v>2112</v>
      </c>
      <c r="B2113" s="1">
        <f t="shared" si="65"/>
        <v>6.7368228501812203E-6</v>
      </c>
      <c r="C2113" s="1">
        <f t="shared" si="64"/>
        <v>2.334742926359416E-8</v>
      </c>
    </row>
    <row r="2114" spans="1:3" x14ac:dyDescent="0.35">
      <c r="A2114">
        <v>2113</v>
      </c>
      <c r="B2114" s="1">
        <f t="shared" si="65"/>
        <v>6.6989460353548803E-6</v>
      </c>
      <c r="C2114" s="1">
        <f t="shared" ref="C2114:C2177" si="66">(1+0.07*(1+VAL_VTS))^(-$A2114/12)</f>
        <v>2.3153974204421401E-8</v>
      </c>
    </row>
    <row r="2115" spans="1:3" x14ac:dyDescent="0.35">
      <c r="A2115">
        <v>2114</v>
      </c>
      <c r="B2115" s="1">
        <f t="shared" ref="B2115:B2178" si="67">(1+0.07)^(-$A2115/12)</f>
        <v>6.6612821774570176E-6</v>
      </c>
      <c r="C2115" s="1">
        <f t="shared" si="66"/>
        <v>2.2962122099453884E-8</v>
      </c>
    </row>
    <row r="2116" spans="1:3" x14ac:dyDescent="0.35">
      <c r="A2116">
        <v>2115</v>
      </c>
      <c r="B2116" s="1">
        <f t="shared" si="67"/>
        <v>6.6238300791679204E-6</v>
      </c>
      <c r="C2116" s="1">
        <f t="shared" si="66"/>
        <v>2.2771859666732421E-8</v>
      </c>
    </row>
    <row r="2117" spans="1:3" x14ac:dyDescent="0.35">
      <c r="A2117">
        <v>2116</v>
      </c>
      <c r="B2117" s="1">
        <f t="shared" si="67"/>
        <v>6.5865885498997671E-6</v>
      </c>
      <c r="C2117" s="1">
        <f t="shared" si="66"/>
        <v>2.2583173734351311E-8</v>
      </c>
    </row>
    <row r="2118" spans="1:3" x14ac:dyDescent="0.35">
      <c r="A2118">
        <v>2117</v>
      </c>
      <c r="B2118" s="1">
        <f t="shared" si="67"/>
        <v>6.549556405758607E-6</v>
      </c>
      <c r="C2118" s="1">
        <f t="shared" si="66"/>
        <v>2.2396051239546288E-8</v>
      </c>
    </row>
    <row r="2119" spans="1:3" x14ac:dyDescent="0.35">
      <c r="A2119">
        <v>2118</v>
      </c>
      <c r="B2119" s="1">
        <f t="shared" si="67"/>
        <v>6.5127324695067284E-6</v>
      </c>
      <c r="C2119" s="1">
        <f t="shared" si="66"/>
        <v>2.2210479227789932E-8</v>
      </c>
    </row>
    <row r="2120" spans="1:3" x14ac:dyDescent="0.35">
      <c r="A2120">
        <v>2119</v>
      </c>
      <c r="B2120" s="1">
        <f t="shared" si="67"/>
        <v>6.4761155705253392E-6</v>
      </c>
      <c r="C2120" s="1">
        <f t="shared" si="66"/>
        <v>2.2026444851895324E-8</v>
      </c>
    </row>
    <row r="2121" spans="1:3" x14ac:dyDescent="0.35">
      <c r="A2121">
        <v>2120</v>
      </c>
      <c r="B2121" s="1">
        <f t="shared" si="67"/>
        <v>6.4397045447772441E-6</v>
      </c>
      <c r="C2121" s="1">
        <f t="shared" si="66"/>
        <v>2.1843935371126354E-8</v>
      </c>
    </row>
    <row r="2122" spans="1:3" x14ac:dyDescent="0.35">
      <c r="A2122">
        <v>2121</v>
      </c>
      <c r="B2122" s="1">
        <f t="shared" si="67"/>
        <v>6.4034982347698614E-6</v>
      </c>
      <c r="C2122" s="1">
        <f t="shared" si="66"/>
        <v>2.1662938150315489E-8</v>
      </c>
    </row>
    <row r="2123" spans="1:3" x14ac:dyDescent="0.35">
      <c r="A2123">
        <v>2122</v>
      </c>
      <c r="B2123" s="1">
        <f t="shared" si="67"/>
        <v>6.3674954895184643E-6</v>
      </c>
      <c r="C2123" s="1">
        <f t="shared" si="66"/>
        <v>2.1483440658989472E-8</v>
      </c>
    </row>
    <row r="2124" spans="1:3" x14ac:dyDescent="0.35">
      <c r="A2124">
        <v>2123</v>
      </c>
      <c r="B2124" s="1">
        <f t="shared" si="67"/>
        <v>6.3316951645096061E-6</v>
      </c>
      <c r="C2124" s="1">
        <f t="shared" si="66"/>
        <v>2.1305430470501622E-8</v>
      </c>
    </row>
    <row r="2125" spans="1:3" x14ac:dyDescent="0.35">
      <c r="A2125">
        <v>2124</v>
      </c>
      <c r="B2125" s="1">
        <f t="shared" si="67"/>
        <v>6.2960961216646926E-6</v>
      </c>
      <c r="C2125" s="1">
        <f t="shared" si="66"/>
        <v>2.1128895261171187E-8</v>
      </c>
    </row>
    <row r="2126" spans="1:3" x14ac:dyDescent="0.35">
      <c r="A2126">
        <v>2125</v>
      </c>
      <c r="B2126" s="1">
        <f t="shared" si="67"/>
        <v>6.2606972293036266E-6</v>
      </c>
      <c r="C2126" s="1">
        <f t="shared" si="66"/>
        <v>2.0953822809431166E-8</v>
      </c>
    </row>
    <row r="2127" spans="1:3" x14ac:dyDescent="0.35">
      <c r="A2127">
        <v>2126</v>
      </c>
      <c r="B2127" s="1">
        <f t="shared" si="67"/>
        <v>6.2254973621093616E-6</v>
      </c>
      <c r="C2127" s="1">
        <f t="shared" si="66"/>
        <v>2.0780200994980925E-8</v>
      </c>
    </row>
    <row r="2128" spans="1:3" x14ac:dyDescent="0.35">
      <c r="A2128">
        <v>2127</v>
      </c>
      <c r="B2128" s="1">
        <f t="shared" si="67"/>
        <v>6.1904954010915143E-6</v>
      </c>
      <c r="C2128" s="1">
        <f t="shared" si="66"/>
        <v>2.0608017797947928E-8</v>
      </c>
    </row>
    <row r="2129" spans="1:3" x14ac:dyDescent="0.35">
      <c r="A2129">
        <v>2128</v>
      </c>
      <c r="B2129" s="1">
        <f t="shared" si="67"/>
        <v>6.1556902335511845E-6</v>
      </c>
      <c r="C2129" s="1">
        <f t="shared" si="66"/>
        <v>2.0437261298055519E-8</v>
      </c>
    </row>
    <row r="2130" spans="1:3" x14ac:dyDescent="0.35">
      <c r="A2130">
        <v>2129</v>
      </c>
      <c r="B2130" s="1">
        <f t="shared" si="67"/>
        <v>6.1210807530454277E-6</v>
      </c>
      <c r="C2130" s="1">
        <f t="shared" si="66"/>
        <v>2.0267919673797581E-8</v>
      </c>
    </row>
    <row r="2131" spans="1:3" x14ac:dyDescent="0.35">
      <c r="A2131">
        <v>2130</v>
      </c>
      <c r="B2131" s="1">
        <f t="shared" si="67"/>
        <v>6.0866658593520934E-6</v>
      </c>
      <c r="C2131" s="1">
        <f t="shared" si="66"/>
        <v>2.0099981201619886E-8</v>
      </c>
    </row>
    <row r="2132" spans="1:3" x14ac:dyDescent="0.35">
      <c r="A2132">
        <v>2131</v>
      </c>
      <c r="B2132" s="1">
        <f t="shared" si="67"/>
        <v>6.0524444584348955E-6</v>
      </c>
      <c r="C2132" s="1">
        <f t="shared" si="66"/>
        <v>1.9933434255108923E-8</v>
      </c>
    </row>
    <row r="2133" spans="1:3" x14ac:dyDescent="0.35">
      <c r="A2133">
        <v>2132</v>
      </c>
      <c r="B2133" s="1">
        <f t="shared" si="67"/>
        <v>6.0184154624086394E-6</v>
      </c>
      <c r="C2133" s="1">
        <f t="shared" si="66"/>
        <v>1.9768267304186711E-8</v>
      </c>
    </row>
    <row r="2134" spans="1:3" x14ac:dyDescent="0.35">
      <c r="A2134">
        <v>2133</v>
      </c>
      <c r="B2134" s="1">
        <f t="shared" si="67"/>
        <v>5.9845777895045429E-6</v>
      </c>
      <c r="C2134" s="1">
        <f t="shared" si="66"/>
        <v>1.9604468914312693E-8</v>
      </c>
    </row>
    <row r="2135" spans="1:3" x14ac:dyDescent="0.35">
      <c r="A2135">
        <v>2134</v>
      </c>
      <c r="B2135" s="1">
        <f t="shared" si="67"/>
        <v>5.9509303640359469E-6</v>
      </c>
      <c r="C2135" s="1">
        <f t="shared" si="66"/>
        <v>1.9442027745691862E-8</v>
      </c>
    </row>
    <row r="2136" spans="1:3" x14ac:dyDescent="0.35">
      <c r="A2136">
        <v>2135</v>
      </c>
      <c r="B2136" s="1">
        <f t="shared" si="67"/>
        <v>5.9174721163641172E-6</v>
      </c>
      <c r="C2136" s="1">
        <f t="shared" si="66"/>
        <v>1.9280932552490121E-8</v>
      </c>
    </row>
    <row r="2137" spans="1:3" x14ac:dyDescent="0.35">
      <c r="A2137">
        <v>2136</v>
      </c>
      <c r="B2137" s="1">
        <f t="shared" si="67"/>
        <v>5.884201982864199E-6</v>
      </c>
      <c r="C2137" s="1">
        <f t="shared" si="66"/>
        <v>1.912117218205537E-8</v>
      </c>
    </row>
    <row r="2138" spans="1:3" x14ac:dyDescent="0.35">
      <c r="A2138">
        <v>2137</v>
      </c>
      <c r="B2138" s="1">
        <f t="shared" si="67"/>
        <v>5.8511189058912388E-6</v>
      </c>
      <c r="C2138" s="1">
        <f t="shared" si="66"/>
        <v>1.8962735574145819E-8</v>
      </c>
    </row>
    <row r="2139" spans="1:3" x14ac:dyDescent="0.35">
      <c r="A2139">
        <v>2138</v>
      </c>
      <c r="B2139" s="1">
        <f t="shared" si="67"/>
        <v>5.8182218337470673E-6</v>
      </c>
      <c r="C2139" s="1">
        <f t="shared" si="66"/>
        <v>1.8805611760163698E-8</v>
      </c>
    </row>
    <row r="2140" spans="1:3" x14ac:dyDescent="0.35">
      <c r="A2140">
        <v>2139</v>
      </c>
      <c r="B2140" s="1">
        <f t="shared" si="67"/>
        <v>5.7855097206462747E-6</v>
      </c>
      <c r="C2140" s="1">
        <f t="shared" si="66"/>
        <v>1.8649789862396279E-8</v>
      </c>
    </row>
    <row r="2141" spans="1:3" x14ac:dyDescent="0.35">
      <c r="A2141">
        <v>2140</v>
      </c>
      <c r="B2141" s="1">
        <f t="shared" si="67"/>
        <v>5.7529815266833497E-6</v>
      </c>
      <c r="C2141" s="1">
        <f t="shared" si="66"/>
        <v>1.8495259093262881E-8</v>
      </c>
    </row>
    <row r="2142" spans="1:3" x14ac:dyDescent="0.35">
      <c r="A2142">
        <v>2141</v>
      </c>
      <c r="B2142" s="1">
        <f t="shared" si="67"/>
        <v>5.7206362177994639E-6</v>
      </c>
      <c r="C2142" s="1">
        <f t="shared" si="66"/>
        <v>1.8342008754567911E-8</v>
      </c>
    </row>
    <row r="2143" spans="1:3" x14ac:dyDescent="0.35">
      <c r="A2143">
        <v>2142</v>
      </c>
      <c r="B2143" s="1">
        <f t="shared" si="67"/>
        <v>5.6884727657496098E-6</v>
      </c>
      <c r="C2143" s="1">
        <f t="shared" si="66"/>
        <v>1.8190028236760047E-8</v>
      </c>
    </row>
    <row r="2144" spans="1:3" x14ac:dyDescent="0.35">
      <c r="A2144">
        <v>2143</v>
      </c>
      <c r="B2144" s="1">
        <f t="shared" si="67"/>
        <v>5.6564901480699956E-6</v>
      </c>
      <c r="C2144" s="1">
        <f t="shared" si="66"/>
        <v>1.8039307018198088E-8</v>
      </c>
    </row>
    <row r="2145" spans="1:3" x14ac:dyDescent="0.35">
      <c r="A2145">
        <v>2144</v>
      </c>
      <c r="B2145" s="1">
        <f t="shared" si="67"/>
        <v>5.6246873480454568E-6</v>
      </c>
      <c r="C2145" s="1">
        <f t="shared" si="66"/>
        <v>1.7889834664422395E-8</v>
      </c>
    </row>
    <row r="2146" spans="1:3" x14ac:dyDescent="0.35">
      <c r="A2146">
        <v>2145</v>
      </c>
      <c r="B2146" s="1">
        <f t="shared" si="67"/>
        <v>5.5930633546771424E-6</v>
      </c>
      <c r="C2146" s="1">
        <f t="shared" si="66"/>
        <v>1.774160082743227E-8</v>
      </c>
    </row>
    <row r="2147" spans="1:3" x14ac:dyDescent="0.35">
      <c r="A2147">
        <v>2146</v>
      </c>
      <c r="B2147" s="1">
        <f t="shared" si="67"/>
        <v>5.5616171626504176E-6</v>
      </c>
      <c r="C2147" s="1">
        <f t="shared" si="66"/>
        <v>1.7594595244969981E-8</v>
      </c>
    </row>
    <row r="2148" spans="1:3" x14ac:dyDescent="0.35">
      <c r="A2148">
        <v>2147</v>
      </c>
      <c r="B2148" s="1">
        <f t="shared" si="67"/>
        <v>5.5303477723029128E-6</v>
      </c>
      <c r="C2148" s="1">
        <f t="shared" si="66"/>
        <v>1.7448807739810095E-8</v>
      </c>
    </row>
    <row r="2149" spans="1:3" x14ac:dyDescent="0.35">
      <c r="A2149">
        <v>2148</v>
      </c>
      <c r="B2149" s="1">
        <f t="shared" si="67"/>
        <v>5.4992541895927085E-6</v>
      </c>
      <c r="C2149" s="1">
        <f t="shared" si="66"/>
        <v>1.7304228219054635E-8</v>
      </c>
    </row>
    <row r="2150" spans="1:3" x14ac:dyDescent="0.35">
      <c r="A2150">
        <v>2149</v>
      </c>
      <c r="B2150" s="1">
        <f t="shared" si="67"/>
        <v>5.4683354260665778E-6</v>
      </c>
      <c r="C2150" s="1">
        <f t="shared" si="66"/>
        <v>1.7160846673435161E-8</v>
      </c>
    </row>
    <row r="2151" spans="1:3" x14ac:dyDescent="0.35">
      <c r="A2151">
        <v>2150</v>
      </c>
      <c r="B2151" s="1">
        <f t="shared" si="67"/>
        <v>5.4375904988290338E-6</v>
      </c>
      <c r="C2151" s="1">
        <f t="shared" si="66"/>
        <v>1.7018653176618764E-8</v>
      </c>
    </row>
    <row r="2152" spans="1:3" x14ac:dyDescent="0.35">
      <c r="A2152">
        <v>2151</v>
      </c>
      <c r="B2152" s="1">
        <f t="shared" si="67"/>
        <v>5.4070184305105375E-6</v>
      </c>
      <c r="C2152" s="1">
        <f t="shared" si="66"/>
        <v>1.6877637884521551E-8</v>
      </c>
    </row>
    <row r="2153" spans="1:3" x14ac:dyDescent="0.35">
      <c r="A2153">
        <v>2152</v>
      </c>
      <c r="B2153" s="1">
        <f t="shared" si="67"/>
        <v>5.3766182492367744E-6</v>
      </c>
      <c r="C2153" s="1">
        <f t="shared" si="66"/>
        <v>1.6737791034627071E-8</v>
      </c>
    </row>
    <row r="2154" spans="1:3" x14ac:dyDescent="0.35">
      <c r="A2154">
        <v>2153</v>
      </c>
      <c r="B2154" s="1">
        <f t="shared" si="67"/>
        <v>5.3463889885976305E-6</v>
      </c>
      <c r="C2154" s="1">
        <f t="shared" si="66"/>
        <v>1.659910294531036E-8</v>
      </c>
    </row>
    <row r="2155" spans="1:3" x14ac:dyDescent="0.35">
      <c r="A2155">
        <v>2154</v>
      </c>
      <c r="B2155" s="1">
        <f t="shared" si="67"/>
        <v>5.3163296876164672E-6</v>
      </c>
      <c r="C2155" s="1">
        <f t="shared" si="66"/>
        <v>1.646156401516749E-8</v>
      </c>
    </row>
    <row r="2156" spans="1:3" x14ac:dyDescent="0.35">
      <c r="A2156">
        <v>2155</v>
      </c>
      <c r="B2156" s="1">
        <f t="shared" si="67"/>
        <v>5.2864393907196213E-6</v>
      </c>
      <c r="C2156" s="1">
        <f t="shared" si="66"/>
        <v>1.6325164722351241E-8</v>
      </c>
    </row>
    <row r="2157" spans="1:3" x14ac:dyDescent="0.35">
      <c r="A2157">
        <v>2156</v>
      </c>
      <c r="B2157" s="1">
        <f t="shared" si="67"/>
        <v>5.2567171477060338E-6</v>
      </c>
      <c r="C2157" s="1">
        <f t="shared" si="66"/>
        <v>1.6189895623911698E-8</v>
      </c>
    </row>
    <row r="2158" spans="1:3" x14ac:dyDescent="0.35">
      <c r="A2158">
        <v>2157</v>
      </c>
      <c r="B2158" s="1">
        <f t="shared" si="67"/>
        <v>5.2271620137169548E-6</v>
      </c>
      <c r="C2158" s="1">
        <f t="shared" si="66"/>
        <v>1.6055747355142353E-8</v>
      </c>
    </row>
    <row r="2159" spans="1:3" x14ac:dyDescent="0.35">
      <c r="A2159">
        <v>2158</v>
      </c>
      <c r="B2159" s="1">
        <f t="shared" si="67"/>
        <v>5.197773049205998E-6</v>
      </c>
      <c r="C2159" s="1">
        <f t="shared" si="66"/>
        <v>1.5922710628932138E-8</v>
      </c>
    </row>
    <row r="2160" spans="1:3" x14ac:dyDescent="0.35">
      <c r="A2160">
        <v>2159</v>
      </c>
      <c r="B2160" s="1">
        <f t="shared" si="67"/>
        <v>5.168549319909264E-6</v>
      </c>
      <c r="C2160" s="1">
        <f t="shared" si="66"/>
        <v>1.5790776235122228E-8</v>
      </c>
    </row>
    <row r="2161" spans="1:3" x14ac:dyDescent="0.35">
      <c r="A2161">
        <v>2160</v>
      </c>
      <c r="B2161" s="1">
        <f t="shared" si="67"/>
        <v>5.1394898968156159E-6</v>
      </c>
      <c r="C2161" s="1">
        <f t="shared" si="66"/>
        <v>1.5659935039868446E-8</v>
      </c>
    </row>
    <row r="2162" spans="1:3" x14ac:dyDescent="0.35">
      <c r="A2162">
        <v>2161</v>
      </c>
      <c r="B2162" s="1">
        <f t="shared" si="67"/>
        <v>5.1105938561369885E-6</v>
      </c>
      <c r="C2162" s="1">
        <f t="shared" si="66"/>
        <v>1.5530177985009166E-8</v>
      </c>
    </row>
    <row r="2163" spans="1:3" x14ac:dyDescent="0.35">
      <c r="A2163">
        <v>2162</v>
      </c>
      <c r="B2163" s="1">
        <f t="shared" si="67"/>
        <v>5.0818602792794709E-6</v>
      </c>
      <c r="C2163" s="1">
        <f t="shared" si="66"/>
        <v>1.5401496087437768E-8</v>
      </c>
    </row>
    <row r="2164" spans="1:3" x14ac:dyDescent="0.35">
      <c r="A2164">
        <v>2163</v>
      </c>
      <c r="B2164" s="1">
        <f t="shared" si="67"/>
        <v>5.0532882528135859E-6</v>
      </c>
      <c r="C2164" s="1">
        <f t="shared" si="66"/>
        <v>1.5273880438481011E-8</v>
      </c>
    </row>
    <row r="2165" spans="1:3" x14ac:dyDescent="0.35">
      <c r="A2165">
        <v>2164</v>
      </c>
      <c r="B2165" s="1">
        <f t="shared" si="67"/>
        <v>5.0248768684455837E-6</v>
      </c>
      <c r="C2165" s="1">
        <f t="shared" si="66"/>
        <v>1.5147322203282388E-8</v>
      </c>
    </row>
    <row r="2166" spans="1:3" x14ac:dyDescent="0.35">
      <c r="A2166">
        <v>2165</v>
      </c>
      <c r="B2166" s="1">
        <f t="shared" si="67"/>
        <v>4.9966252229884391E-6</v>
      </c>
      <c r="C2166" s="1">
        <f t="shared" si="66"/>
        <v>1.5021812620190344E-8</v>
      </c>
    </row>
    <row r="2167" spans="1:3" x14ac:dyDescent="0.35">
      <c r="A2167">
        <v>2166</v>
      </c>
      <c r="B2167" s="1">
        <f t="shared" si="67"/>
        <v>4.9685324183331377E-6</v>
      </c>
      <c r="C2167" s="1">
        <f t="shared" si="66"/>
        <v>1.4897343000151551E-8</v>
      </c>
    </row>
    <row r="2168" spans="1:3" x14ac:dyDescent="0.35">
      <c r="A2168">
        <v>2167</v>
      </c>
      <c r="B2168" s="1">
        <f t="shared" si="67"/>
        <v>4.9405975614202068E-6</v>
      </c>
      <c r="C2168" s="1">
        <f t="shared" si="66"/>
        <v>1.4773904726109696E-8</v>
      </c>
    </row>
    <row r="2169" spans="1:3" x14ac:dyDescent="0.35">
      <c r="A2169">
        <v>2168</v>
      </c>
      <c r="B2169" s="1">
        <f t="shared" si="67"/>
        <v>4.9128197642112465E-6</v>
      </c>
      <c r="C2169" s="1">
        <f t="shared" si="66"/>
        <v>1.4651489252408751E-8</v>
      </c>
    </row>
    <row r="2170" spans="1:3" x14ac:dyDescent="0.35">
      <c r="A2170">
        <v>2169</v>
      </c>
      <c r="B2170" s="1">
        <f t="shared" si="67"/>
        <v>4.885198143660706E-6</v>
      </c>
      <c r="C2170" s="1">
        <f t="shared" si="66"/>
        <v>1.4530088104201199E-8</v>
      </c>
    </row>
    <row r="2171" spans="1:3" x14ac:dyDescent="0.35">
      <c r="A2171">
        <v>2170</v>
      </c>
      <c r="B2171" s="1">
        <f t="shared" si="67"/>
        <v>4.8577318216878477E-6</v>
      </c>
      <c r="C2171" s="1">
        <f t="shared" si="66"/>
        <v>1.4409692876861635E-8</v>
      </c>
    </row>
    <row r="2172" spans="1:3" x14ac:dyDescent="0.35">
      <c r="A2172">
        <v>2171</v>
      </c>
      <c r="B2172" s="1">
        <f t="shared" si="67"/>
        <v>4.8304199251488454E-6</v>
      </c>
      <c r="C2172" s="1">
        <f t="shared" si="66"/>
        <v>1.4290295235404759E-8</v>
      </c>
    </row>
    <row r="2173" spans="1:3" x14ac:dyDescent="0.35">
      <c r="A2173">
        <v>2172</v>
      </c>
      <c r="B2173" s="1">
        <f t="shared" si="67"/>
        <v>4.803261585808986E-6</v>
      </c>
      <c r="C2173" s="1">
        <f t="shared" si="66"/>
        <v>1.4171886913908094E-8</v>
      </c>
    </row>
    <row r="2174" spans="1:3" x14ac:dyDescent="0.35">
      <c r="A2174">
        <v>2173</v>
      </c>
      <c r="B2174" s="1">
        <f t="shared" si="67"/>
        <v>4.7762559403149423E-6</v>
      </c>
      <c r="C2174" s="1">
        <f t="shared" si="66"/>
        <v>1.4054459714940449E-8</v>
      </c>
    </row>
    <row r="2175" spans="1:3" x14ac:dyDescent="0.35">
      <c r="A2175">
        <v>2174</v>
      </c>
      <c r="B2175" s="1">
        <f t="shared" si="67"/>
        <v>4.7494021301677291E-6</v>
      </c>
      <c r="C2175" s="1">
        <f t="shared" si="66"/>
        <v>1.3938005508993479E-8</v>
      </c>
    </row>
    <row r="2176" spans="1:3" x14ac:dyDescent="0.35">
      <c r="A2176">
        <v>2175</v>
      </c>
      <c r="B2176" s="1">
        <f t="shared" si="67"/>
        <v>4.7226993016949393E-6</v>
      </c>
      <c r="C2176" s="1">
        <f t="shared" si="66"/>
        <v>1.3822516233919494E-8</v>
      </c>
    </row>
    <row r="2177" spans="1:3" x14ac:dyDescent="0.35">
      <c r="A2177">
        <v>2176</v>
      </c>
      <c r="B2177" s="1">
        <f t="shared" si="67"/>
        <v>4.6961466060239097E-6</v>
      </c>
      <c r="C2177" s="1">
        <f t="shared" si="66"/>
        <v>1.3707983894373229E-8</v>
      </c>
    </row>
    <row r="2178" spans="1:3" x14ac:dyDescent="0.35">
      <c r="A2178">
        <v>2177</v>
      </c>
      <c r="B2178" s="1">
        <f t="shared" si="67"/>
        <v>4.6697431990546159E-6</v>
      </c>
      <c r="C2178" s="1">
        <f t="shared" ref="C2178:C2241" si="68">(1+0.07*(1+VAL_VTS))^(-$A2178/12)</f>
        <v>1.3594400561258254E-8</v>
      </c>
    </row>
    <row r="2179" spans="1:3" x14ac:dyDescent="0.35">
      <c r="A2179">
        <v>2178</v>
      </c>
      <c r="B2179" s="1">
        <f t="shared" ref="B2179:B2242" si="69">(1+0.07)^(-$A2179/12)</f>
        <v>4.6434882414328462E-6</v>
      </c>
      <c r="C2179" s="1">
        <f t="shared" si="68"/>
        <v>1.3481758371177896E-8</v>
      </c>
    </row>
    <row r="2180" spans="1:3" x14ac:dyDescent="0.35">
      <c r="A2180">
        <v>2179</v>
      </c>
      <c r="B2180" s="1">
        <f t="shared" si="69"/>
        <v>4.617380898523557E-6</v>
      </c>
      <c r="C2180" s="1">
        <f t="shared" si="68"/>
        <v>1.3370049525891149E-8</v>
      </c>
    </row>
    <row r="2181" spans="1:3" x14ac:dyDescent="0.35">
      <c r="A2181">
        <v>2180</v>
      </c>
      <c r="B2181" s="1">
        <f t="shared" si="69"/>
        <v>4.5914203403843423E-6</v>
      </c>
      <c r="C2181" s="1">
        <f t="shared" si="68"/>
        <v>1.3259266291772649E-8</v>
      </c>
    </row>
    <row r="2182" spans="1:3" x14ac:dyDescent="0.35">
      <c r="A2182">
        <v>2181</v>
      </c>
      <c r="B2182" s="1">
        <f t="shared" si="69"/>
        <v>4.5656057417389765E-6</v>
      </c>
      <c r="C2182" s="1">
        <f t="shared" si="68"/>
        <v>1.3149400999277128E-8</v>
      </c>
    </row>
    <row r="2183" spans="1:3" x14ac:dyDescent="0.35">
      <c r="A2183">
        <v>2182</v>
      </c>
      <c r="B2183" s="1">
        <f t="shared" si="69"/>
        <v>4.5399362819512597E-6</v>
      </c>
      <c r="C2183" s="1">
        <f t="shared" si="68"/>
        <v>1.3040446042408744E-8</v>
      </c>
    </row>
    <row r="2184" spans="1:3" x14ac:dyDescent="0.35">
      <c r="A2184">
        <v>2183</v>
      </c>
      <c r="B2184" s="1">
        <f t="shared" si="69"/>
        <v>4.5144111449989205E-6</v>
      </c>
      <c r="C2184" s="1">
        <f t="shared" si="68"/>
        <v>1.2932393878194327E-8</v>
      </c>
    </row>
    <row r="2185" spans="1:3" x14ac:dyDescent="0.35">
      <c r="A2185">
        <v>2184</v>
      </c>
      <c r="B2185" s="1">
        <f t="shared" si="69"/>
        <v>4.4890295194476516E-6</v>
      </c>
      <c r="C2185" s="1">
        <f t="shared" si="68"/>
        <v>1.2825237026161172E-8</v>
      </c>
    </row>
    <row r="2186" spans="1:3" x14ac:dyDescent="0.35">
      <c r="A2186">
        <v>2185</v>
      </c>
      <c r="B2186" s="1">
        <f t="shared" si="69"/>
        <v>4.4637905984251795E-6</v>
      </c>
      <c r="C2186" s="1">
        <f t="shared" si="68"/>
        <v>1.2718968067819386E-8</v>
      </c>
    </row>
    <row r="2187" spans="1:3" x14ac:dyDescent="0.35">
      <c r="A2187">
        <v>2186</v>
      </c>
      <c r="B2187" s="1">
        <f t="shared" si="69"/>
        <v>4.438693579596008E-6</v>
      </c>
      <c r="C2187" s="1">
        <f t="shared" si="68"/>
        <v>1.2613579646147923E-8</v>
      </c>
    </row>
    <row r="2188" spans="1:3" x14ac:dyDescent="0.35">
      <c r="A2188">
        <v>2187</v>
      </c>
      <c r="B2188" s="1">
        <f t="shared" si="69"/>
        <v>4.413737665135457E-6</v>
      </c>
      <c r="C2188" s="1">
        <f t="shared" si="68"/>
        <v>1.2509064465085493E-8</v>
      </c>
    </row>
    <row r="2189" spans="1:3" x14ac:dyDescent="0.35">
      <c r="A2189">
        <v>2188</v>
      </c>
      <c r="B2189" s="1">
        <f t="shared" si="69"/>
        <v>4.3889220617045882E-6</v>
      </c>
      <c r="C2189" s="1">
        <f t="shared" si="68"/>
        <v>1.2405415289025524E-8</v>
      </c>
    </row>
    <row r="2190" spans="1:3" x14ac:dyDescent="0.35">
      <c r="A2190">
        <v>2189</v>
      </c>
      <c r="B2190" s="1">
        <f t="shared" si="69"/>
        <v>4.3642459804248743E-6</v>
      </c>
      <c r="C2190" s="1">
        <f t="shared" si="68"/>
        <v>1.2302624942315138E-8</v>
      </c>
    </row>
    <row r="2191" spans="1:3" x14ac:dyDescent="0.35">
      <c r="A2191">
        <v>2190</v>
      </c>
      <c r="B2191" s="1">
        <f t="shared" si="69"/>
        <v>4.3397086368531203E-6</v>
      </c>
      <c r="C2191" s="1">
        <f t="shared" si="68"/>
        <v>1.2200686308758255E-8</v>
      </c>
    </row>
    <row r="2192" spans="1:3" x14ac:dyDescent="0.35">
      <c r="A2192">
        <v>2191</v>
      </c>
      <c r="B2192" s="1">
        <f t="shared" si="69"/>
        <v>4.3153092509565953E-6</v>
      </c>
      <c r="C2192" s="1">
        <f t="shared" si="68"/>
        <v>1.2099592331123192E-8</v>
      </c>
    </row>
    <row r="2193" spans="1:3" x14ac:dyDescent="0.35">
      <c r="A2193">
        <v>2192</v>
      </c>
      <c r="B2193" s="1">
        <f t="shared" si="69"/>
        <v>4.2910470470881704E-6</v>
      </c>
      <c r="C2193" s="1">
        <f t="shared" si="68"/>
        <v>1.1999336010653957E-8</v>
      </c>
    </row>
    <row r="2194" spans="1:3" x14ac:dyDescent="0.35">
      <c r="A2194">
        <v>2193</v>
      </c>
      <c r="B2194" s="1">
        <f t="shared" si="69"/>
        <v>4.2669212539616599E-6</v>
      </c>
      <c r="C2194" s="1">
        <f t="shared" si="68"/>
        <v>1.1899910406585614E-8</v>
      </c>
    </row>
    <row r="2195" spans="1:3" x14ac:dyDescent="0.35">
      <c r="A2195">
        <v>2194</v>
      </c>
      <c r="B2195" s="1">
        <f t="shared" si="69"/>
        <v>4.2429311046273455E-6</v>
      </c>
      <c r="C2195" s="1">
        <f t="shared" si="68"/>
        <v>1.1801308635664E-8</v>
      </c>
    </row>
    <row r="2196" spans="1:3" x14ac:dyDescent="0.35">
      <c r="A2196">
        <v>2195</v>
      </c>
      <c r="B2196" s="1">
        <f t="shared" si="69"/>
        <v>4.2190758364475891E-6</v>
      </c>
      <c r="C2196" s="1">
        <f t="shared" si="68"/>
        <v>1.1703523871669094E-8</v>
      </c>
    </row>
    <row r="2197" spans="1:3" x14ac:dyDescent="0.35">
      <c r="A2197">
        <v>2196</v>
      </c>
      <c r="B2197" s="1">
        <f t="shared" si="69"/>
        <v>4.195354691072571E-6</v>
      </c>
      <c r="C2197" s="1">
        <f t="shared" si="68"/>
        <v>1.1606549344942239E-8</v>
      </c>
    </row>
    <row r="2198" spans="1:3" x14ac:dyDescent="0.35">
      <c r="A2198">
        <v>2197</v>
      </c>
      <c r="B2198" s="1">
        <f t="shared" si="69"/>
        <v>4.1717669144160555E-6</v>
      </c>
      <c r="C2198" s="1">
        <f t="shared" si="68"/>
        <v>1.1510378341918019E-8</v>
      </c>
    </row>
    <row r="2199" spans="1:3" x14ac:dyDescent="0.35">
      <c r="A2199">
        <v>2198</v>
      </c>
      <c r="B2199" s="1">
        <f t="shared" si="69"/>
        <v>4.1483117566317828E-6</v>
      </c>
      <c r="C2199" s="1">
        <f t="shared" si="68"/>
        <v>1.1415004204658774E-8</v>
      </c>
    </row>
    <row r="2200" spans="1:3" x14ac:dyDescent="0.35">
      <c r="A2200">
        <v>2199</v>
      </c>
      <c r="B2200" s="1">
        <f t="shared" si="69"/>
        <v>4.1249884720892121E-6</v>
      </c>
      <c r="C2200" s="1">
        <f t="shared" si="68"/>
        <v>1.1320420330394129E-8</v>
      </c>
    </row>
    <row r="2201" spans="1:3" x14ac:dyDescent="0.35">
      <c r="A2201">
        <v>2200</v>
      </c>
      <c r="B2201" s="1">
        <f t="shared" si="69"/>
        <v>4.1017963193500823E-6</v>
      </c>
      <c r="C2201" s="1">
        <f t="shared" si="68"/>
        <v>1.1226620171063841E-8</v>
      </c>
    </row>
    <row r="2202" spans="1:3" x14ac:dyDescent="0.35">
      <c r="A2202">
        <v>2201</v>
      </c>
      <c r="B2202" s="1">
        <f t="shared" si="69"/>
        <v>4.0787345611447418E-6</v>
      </c>
      <c r="C2202" s="1">
        <f t="shared" si="68"/>
        <v>1.11335972328644E-8</v>
      </c>
    </row>
    <row r="2203" spans="1:3" x14ac:dyDescent="0.35">
      <c r="A2203">
        <v>2202</v>
      </c>
      <c r="B2203" s="1">
        <f t="shared" si="69"/>
        <v>4.0558024643487174E-6</v>
      </c>
      <c r="C2203" s="1">
        <f t="shared" si="68"/>
        <v>1.1041345075799346E-8</v>
      </c>
    </row>
    <row r="2204" spans="1:3" x14ac:dyDescent="0.35">
      <c r="A2204">
        <v>2203</v>
      </c>
      <c r="B2204" s="1">
        <f t="shared" si="69"/>
        <v>4.0329992999594354E-6</v>
      </c>
      <c r="C2204" s="1">
        <f t="shared" si="68"/>
        <v>1.0949857313233675E-8</v>
      </c>
    </row>
    <row r="2205" spans="1:3" x14ac:dyDescent="0.35">
      <c r="A2205">
        <v>2204</v>
      </c>
      <c r="B2205" s="1">
        <f t="shared" si="69"/>
        <v>4.010324343073056E-6</v>
      </c>
      <c r="C2205" s="1">
        <f t="shared" si="68"/>
        <v>1.0859127611451565E-8</v>
      </c>
    </row>
    <row r="2206" spans="1:3" x14ac:dyDescent="0.35">
      <c r="A2206">
        <v>2205</v>
      </c>
      <c r="B2206" s="1">
        <f t="shared" si="69"/>
        <v>3.9877768728613649E-6</v>
      </c>
      <c r="C2206" s="1">
        <f t="shared" si="68"/>
        <v>1.0769149689217769E-8</v>
      </c>
    </row>
    <row r="2207" spans="1:3" x14ac:dyDescent="0.35">
      <c r="A2207">
        <v>2206</v>
      </c>
      <c r="B2207" s="1">
        <f t="shared" si="69"/>
        <v>3.9653561725489206E-6</v>
      </c>
      <c r="C2207" s="1">
        <f t="shared" si="68"/>
        <v>1.0679917317343007E-8</v>
      </c>
    </row>
    <row r="2208" spans="1:3" x14ac:dyDescent="0.35">
      <c r="A2208">
        <v>2207</v>
      </c>
      <c r="B2208" s="1">
        <f t="shared" si="69"/>
        <v>3.9430615293902697E-6</v>
      </c>
      <c r="C2208" s="1">
        <f t="shared" si="68"/>
        <v>1.0591424318252556E-8</v>
      </c>
    </row>
    <row r="2209" spans="1:3" x14ac:dyDescent="0.35">
      <c r="A2209">
        <v>2208</v>
      </c>
      <c r="B2209" s="1">
        <f t="shared" si="69"/>
        <v>3.9208922346472624E-6</v>
      </c>
      <c r="C2209" s="1">
        <f t="shared" si="68"/>
        <v>1.0503664565558585E-8</v>
      </c>
    </row>
    <row r="2210" spans="1:3" x14ac:dyDescent="0.35">
      <c r="A2210">
        <v>2209</v>
      </c>
      <c r="B2210" s="1">
        <f t="shared" si="69"/>
        <v>3.8988475835664069E-6</v>
      </c>
      <c r="C2210" s="1">
        <f t="shared" si="68"/>
        <v>1.0416631983636197E-8</v>
      </c>
    </row>
    <row r="2211" spans="1:3" x14ac:dyDescent="0.35">
      <c r="A2211">
        <v>2210</v>
      </c>
      <c r="B2211" s="1">
        <f t="shared" si="69"/>
        <v>3.876926875356807E-6</v>
      </c>
      <c r="C2211" s="1">
        <f t="shared" si="68"/>
        <v>1.0330320547202491E-8</v>
      </c>
    </row>
    <row r="2212" spans="1:3" x14ac:dyDescent="0.35">
      <c r="A2212">
        <v>2211</v>
      </c>
      <c r="B2212" s="1">
        <f t="shared" si="69"/>
        <v>3.8551294131674877E-6</v>
      </c>
      <c r="C2212" s="1">
        <f t="shared" si="68"/>
        <v>1.0244724280899648E-8</v>
      </c>
    </row>
    <row r="2213" spans="1:3" x14ac:dyDescent="0.35">
      <c r="A2213">
        <v>2212</v>
      </c>
      <c r="B2213" s="1">
        <f t="shared" si="69"/>
        <v>3.8334545040654976E-6</v>
      </c>
      <c r="C2213" s="1">
        <f t="shared" si="68"/>
        <v>1.0159837258881286E-8</v>
      </c>
    </row>
    <row r="2214" spans="1:3" x14ac:dyDescent="0.35">
      <c r="A2214">
        <v>2213</v>
      </c>
      <c r="B2214" s="1">
        <f t="shared" si="69"/>
        <v>3.8119014590137772E-6</v>
      </c>
      <c r="C2214" s="1">
        <f t="shared" si="68"/>
        <v>1.0075653604402152E-8</v>
      </c>
    </row>
    <row r="2215" spans="1:3" x14ac:dyDescent="0.35">
      <c r="A2215">
        <v>2214</v>
      </c>
      <c r="B2215" s="1">
        <f t="shared" si="69"/>
        <v>3.7904695928492613E-6</v>
      </c>
      <c r="C2215" s="1">
        <f t="shared" si="68"/>
        <v>9.992167489411155E-9</v>
      </c>
    </row>
    <row r="2216" spans="1:3" x14ac:dyDescent="0.35">
      <c r="A2216">
        <v>2215</v>
      </c>
      <c r="B2216" s="1">
        <f t="shared" si="69"/>
        <v>3.7691582242611542E-6</v>
      </c>
      <c r="C2216" s="1">
        <f t="shared" si="68"/>
        <v>9.9093731341481062E-9</v>
      </c>
    </row>
    <row r="2217" spans="1:3" x14ac:dyDescent="0.35">
      <c r="A2217">
        <v>2216</v>
      </c>
      <c r="B2217" s="1">
        <f t="shared" si="69"/>
        <v>3.7479666757692112E-6</v>
      </c>
      <c r="C2217" s="1">
        <f t="shared" si="68"/>
        <v>9.82726480674348E-9</v>
      </c>
    </row>
    <row r="2218" spans="1:3" x14ac:dyDescent="0.35">
      <c r="A2218">
        <v>2217</v>
      </c>
      <c r="B2218" s="1">
        <f t="shared" si="69"/>
        <v>3.7268942737022104E-6</v>
      </c>
      <c r="C2218" s="1">
        <f t="shared" si="68"/>
        <v>9.7458368228214922E-9</v>
      </c>
    </row>
    <row r="2219" spans="1:3" x14ac:dyDescent="0.35">
      <c r="A2219">
        <v>2218</v>
      </c>
      <c r="B2219" s="1">
        <f t="shared" si="69"/>
        <v>3.7059403481765613E-6</v>
      </c>
      <c r="C2219" s="1">
        <f t="shared" si="68"/>
        <v>9.6650835451067752E-9</v>
      </c>
    </row>
    <row r="2220" spans="1:3" x14ac:dyDescent="0.35">
      <c r="A2220">
        <v>2219</v>
      </c>
      <c r="B2220" s="1">
        <f t="shared" si="69"/>
        <v>3.6851042330750184E-6</v>
      </c>
      <c r="C2220" s="1">
        <f t="shared" si="68"/>
        <v>9.5849993830340038E-9</v>
      </c>
    </row>
    <row r="2221" spans="1:3" x14ac:dyDescent="0.35">
      <c r="A2221">
        <v>2220</v>
      </c>
      <c r="B2221" s="1">
        <f t="shared" si="69"/>
        <v>3.6643852660254785E-6</v>
      </c>
      <c r="C2221" s="1">
        <f t="shared" si="68"/>
        <v>9.505578792360713E-9</v>
      </c>
    </row>
    <row r="2222" spans="1:3" x14ac:dyDescent="0.35">
      <c r="A2222">
        <v>2221</v>
      </c>
      <c r="B2222" s="1">
        <f t="shared" si="69"/>
        <v>3.6437827883798193E-6</v>
      </c>
      <c r="C2222" s="1">
        <f t="shared" si="68"/>
        <v>9.4268162747839052E-9</v>
      </c>
    </row>
    <row r="2223" spans="1:3" x14ac:dyDescent="0.35">
      <c r="A2223">
        <v>2222</v>
      </c>
      <c r="B2223" s="1">
        <f t="shared" si="69"/>
        <v>3.6232961451932768E-6</v>
      </c>
      <c r="C2223" s="1">
        <f t="shared" si="68"/>
        <v>9.3487063775588321E-9</v>
      </c>
    </row>
    <row r="2224" spans="1:3" x14ac:dyDescent="0.35">
      <c r="A2224">
        <v>2223</v>
      </c>
      <c r="B2224" s="1">
        <f t="shared" si="69"/>
        <v>3.6029246852032595E-6</v>
      </c>
      <c r="C2224" s="1">
        <f t="shared" si="68"/>
        <v>9.2712436931218698E-9</v>
      </c>
    </row>
    <row r="2225" spans="1:3" x14ac:dyDescent="0.35">
      <c r="A2225">
        <v>2224</v>
      </c>
      <c r="B2225" s="1">
        <f t="shared" si="69"/>
        <v>3.5826677608088758E-6</v>
      </c>
      <c r="C2225" s="1">
        <f t="shared" si="68"/>
        <v>9.1944228587161124E-9</v>
      </c>
    </row>
    <row r="2226" spans="1:3" x14ac:dyDescent="0.35">
      <c r="A2226">
        <v>2225</v>
      </c>
      <c r="B2226" s="1">
        <f t="shared" si="69"/>
        <v>3.5625247280502588E-6</v>
      </c>
      <c r="C2226" s="1">
        <f t="shared" si="68"/>
        <v>9.1182385560200634E-9</v>
      </c>
    </row>
    <row r="2227" spans="1:3" x14ac:dyDescent="0.35">
      <c r="A2227">
        <v>2226</v>
      </c>
      <c r="B2227" s="1">
        <f t="shared" si="69"/>
        <v>3.5424949465881005E-6</v>
      </c>
      <c r="C2227" s="1">
        <f t="shared" si="68"/>
        <v>9.0426855107793423E-9</v>
      </c>
    </row>
    <row r="2228" spans="1:3" x14ac:dyDescent="0.35">
      <c r="A2228">
        <v>2227</v>
      </c>
      <c r="B2228" s="1">
        <f t="shared" si="69"/>
        <v>3.5225777796833217E-6</v>
      </c>
      <c r="C2228" s="1">
        <f t="shared" si="68"/>
        <v>8.9677584924417401E-9</v>
      </c>
    </row>
    <row r="2229" spans="1:3" x14ac:dyDescent="0.35">
      <c r="A2229">
        <v>2228</v>
      </c>
      <c r="B2229" s="1">
        <f t="shared" si="69"/>
        <v>3.5027725941768322E-6</v>
      </c>
      <c r="C2229" s="1">
        <f t="shared" si="68"/>
        <v>8.893452313795021E-9</v>
      </c>
    </row>
    <row r="2230" spans="1:3" x14ac:dyDescent="0.35">
      <c r="A2230">
        <v>2229</v>
      </c>
      <c r="B2230" s="1">
        <f t="shared" si="69"/>
        <v>3.4830787604693543E-6</v>
      </c>
      <c r="C2230" s="1">
        <f t="shared" si="68"/>
        <v>8.8197618306077017E-9</v>
      </c>
    </row>
    <row r="2231" spans="1:3" x14ac:dyDescent="0.35">
      <c r="A2231">
        <v>2230</v>
      </c>
      <c r="B2231" s="1">
        <f t="shared" si="69"/>
        <v>3.4634956525014582E-6</v>
      </c>
      <c r="C2231" s="1">
        <f t="shared" si="68"/>
        <v>8.7466819412731147E-9</v>
      </c>
    </row>
    <row r="2232" spans="1:3" x14ac:dyDescent="0.35">
      <c r="A2232">
        <v>2231</v>
      </c>
      <c r="B2232" s="1">
        <f t="shared" si="69"/>
        <v>3.4440226477336615E-6</v>
      </c>
      <c r="C2232" s="1">
        <f t="shared" si="68"/>
        <v>8.6742075864560975E-9</v>
      </c>
    </row>
    <row r="2233" spans="1:3" x14ac:dyDescent="0.35">
      <c r="A2233">
        <v>2232</v>
      </c>
      <c r="B2233" s="1">
        <f t="shared" si="69"/>
        <v>3.4246591271266163E-6</v>
      </c>
      <c r="C2233" s="1">
        <f t="shared" si="68"/>
        <v>8.6023337487427247E-9</v>
      </c>
    </row>
    <row r="2234" spans="1:3" x14ac:dyDescent="0.35">
      <c r="A2234">
        <v>2233</v>
      </c>
      <c r="B2234" s="1">
        <f t="shared" si="69"/>
        <v>3.4054044751213263E-6</v>
      </c>
      <c r="C2234" s="1">
        <f t="shared" si="68"/>
        <v>8.5310554522931125E-9</v>
      </c>
    </row>
    <row r="2235" spans="1:3" x14ac:dyDescent="0.35">
      <c r="A2235">
        <v>2234</v>
      </c>
      <c r="B2235" s="1">
        <f t="shared" si="69"/>
        <v>3.3862580796198847E-6</v>
      </c>
      <c r="C2235" s="1">
        <f t="shared" si="68"/>
        <v>8.4603677624966658E-9</v>
      </c>
    </row>
    <row r="2236" spans="1:3" x14ac:dyDescent="0.35">
      <c r="A2236">
        <v>2235</v>
      </c>
      <c r="B2236" s="1">
        <f t="shared" si="69"/>
        <v>3.3672193319656625E-6</v>
      </c>
      <c r="C2236" s="1">
        <f t="shared" si="68"/>
        <v>8.3902657856306367E-9</v>
      </c>
    </row>
    <row r="2237" spans="1:3" x14ac:dyDescent="0.35">
      <c r="A2237">
        <v>2236</v>
      </c>
      <c r="B2237" s="1">
        <f t="shared" si="69"/>
        <v>3.3482876269241828E-6</v>
      </c>
      <c r="C2237" s="1">
        <f t="shared" si="68"/>
        <v>8.3207446685213541E-9</v>
      </c>
    </row>
    <row r="2238" spans="1:3" x14ac:dyDescent="0.35">
      <c r="A2238">
        <v>2237</v>
      </c>
      <c r="B2238" s="1">
        <f t="shared" si="69"/>
        <v>3.3294623626637931E-6</v>
      </c>
      <c r="C2238" s="1">
        <f t="shared" si="68"/>
        <v>8.2517995982081869E-9</v>
      </c>
    </row>
    <row r="2239" spans="1:3" x14ac:dyDescent="0.35">
      <c r="A2239">
        <v>2238</v>
      </c>
      <c r="B2239" s="1">
        <f t="shared" si="69"/>
        <v>3.3107429407365365E-6</v>
      </c>
      <c r="C2239" s="1">
        <f t="shared" si="68"/>
        <v>8.183425801610249E-9</v>
      </c>
    </row>
    <row r="2240" spans="1:3" x14ac:dyDescent="0.35">
      <c r="A2240">
        <v>2239</v>
      </c>
      <c r="B2240" s="1">
        <f t="shared" si="69"/>
        <v>3.292128766059179E-6</v>
      </c>
      <c r="C2240" s="1">
        <f t="shared" si="68"/>
        <v>8.1156185451961301E-9</v>
      </c>
    </row>
    <row r="2241" spans="1:3" x14ac:dyDescent="0.35">
      <c r="A2241">
        <v>2240</v>
      </c>
      <c r="B2241" s="1">
        <f t="shared" si="69"/>
        <v>3.2736192468942356E-6</v>
      </c>
      <c r="C2241" s="1">
        <f t="shared" si="68"/>
        <v>8.0483731346561133E-9</v>
      </c>
    </row>
    <row r="2242" spans="1:3" x14ac:dyDescent="0.35">
      <c r="A2242">
        <v>2241</v>
      </c>
      <c r="B2242" s="1">
        <f t="shared" si="69"/>
        <v>3.2552137948311727E-6</v>
      </c>
      <c r="C2242" s="1">
        <f t="shared" ref="C2242:C2305" si="70">(1+0.07*(1+VAL_VTS))^(-$A2242/12)</f>
        <v>7.98168491457709E-9</v>
      </c>
    </row>
    <row r="2243" spans="1:3" x14ac:dyDescent="0.35">
      <c r="A2243">
        <v>2242</v>
      </c>
      <c r="B2243" s="1">
        <f t="shared" ref="B2243:B2306" si="71">(1+0.07)^(-$A2243/12)</f>
        <v>3.2369118247677185E-6</v>
      </c>
      <c r="C2243" s="1">
        <f t="shared" si="70"/>
        <v>7.9155492681204524E-9</v>
      </c>
    </row>
    <row r="2244" spans="1:3" x14ac:dyDescent="0.35">
      <c r="A2244">
        <v>2243</v>
      </c>
      <c r="B2244" s="1">
        <f t="shared" si="71"/>
        <v>3.2187127548912727E-6</v>
      </c>
      <c r="C2244" s="1">
        <f t="shared" si="70"/>
        <v>7.8499616167023632E-9</v>
      </c>
    </row>
    <row r="2245" spans="1:3" x14ac:dyDescent="0.35">
      <c r="A2245">
        <v>2244</v>
      </c>
      <c r="B2245" s="1">
        <f t="shared" si="71"/>
        <v>3.2006160066603881E-6</v>
      </c>
      <c r="C2245" s="1">
        <f t="shared" si="70"/>
        <v>7.7849174196766747E-9</v>
      </c>
    </row>
    <row r="2246" spans="1:3" x14ac:dyDescent="0.35">
      <c r="A2246">
        <v>2245</v>
      </c>
      <c r="B2246" s="1">
        <f t="shared" si="71"/>
        <v>3.1826210047862856E-6</v>
      </c>
      <c r="C2246" s="1">
        <f t="shared" si="70"/>
        <v>7.7204121740209284E-9</v>
      </c>
    </row>
    <row r="2247" spans="1:3" x14ac:dyDescent="0.35">
      <c r="A2247">
        <v>2246</v>
      </c>
      <c r="B2247" s="1">
        <f t="shared" si="71"/>
        <v>3.1647271772148459E-6</v>
      </c>
      <c r="C2247" s="1">
        <f t="shared" si="70"/>
        <v>7.6564414140241451E-9</v>
      </c>
    </row>
    <row r="2248" spans="1:3" x14ac:dyDescent="0.35">
      <c r="A2248">
        <v>2247</v>
      </c>
      <c r="B2248" s="1">
        <f t="shared" si="71"/>
        <v>3.1469339551080957E-6</v>
      </c>
      <c r="C2248" s="1">
        <f t="shared" si="70"/>
        <v>7.5930007109779647E-9</v>
      </c>
    </row>
    <row r="2249" spans="1:3" x14ac:dyDescent="0.35">
      <c r="A2249">
        <v>2248</v>
      </c>
      <c r="B2249" s="1">
        <f t="shared" si="71"/>
        <v>3.1292407728263392E-6</v>
      </c>
      <c r="C2249" s="1">
        <f t="shared" si="70"/>
        <v>7.5300856728700172E-9</v>
      </c>
    </row>
    <row r="2250" spans="1:3" x14ac:dyDescent="0.35">
      <c r="A2250">
        <v>2249</v>
      </c>
      <c r="B2250" s="1">
        <f t="shared" si="71"/>
        <v>3.1116470679100867E-6</v>
      </c>
      <c r="C2250" s="1">
        <f t="shared" si="70"/>
        <v>7.4676919440798217E-9</v>
      </c>
    </row>
    <row r="2251" spans="1:3" x14ac:dyDescent="0.35">
      <c r="A2251">
        <v>2250</v>
      </c>
      <c r="B2251" s="1">
        <f t="shared" si="71"/>
        <v>3.0941522810621891E-6</v>
      </c>
      <c r="C2251" s="1">
        <f t="shared" si="70"/>
        <v>7.4058152050771611E-9</v>
      </c>
    </row>
    <row r="2252" spans="1:3" x14ac:dyDescent="0.35">
      <c r="A2252">
        <v>2251</v>
      </c>
      <c r="B2252" s="1">
        <f t="shared" si="71"/>
        <v>3.0767558561300732E-6</v>
      </c>
      <c r="C2252" s="1">
        <f t="shared" si="70"/>
        <v>7.3444511721232087E-9</v>
      </c>
    </row>
    <row r="2253" spans="1:3" x14ac:dyDescent="0.35">
      <c r="A2253">
        <v>2252</v>
      </c>
      <c r="B2253" s="1">
        <f t="shared" si="71"/>
        <v>3.0594572400880707E-6</v>
      </c>
      <c r="C2253" s="1">
        <f t="shared" si="70"/>
        <v>7.2835955969738716E-9</v>
      </c>
    </row>
    <row r="2254" spans="1:3" x14ac:dyDescent="0.35">
      <c r="A2254">
        <v>2253</v>
      </c>
      <c r="B2254" s="1">
        <f t="shared" si="71"/>
        <v>3.0422558830197869E-6</v>
      </c>
      <c r="C2254" s="1">
        <f t="shared" si="70"/>
        <v>7.2232442665856161E-9</v>
      </c>
    </row>
    <row r="2255" spans="1:3" x14ac:dyDescent="0.35">
      <c r="A2255">
        <v>2254</v>
      </c>
      <c r="B2255" s="1">
        <f t="shared" si="71"/>
        <v>3.0251512381006713E-6</v>
      </c>
      <c r="C2255" s="1">
        <f t="shared" si="70"/>
        <v>7.1633930028239513E-9</v>
      </c>
    </row>
    <row r="2256" spans="1:3" x14ac:dyDescent="0.35">
      <c r="A2256">
        <v>2255</v>
      </c>
      <c r="B2256" s="1">
        <f t="shared" si="71"/>
        <v>3.0081427615806284E-6</v>
      </c>
      <c r="C2256" s="1">
        <f t="shared" si="70"/>
        <v>7.1040376621740727E-9</v>
      </c>
    </row>
    <row r="2257" spans="1:3" x14ac:dyDescent="0.35">
      <c r="A2257">
        <v>2256</v>
      </c>
      <c r="B2257" s="1">
        <f t="shared" si="71"/>
        <v>2.9912299127667185E-6</v>
      </c>
      <c r="C2257" s="1">
        <f t="shared" si="70"/>
        <v>7.0451741354540046E-9</v>
      </c>
    </row>
    <row r="2258" spans="1:3" x14ac:dyDescent="0.35">
      <c r="A2258">
        <v>2257</v>
      </c>
      <c r="B2258" s="1">
        <f t="shared" si="71"/>
        <v>2.9744121540058743E-6</v>
      </c>
      <c r="C2258" s="1">
        <f t="shared" si="70"/>
        <v>6.9867983475302399E-9</v>
      </c>
    </row>
    <row r="2259" spans="1:3" x14ac:dyDescent="0.35">
      <c r="A2259">
        <v>2258</v>
      </c>
      <c r="B2259" s="1">
        <f t="shared" si="71"/>
        <v>2.9576889506680795E-6</v>
      </c>
      <c r="C2259" s="1">
        <f t="shared" si="70"/>
        <v>6.9289062570354129E-9</v>
      </c>
    </row>
    <row r="2260" spans="1:3" x14ac:dyDescent="0.35">
      <c r="A2260">
        <v>2259</v>
      </c>
      <c r="B2260" s="1">
        <f t="shared" si="71"/>
        <v>2.9410597711290615E-6</v>
      </c>
      <c r="C2260" s="1">
        <f t="shared" si="70"/>
        <v>6.8714938560886434E-9</v>
      </c>
    </row>
    <row r="2261" spans="1:3" x14ac:dyDescent="0.35">
      <c r="A2261">
        <v>2260</v>
      </c>
      <c r="B2261" s="1">
        <f t="shared" si="71"/>
        <v>2.9245240867535875E-6</v>
      </c>
      <c r="C2261" s="1">
        <f t="shared" si="70"/>
        <v>6.8145571700181021E-9</v>
      </c>
    </row>
    <row r="2262" spans="1:3" x14ac:dyDescent="0.35">
      <c r="A2262">
        <v>2261</v>
      </c>
      <c r="B2262" s="1">
        <f t="shared" si="71"/>
        <v>2.9080813718785858E-6</v>
      </c>
      <c r="C2262" s="1">
        <f t="shared" si="70"/>
        <v>6.7580922570857992E-9</v>
      </c>
    </row>
    <row r="2263" spans="1:3" x14ac:dyDescent="0.35">
      <c r="A2263">
        <v>2262</v>
      </c>
      <c r="B2263" s="1">
        <f t="shared" si="71"/>
        <v>2.8917311037964334E-6</v>
      </c>
      <c r="C2263" s="1">
        <f t="shared" si="70"/>
        <v>6.702095208214614E-9</v>
      </c>
    </row>
    <row r="2264" spans="1:3" x14ac:dyDescent="0.35">
      <c r="A2264">
        <v>2263</v>
      </c>
      <c r="B2264" s="1">
        <f t="shared" si="71"/>
        <v>2.8754727627383861E-6</v>
      </c>
      <c r="C2264" s="1">
        <f t="shared" si="70"/>
        <v>6.6465621467178235E-9</v>
      </c>
    </row>
    <row r="2265" spans="1:3" x14ac:dyDescent="0.35">
      <c r="A2265">
        <v>2264</v>
      </c>
      <c r="B2265" s="1">
        <f t="shared" si="71"/>
        <v>2.8593058318580096E-6</v>
      </c>
      <c r="C2265" s="1">
        <f t="shared" si="70"/>
        <v>6.591489228030641E-9</v>
      </c>
    </row>
    <row r="2266" spans="1:3" x14ac:dyDescent="0.35">
      <c r="A2266">
        <v>2265</v>
      </c>
      <c r="B2266" s="1">
        <f t="shared" si="71"/>
        <v>2.8432297972147539E-6</v>
      </c>
      <c r="C2266" s="1">
        <f t="shared" si="70"/>
        <v>6.5368726394439834E-9</v>
      </c>
    </row>
    <row r="2267" spans="1:3" x14ac:dyDescent="0.35">
      <c r="A2267">
        <v>2266</v>
      </c>
      <c r="B2267" s="1">
        <f t="shared" si="71"/>
        <v>2.8272441477576362E-6</v>
      </c>
      <c r="C2267" s="1">
        <f t="shared" si="70"/>
        <v>6.4827085998406683E-9</v>
      </c>
    </row>
    <row r="2268" spans="1:3" x14ac:dyDescent="0.35">
      <c r="A2268">
        <v>2267</v>
      </c>
      <c r="B2268" s="1">
        <f t="shared" si="71"/>
        <v>2.8113483753089984E-6</v>
      </c>
      <c r="C2268" s="1">
        <f t="shared" si="70"/>
        <v>6.428993359433561E-9</v>
      </c>
    </row>
    <row r="2269" spans="1:3" x14ac:dyDescent="0.35">
      <c r="A2269">
        <v>2268</v>
      </c>
      <c r="B2269" s="1">
        <f t="shared" si="71"/>
        <v>2.795541974548335E-6</v>
      </c>
      <c r="C2269" s="1">
        <f t="shared" si="70"/>
        <v>6.3757231995058859E-9</v>
      </c>
    </row>
    <row r="2270" spans="1:3" x14ac:dyDescent="0.35">
      <c r="A2270">
        <v>2269</v>
      </c>
      <c r="B2270" s="1">
        <f t="shared" si="71"/>
        <v>2.7798244429961438E-6</v>
      </c>
      <c r="C2270" s="1">
        <f t="shared" si="70"/>
        <v>6.3228944321540746E-9</v>
      </c>
    </row>
    <row r="2271" spans="1:3" x14ac:dyDescent="0.35">
      <c r="A2271">
        <v>2270</v>
      </c>
      <c r="B2271" s="1">
        <f t="shared" si="71"/>
        <v>2.7641952809982054E-6</v>
      </c>
      <c r="C2271" s="1">
        <f t="shared" si="70"/>
        <v>6.2705034000320591E-9</v>
      </c>
    </row>
    <row r="2272" spans="1:3" x14ac:dyDescent="0.35">
      <c r="A2272">
        <v>2271</v>
      </c>
      <c r="B2272" s="1">
        <f t="shared" si="71"/>
        <v>2.7486539917094029E-6</v>
      </c>
      <c r="C2272" s="1">
        <f t="shared" si="70"/>
        <v>6.2185464760983312E-9</v>
      </c>
    </row>
    <row r="2273" spans="1:3" x14ac:dyDescent="0.35">
      <c r="A2273">
        <v>2272</v>
      </c>
      <c r="B2273" s="1">
        <f t="shared" si="71"/>
        <v>2.733200081078119E-6</v>
      </c>
      <c r="C2273" s="1">
        <f t="shared" si="70"/>
        <v>6.1670200633648098E-9</v>
      </c>
    </row>
    <row r="2274" spans="1:3" x14ac:dyDescent="0.35">
      <c r="A2274">
        <v>2273</v>
      </c>
      <c r="B2274" s="1">
        <f t="shared" si="71"/>
        <v>2.717833057830454E-6</v>
      </c>
      <c r="C2274" s="1">
        <f t="shared" si="70"/>
        <v>6.1159205946477927E-9</v>
      </c>
    </row>
    <row r="2275" spans="1:3" x14ac:dyDescent="0.35">
      <c r="A2275">
        <v>2274</v>
      </c>
      <c r="B2275" s="1">
        <f t="shared" si="71"/>
        <v>2.7025524334546152E-6</v>
      </c>
      <c r="C2275" s="1">
        <f t="shared" si="70"/>
        <v>6.0652445323209287E-9</v>
      </c>
    </row>
    <row r="2276" spans="1:3" x14ac:dyDescent="0.35">
      <c r="A2276">
        <v>2275</v>
      </c>
      <c r="B2276" s="1">
        <f t="shared" si="71"/>
        <v>2.6873577221854075E-6</v>
      </c>
      <c r="C2276" s="1">
        <f t="shared" si="70"/>
        <v>6.0149883680704388E-9</v>
      </c>
    </row>
    <row r="2277" spans="1:3" x14ac:dyDescent="0.35">
      <c r="A2277">
        <v>2276</v>
      </c>
      <c r="B2277" s="1">
        <f t="shared" si="71"/>
        <v>2.672248440988794E-6</v>
      </c>
      <c r="C2277" s="1">
        <f t="shared" si="70"/>
        <v>5.9651486226521734E-9</v>
      </c>
    </row>
    <row r="2278" spans="1:3" x14ac:dyDescent="0.35">
      <c r="A2278">
        <v>2277</v>
      </c>
      <c r="B2278" s="1">
        <f t="shared" si="71"/>
        <v>2.6572241095464991E-6</v>
      </c>
      <c r="C2278" s="1">
        <f t="shared" si="70"/>
        <v>5.9157218456506749E-9</v>
      </c>
    </row>
    <row r="2279" spans="1:3" x14ac:dyDescent="0.35">
      <c r="A2279">
        <v>2278</v>
      </c>
      <c r="B2279" s="1">
        <f t="shared" si="71"/>
        <v>2.6422842502407817E-6</v>
      </c>
      <c r="C2279" s="1">
        <f t="shared" si="70"/>
        <v>5.8667046152404345E-9</v>
      </c>
    </row>
    <row r="2280" spans="1:3" x14ac:dyDescent="0.35">
      <c r="A2280">
        <v>2279</v>
      </c>
      <c r="B2280" s="1">
        <f t="shared" si="71"/>
        <v>2.6274283881392506E-6</v>
      </c>
      <c r="C2280" s="1">
        <f t="shared" si="70"/>
        <v>5.8180935379489128E-9</v>
      </c>
    </row>
    <row r="2281" spans="1:3" x14ac:dyDescent="0.35">
      <c r="A2281">
        <v>2280</v>
      </c>
      <c r="B2281" s="1">
        <f t="shared" si="71"/>
        <v>2.6126560509797529E-6</v>
      </c>
      <c r="C2281" s="1">
        <f t="shared" si="70"/>
        <v>5.7698852484216157E-9</v>
      </c>
    </row>
    <row r="2282" spans="1:3" x14ac:dyDescent="0.35">
      <c r="A2282">
        <v>2281</v>
      </c>
      <c r="B2282" s="1">
        <f t="shared" si="71"/>
        <v>2.5979667691552747E-6</v>
      </c>
      <c r="C2282" s="1">
        <f t="shared" si="70"/>
        <v>5.7220764091892175E-9</v>
      </c>
    </row>
    <row r="2283" spans="1:3" x14ac:dyDescent="0.35">
      <c r="A2283">
        <v>2282</v>
      </c>
      <c r="B2283" s="1">
        <f t="shared" si="71"/>
        <v>2.5833600756992569E-6</v>
      </c>
      <c r="C2283" s="1">
        <f t="shared" si="70"/>
        <v>5.6746637104362423E-9</v>
      </c>
    </row>
    <row r="2284" spans="1:3" x14ac:dyDescent="0.35">
      <c r="A2284">
        <v>2283</v>
      </c>
      <c r="B2284" s="1">
        <f t="shared" si="71"/>
        <v>2.56883550627047E-6</v>
      </c>
      <c r="C2284" s="1">
        <f t="shared" si="70"/>
        <v>5.6276438697722353E-9</v>
      </c>
    </row>
    <row r="2285" spans="1:3" x14ac:dyDescent="0.35">
      <c r="A2285">
        <v>2284</v>
      </c>
      <c r="B2285" s="1">
        <f t="shared" si="71"/>
        <v>2.5543925991384289E-6</v>
      </c>
      <c r="C2285" s="1">
        <f t="shared" si="70"/>
        <v>5.5810136320043424E-9</v>
      </c>
    </row>
    <row r="2286" spans="1:3" x14ac:dyDescent="0.35">
      <c r="A2286">
        <v>2285</v>
      </c>
      <c r="B2286" s="1">
        <f t="shared" si="71"/>
        <v>2.5400308951686483E-6</v>
      </c>
      <c r="C2286" s="1">
        <f t="shared" si="70"/>
        <v>5.5347697689120196E-9</v>
      </c>
    </row>
    <row r="2287" spans="1:3" x14ac:dyDescent="0.35">
      <c r="A2287">
        <v>2286</v>
      </c>
      <c r="B2287" s="1">
        <f t="shared" si="71"/>
        <v>2.525749937808047E-6</v>
      </c>
      <c r="C2287" s="1">
        <f t="shared" si="70"/>
        <v>5.4889090790234544E-9</v>
      </c>
    </row>
    <row r="2288" spans="1:3" x14ac:dyDescent="0.35">
      <c r="A2288">
        <v>2287</v>
      </c>
      <c r="B2288" s="1">
        <f t="shared" si="71"/>
        <v>2.5115492730704739E-6</v>
      </c>
      <c r="C2288" s="1">
        <f t="shared" si="70"/>
        <v>5.4434283873940524E-9</v>
      </c>
    </row>
    <row r="2289" spans="1:3" x14ac:dyDescent="0.35">
      <c r="A2289">
        <v>2288</v>
      </c>
      <c r="B2289" s="1">
        <f t="shared" si="71"/>
        <v>2.4974284495222371E-6</v>
      </c>
      <c r="C2289" s="1">
        <f t="shared" si="70"/>
        <v>5.3983245453865737E-9</v>
      </c>
    </row>
    <row r="2290" spans="1:3" x14ac:dyDescent="0.35">
      <c r="A2290">
        <v>2289</v>
      </c>
      <c r="B2290" s="1">
        <f t="shared" si="71"/>
        <v>2.4833870182677559E-6</v>
      </c>
      <c r="C2290" s="1">
        <f t="shared" si="70"/>
        <v>5.3535944304530894E-9</v>
      </c>
    </row>
    <row r="2291" spans="1:3" x14ac:dyDescent="0.35">
      <c r="A2291">
        <v>2290</v>
      </c>
      <c r="B2291" s="1">
        <f t="shared" si="71"/>
        <v>2.4694245329353095E-6</v>
      </c>
      <c r="C2291" s="1">
        <f t="shared" si="70"/>
        <v>5.3092349459189351E-9</v>
      </c>
    </row>
    <row r="2292" spans="1:3" x14ac:dyDescent="0.35">
      <c r="A2292">
        <v>2291</v>
      </c>
      <c r="B2292" s="1">
        <f t="shared" si="71"/>
        <v>2.4555405496628508E-6</v>
      </c>
      <c r="C2292" s="1">
        <f t="shared" si="70"/>
        <v>5.2652430207682569E-9</v>
      </c>
    </row>
    <row r="2293" spans="1:3" x14ac:dyDescent="0.35">
      <c r="A2293">
        <v>2292</v>
      </c>
      <c r="B2293" s="1">
        <f t="shared" si="71"/>
        <v>2.4417346270838806E-6</v>
      </c>
      <c r="C2293" s="1">
        <f t="shared" si="70"/>
        <v>5.2216156094313267E-9</v>
      </c>
    </row>
    <row r="2294" spans="1:3" x14ac:dyDescent="0.35">
      <c r="A2294">
        <v>2293</v>
      </c>
      <c r="B2294" s="1">
        <f t="shared" si="71"/>
        <v>2.4280063263133405E-6</v>
      </c>
      <c r="C2294" s="1">
        <f t="shared" si="70"/>
        <v>5.1783496915739436E-9</v>
      </c>
    </row>
    <row r="2295" spans="1:3" x14ac:dyDescent="0.35">
      <c r="A2295">
        <v>2294</v>
      </c>
      <c r="B2295" s="1">
        <f t="shared" si="71"/>
        <v>2.4143552109338848E-6</v>
      </c>
      <c r="C2295" s="1">
        <f t="shared" si="70"/>
        <v>5.135442271888011E-9</v>
      </c>
    </row>
    <row r="2296" spans="1:3" x14ac:dyDescent="0.35">
      <c r="A2296">
        <v>2295</v>
      </c>
      <c r="B2296" s="1">
        <f t="shared" si="71"/>
        <v>2.4007808469817473E-6</v>
      </c>
      <c r="C2296" s="1">
        <f t="shared" si="70"/>
        <v>5.0928903798843839E-9</v>
      </c>
    </row>
    <row r="2297" spans="1:3" x14ac:dyDescent="0.35">
      <c r="A2297">
        <v>2296</v>
      </c>
      <c r="B2297" s="1">
        <f t="shared" si="71"/>
        <v>2.3872828029331111E-6</v>
      </c>
      <c r="C2297" s="1">
        <f t="shared" si="70"/>
        <v>5.0506910696871972E-9</v>
      </c>
    </row>
    <row r="2298" spans="1:3" x14ac:dyDescent="0.35">
      <c r="A2298">
        <v>2297</v>
      </c>
      <c r="B2298" s="1">
        <f t="shared" si="71"/>
        <v>2.3738606496903256E-6</v>
      </c>
      <c r="C2298" s="1">
        <f t="shared" si="70"/>
        <v>5.0088414198298911E-9</v>
      </c>
    </row>
    <row r="2299" spans="1:3" x14ac:dyDescent="0.35">
      <c r="A2299">
        <v>2298</v>
      </c>
      <c r="B2299" s="1">
        <f t="shared" si="71"/>
        <v>2.3605139605682722E-6</v>
      </c>
      <c r="C2299" s="1">
        <f t="shared" si="70"/>
        <v>4.9673385330529092E-9</v>
      </c>
    </row>
    <row r="2300" spans="1:3" x14ac:dyDescent="0.35">
      <c r="A2300">
        <v>2299</v>
      </c>
      <c r="B2300" s="1">
        <f t="shared" si="71"/>
        <v>2.3472423112808168E-6</v>
      </c>
      <c r="C2300" s="1">
        <f t="shared" si="70"/>
        <v>4.9261795361032242E-9</v>
      </c>
    </row>
    <row r="2301" spans="1:3" x14ac:dyDescent="0.35">
      <c r="A2301">
        <v>2300</v>
      </c>
      <c r="B2301" s="1">
        <f t="shared" si="71"/>
        <v>2.3340452799273241E-6</v>
      </c>
      <c r="C2301" s="1">
        <f t="shared" si="70"/>
        <v>4.8853615795353687E-9</v>
      </c>
    </row>
    <row r="2302" spans="1:3" x14ac:dyDescent="0.35">
      <c r="A2302">
        <v>2301</v>
      </c>
      <c r="B2302" s="1">
        <f t="shared" si="71"/>
        <v>2.3209224469792112E-6</v>
      </c>
      <c r="C2302" s="1">
        <f t="shared" si="70"/>
        <v>4.8448818375141174E-9</v>
      </c>
    </row>
    <row r="2303" spans="1:3" x14ac:dyDescent="0.35">
      <c r="A2303">
        <v>2302</v>
      </c>
      <c r="B2303" s="1">
        <f t="shared" si="71"/>
        <v>2.3078733952666444E-6</v>
      </c>
      <c r="C2303" s="1">
        <f t="shared" si="70"/>
        <v>4.8047375076189544E-9</v>
      </c>
    </row>
    <row r="2304" spans="1:3" x14ac:dyDescent="0.35">
      <c r="A2304">
        <v>2303</v>
      </c>
      <c r="B2304" s="1">
        <f t="shared" si="71"/>
        <v>2.2948977099652807E-6</v>
      </c>
      <c r="C2304" s="1">
        <f t="shared" si="70"/>
        <v>4.7649258106499979E-9</v>
      </c>
    </row>
    <row r="2305" spans="1:3" x14ac:dyDescent="0.35">
      <c r="A2305">
        <v>2304</v>
      </c>
      <c r="B2305" s="1">
        <f t="shared" si="71"/>
        <v>2.2819949785830658E-6</v>
      </c>
      <c r="C2305" s="1">
        <f t="shared" si="70"/>
        <v>4.7254439904355904E-9</v>
      </c>
    </row>
    <row r="2306" spans="1:3" x14ac:dyDescent="0.35">
      <c r="A2306">
        <v>2305</v>
      </c>
      <c r="B2306" s="1">
        <f t="shared" si="71"/>
        <v>2.269164790947047E-6</v>
      </c>
      <c r="C2306" s="1">
        <f t="shared" ref="C2306:C2369" si="72">(1+0.07*(1+VAL_VTS))^(-$A2306/12)</f>
        <v>4.6862893136415865E-9</v>
      </c>
    </row>
    <row r="2307" spans="1:3" x14ac:dyDescent="0.35">
      <c r="A2307">
        <v>2306</v>
      </c>
      <c r="B2307" s="1">
        <f t="shared" ref="B2307:B2370" si="73">(1+0.07)^(-$A2307/12)</f>
        <v>2.2564067391905465E-6</v>
      </c>
      <c r="C2307" s="1">
        <f t="shared" si="72"/>
        <v>4.6474590695819022E-9</v>
      </c>
    </row>
    <row r="2308" spans="1:3" x14ac:dyDescent="0.35">
      <c r="A2308">
        <v>2307</v>
      </c>
      <c r="B2308" s="1">
        <f t="shared" si="73"/>
        <v>2.2437204177399507E-6</v>
      </c>
      <c r="C2308" s="1">
        <f t="shared" si="72"/>
        <v>4.6089505700311092E-9</v>
      </c>
    </row>
    <row r="2309" spans="1:3" x14ac:dyDescent="0.35">
      <c r="A2309">
        <v>2308</v>
      </c>
      <c r="B2309" s="1">
        <f t="shared" si="73"/>
        <v>2.2311054233019727E-6</v>
      </c>
      <c r="C2309" s="1">
        <f t="shared" si="72"/>
        <v>4.5707611490381792E-9</v>
      </c>
    </row>
    <row r="2310" spans="1:3" x14ac:dyDescent="0.35">
      <c r="A2310">
        <v>2309</v>
      </c>
      <c r="B2310" s="1">
        <f t="shared" si="73"/>
        <v>2.2185613548507714E-6</v>
      </c>
      <c r="C2310" s="1">
        <f t="shared" si="72"/>
        <v>4.5328881627419752E-9</v>
      </c>
    </row>
    <row r="2311" spans="1:3" x14ac:dyDescent="0.35">
      <c r="A2311">
        <v>2310</v>
      </c>
      <c r="B2311" s="1">
        <f t="shared" si="73"/>
        <v>2.2060878136152035E-6</v>
      </c>
      <c r="C2311" s="1">
        <f t="shared" si="72"/>
        <v>4.4953289891881444E-9</v>
      </c>
    </row>
    <row r="2312" spans="1:3" x14ac:dyDescent="0.35">
      <c r="A2312">
        <v>2311</v>
      </c>
      <c r="B2312" s="1">
        <f t="shared" si="73"/>
        <v>2.1936844030661835E-6</v>
      </c>
      <c r="C2312" s="1">
        <f t="shared" si="72"/>
        <v>4.4580810281477058E-9</v>
      </c>
    </row>
    <row r="2313" spans="1:3" x14ac:dyDescent="0.35">
      <c r="A2313">
        <v>2312</v>
      </c>
      <c r="B2313" s="1">
        <f t="shared" si="73"/>
        <v>2.1813507289040412E-6</v>
      </c>
      <c r="C2313" s="1">
        <f t="shared" si="72"/>
        <v>4.4211417009369773E-9</v>
      </c>
    </row>
    <row r="2314" spans="1:3" x14ac:dyDescent="0.35">
      <c r="A2314">
        <v>2313</v>
      </c>
      <c r="B2314" s="1">
        <f t="shared" si="73"/>
        <v>2.1690863990459914E-6</v>
      </c>
      <c r="C2314" s="1">
        <f t="shared" si="72"/>
        <v>4.3845084502390119E-9</v>
      </c>
    </row>
    <row r="2315" spans="1:3" x14ac:dyDescent="0.35">
      <c r="A2315">
        <v>2314</v>
      </c>
      <c r="B2315" s="1">
        <f t="shared" si="73"/>
        <v>2.1568910236136862E-6</v>
      </c>
      <c r="C2315" s="1">
        <f t="shared" si="72"/>
        <v>4.3481787399266476E-9</v>
      </c>
    </row>
    <row r="2316" spans="1:3" x14ac:dyDescent="0.35">
      <c r="A2316">
        <v>2315</v>
      </c>
      <c r="B2316" s="1">
        <f t="shared" si="73"/>
        <v>2.1447642149208233E-6</v>
      </c>
      <c r="C2316" s="1">
        <f t="shared" si="72"/>
        <v>4.3121500548868837E-9</v>
      </c>
    </row>
    <row r="2317" spans="1:3" x14ac:dyDescent="0.35">
      <c r="A2317">
        <v>2316</v>
      </c>
      <c r="B2317" s="1">
        <f t="shared" si="73"/>
        <v>2.1327055874608092E-6</v>
      </c>
      <c r="C2317" s="1">
        <f t="shared" si="72"/>
        <v>4.2764199008466876E-9</v>
      </c>
    </row>
    <row r="2318" spans="1:3" x14ac:dyDescent="0.35">
      <c r="A2318">
        <v>2317</v>
      </c>
      <c r="B2318" s="1">
        <f t="shared" si="73"/>
        <v>2.1207147578944367E-6</v>
      </c>
      <c r="C2318" s="1">
        <f t="shared" si="72"/>
        <v>4.2409858042005226E-9</v>
      </c>
    </row>
    <row r="2319" spans="1:3" x14ac:dyDescent="0.35">
      <c r="A2319">
        <v>2318</v>
      </c>
      <c r="B2319" s="1">
        <f t="shared" si="73"/>
        <v>2.108791345037894E-6</v>
      </c>
      <c r="C2319" s="1">
        <f t="shared" si="72"/>
        <v>4.2058453118388332E-9</v>
      </c>
    </row>
    <row r="2320" spans="1:3" x14ac:dyDescent="0.35">
      <c r="A2320">
        <v>2319</v>
      </c>
      <c r="B2320" s="1">
        <f t="shared" si="73"/>
        <v>2.0969349698504214E-6</v>
      </c>
      <c r="C2320" s="1">
        <f t="shared" si="72"/>
        <v>4.1709959909783871E-9</v>
      </c>
    </row>
    <row r="2321" spans="1:3" x14ac:dyDescent="0.35">
      <c r="A2321">
        <v>2320</v>
      </c>
      <c r="B2321" s="1">
        <f t="shared" si="73"/>
        <v>2.0851452554224044E-6</v>
      </c>
      <c r="C2321" s="1">
        <f t="shared" si="72"/>
        <v>4.1364354289938348E-9</v>
      </c>
    </row>
    <row r="2322" spans="1:3" x14ac:dyDescent="0.35">
      <c r="A2322">
        <v>2321</v>
      </c>
      <c r="B2322" s="1">
        <f t="shared" si="73"/>
        <v>2.0734218269633375E-6</v>
      </c>
      <c r="C2322" s="1">
        <f t="shared" si="72"/>
        <v>4.1021612332506632E-9</v>
      </c>
    </row>
    <row r="2323" spans="1:3" x14ac:dyDescent="0.35">
      <c r="A2323">
        <v>2322</v>
      </c>
      <c r="B2323" s="1">
        <f t="shared" si="73"/>
        <v>2.0617643117899134E-6</v>
      </c>
      <c r="C2323" s="1">
        <f t="shared" si="72"/>
        <v>4.068171030939505E-9</v>
      </c>
    </row>
    <row r="2324" spans="1:3" x14ac:dyDescent="0.35">
      <c r="A2324">
        <v>2323</v>
      </c>
      <c r="B2324" s="1">
        <f t="shared" si="73"/>
        <v>2.0501723393141904E-6</v>
      </c>
      <c r="C2324" s="1">
        <f t="shared" si="72"/>
        <v>4.0344624689119587E-9</v>
      </c>
    </row>
    <row r="2325" spans="1:3" x14ac:dyDescent="0.35">
      <c r="A2325">
        <v>2324</v>
      </c>
      <c r="B2325" s="1">
        <f t="shared" si="73"/>
        <v>2.0386455410318143E-6</v>
      </c>
      <c r="C2325" s="1">
        <f t="shared" si="72"/>
        <v>4.0010332135176338E-9</v>
      </c>
    </row>
    <row r="2326" spans="1:3" x14ac:dyDescent="0.35">
      <c r="A2326">
        <v>2325</v>
      </c>
      <c r="B2326" s="1">
        <f t="shared" si="73"/>
        <v>2.0271835505102722E-6</v>
      </c>
      <c r="C2326" s="1">
        <f t="shared" si="72"/>
        <v>3.967880950442552E-9</v>
      </c>
    </row>
    <row r="2327" spans="1:3" x14ac:dyDescent="0.35">
      <c r="A2327">
        <v>2326</v>
      </c>
      <c r="B2327" s="1">
        <f t="shared" si="73"/>
        <v>2.0157860033772765E-6</v>
      </c>
      <c r="C2327" s="1">
        <f t="shared" si="72"/>
        <v>3.9350033845490094E-9</v>
      </c>
    </row>
    <row r="2328" spans="1:3" x14ac:dyDescent="0.35">
      <c r="A2328">
        <v>2327</v>
      </c>
      <c r="B2328" s="1">
        <f t="shared" si="73"/>
        <v>2.0044525373091803E-6</v>
      </c>
      <c r="C2328" s="1">
        <f t="shared" si="72"/>
        <v>3.90239823971663E-9</v>
      </c>
    </row>
    <row r="2329" spans="1:3" x14ac:dyDescent="0.35">
      <c r="A2329">
        <v>2328</v>
      </c>
      <c r="B2329" s="1">
        <f t="shared" si="73"/>
        <v>1.993182792019448E-6</v>
      </c>
      <c r="C2329" s="1">
        <f t="shared" si="72"/>
        <v>3.8700632586847855E-9</v>
      </c>
    </row>
    <row r="2330" spans="1:3" x14ac:dyDescent="0.35">
      <c r="A2330">
        <v>2329</v>
      </c>
      <c r="B2330" s="1">
        <f t="shared" si="73"/>
        <v>1.9819764092471368E-6</v>
      </c>
      <c r="C2330" s="1">
        <f t="shared" si="72"/>
        <v>3.8379962028964075E-9</v>
      </c>
    </row>
    <row r="2331" spans="1:3" x14ac:dyDescent="0.35">
      <c r="A2331">
        <v>2330</v>
      </c>
      <c r="B2331" s="1">
        <f t="shared" si="73"/>
        <v>1.970833032745695E-6</v>
      </c>
      <c r="C2331" s="1">
        <f t="shared" si="72"/>
        <v>3.806194852342829E-9</v>
      </c>
    </row>
    <row r="2332" spans="1:3" x14ac:dyDescent="0.35">
      <c r="A2332">
        <v>2331</v>
      </c>
      <c r="B2332" s="1">
        <f t="shared" si="73"/>
        <v>1.9597523082714216E-6</v>
      </c>
      <c r="C2332" s="1">
        <f t="shared" si="72"/>
        <v>3.7746570054102978E-9</v>
      </c>
    </row>
    <row r="2333" spans="1:3" x14ac:dyDescent="0.35">
      <c r="A2333">
        <v>2332</v>
      </c>
      <c r="B2333" s="1">
        <f t="shared" si="73"/>
        <v>1.9487338835723404E-6</v>
      </c>
      <c r="C2333" s="1">
        <f t="shared" si="72"/>
        <v>3.7433804787274455E-9</v>
      </c>
    </row>
    <row r="2334" spans="1:3" x14ac:dyDescent="0.35">
      <c r="A2334">
        <v>2333</v>
      </c>
      <c r="B2334" s="1">
        <f t="shared" si="73"/>
        <v>1.9377774083769509E-6</v>
      </c>
      <c r="C2334" s="1">
        <f t="shared" si="72"/>
        <v>3.7123631070141681E-9</v>
      </c>
    </row>
    <row r="2335" spans="1:3" x14ac:dyDescent="0.35">
      <c r="A2335">
        <v>2334</v>
      </c>
      <c r="B2335" s="1">
        <f t="shared" si="73"/>
        <v>1.9268825343830932E-6</v>
      </c>
      <c r="C2335" s="1">
        <f t="shared" si="72"/>
        <v>3.6816027429316724E-9</v>
      </c>
    </row>
    <row r="2336" spans="1:3" x14ac:dyDescent="0.35">
      <c r="A2336">
        <v>2335</v>
      </c>
      <c r="B2336" s="1">
        <f t="shared" si="73"/>
        <v>1.9160489152469068E-6</v>
      </c>
      <c r="C2336" s="1">
        <f t="shared" si="72"/>
        <v>3.6510972569338922E-9</v>
      </c>
    </row>
    <row r="2337" spans="1:3" x14ac:dyDescent="0.35">
      <c r="A2337">
        <v>2336</v>
      </c>
      <c r="B2337" s="1">
        <f t="shared" si="73"/>
        <v>1.9052762065717888E-6</v>
      </c>
      <c r="C2337" s="1">
        <f t="shared" si="72"/>
        <v>3.6208445371200243E-9</v>
      </c>
    </row>
    <row r="2338" spans="1:3" x14ac:dyDescent="0.35">
      <c r="A2338">
        <v>2337</v>
      </c>
      <c r="B2338" s="1">
        <f t="shared" si="73"/>
        <v>1.8945640658974509E-6</v>
      </c>
      <c r="C2338" s="1">
        <f t="shared" si="72"/>
        <v>3.5908424890882758E-9</v>
      </c>
    </row>
    <row r="2339" spans="1:3" x14ac:dyDescent="0.35">
      <c r="A2339">
        <v>2338</v>
      </c>
      <c r="B2339" s="1">
        <f t="shared" si="73"/>
        <v>1.8839121526890436E-6</v>
      </c>
      <c r="C2339" s="1">
        <f t="shared" si="72"/>
        <v>3.5610890357909527E-9</v>
      </c>
    </row>
    <row r="2340" spans="1:3" x14ac:dyDescent="0.35">
      <c r="A2340">
        <v>2339</v>
      </c>
      <c r="B2340" s="1">
        <f t="shared" si="73"/>
        <v>1.8733201283263367E-6</v>
      </c>
      <c r="C2340" s="1">
        <f t="shared" si="72"/>
        <v>3.531582117390621E-9</v>
      </c>
    </row>
    <row r="2341" spans="1:3" x14ac:dyDescent="0.35">
      <c r="A2341">
        <v>2340</v>
      </c>
      <c r="B2341" s="1">
        <f t="shared" si="73"/>
        <v>1.8627876560929421E-6</v>
      </c>
      <c r="C2341" s="1">
        <f t="shared" si="72"/>
        <v>3.5023196911174528E-9</v>
      </c>
    </row>
    <row r="2342" spans="1:3" x14ac:dyDescent="0.35">
      <c r="A2342">
        <v>2341</v>
      </c>
      <c r="B2342" s="1">
        <f t="shared" si="73"/>
        <v>1.8523144011655482E-6</v>
      </c>
      <c r="C2342" s="1">
        <f t="shared" si="72"/>
        <v>3.473299731127964E-9</v>
      </c>
    </row>
    <row r="2343" spans="1:3" x14ac:dyDescent="0.35">
      <c r="A2343">
        <v>2342</v>
      </c>
      <c r="B2343" s="1">
        <f t="shared" si="73"/>
        <v>1.8419000306034532E-6</v>
      </c>
      <c r="C2343" s="1">
        <f t="shared" si="72"/>
        <v>3.4445202283645568E-9</v>
      </c>
    </row>
    <row r="2344" spans="1:3" x14ac:dyDescent="0.35">
      <c r="A2344">
        <v>2343</v>
      </c>
      <c r="B2344" s="1">
        <f t="shared" si="73"/>
        <v>1.831544213337777E-6</v>
      </c>
      <c r="C2344" s="1">
        <f t="shared" si="72"/>
        <v>3.4159791904165652E-9</v>
      </c>
    </row>
    <row r="2345" spans="1:3" x14ac:dyDescent="0.35">
      <c r="A2345">
        <v>2344</v>
      </c>
      <c r="B2345" s="1">
        <f t="shared" si="73"/>
        <v>1.8212466201610658E-6</v>
      </c>
      <c r="C2345" s="1">
        <f t="shared" si="72"/>
        <v>3.3876746413823095E-9</v>
      </c>
    </row>
    <row r="2346" spans="1:3" x14ac:dyDescent="0.35">
      <c r="A2346">
        <v>2345</v>
      </c>
      <c r="B2346" s="1">
        <f t="shared" si="73"/>
        <v>1.8110069237167764E-6</v>
      </c>
      <c r="C2346" s="1">
        <f t="shared" si="72"/>
        <v>3.3596046217322847E-9</v>
      </c>
    </row>
    <row r="2347" spans="1:3" x14ac:dyDescent="0.35">
      <c r="A2347">
        <v>2346</v>
      </c>
      <c r="B2347" s="1">
        <f t="shared" si="73"/>
        <v>1.800824798488875E-6</v>
      </c>
      <c r="C2347" s="1">
        <f t="shared" si="72"/>
        <v>3.3317671881734645E-9</v>
      </c>
    </row>
    <row r="2348" spans="1:3" x14ac:dyDescent="0.35">
      <c r="A2348">
        <v>2347</v>
      </c>
      <c r="B2348" s="1">
        <f t="shared" si="73"/>
        <v>1.7906999207915012E-6</v>
      </c>
      <c r="C2348" s="1">
        <f t="shared" si="72"/>
        <v>3.3041604135148404E-9</v>
      </c>
    </row>
    <row r="2349" spans="1:3" x14ac:dyDescent="0.35">
      <c r="A2349">
        <v>2348</v>
      </c>
      <c r="B2349" s="1">
        <f t="shared" si="73"/>
        <v>1.7806319687586809E-6</v>
      </c>
      <c r="C2349" s="1">
        <f t="shared" si="72"/>
        <v>3.276782386533964E-9</v>
      </c>
    </row>
    <row r="2350" spans="1:3" x14ac:dyDescent="0.35">
      <c r="A2350">
        <v>2349</v>
      </c>
      <c r="B2350" s="1">
        <f t="shared" si="73"/>
        <v>1.7706206223340661E-6</v>
      </c>
      <c r="C2350" s="1">
        <f t="shared" si="72"/>
        <v>3.249631211844599E-9</v>
      </c>
    </row>
    <row r="2351" spans="1:3" x14ac:dyDescent="0.35">
      <c r="A2351">
        <v>2350</v>
      </c>
      <c r="B2351" s="1">
        <f t="shared" si="73"/>
        <v>1.7606655632607882E-6</v>
      </c>
      <c r="C2351" s="1">
        <f t="shared" si="72"/>
        <v>3.2227050097655739E-9</v>
      </c>
    </row>
    <row r="2352" spans="1:3" x14ac:dyDescent="0.35">
      <c r="A2352">
        <v>2351</v>
      </c>
      <c r="B2352" s="1">
        <f t="shared" si="73"/>
        <v>1.7507664750713427E-6</v>
      </c>
      <c r="C2352" s="1">
        <f t="shared" si="72"/>
        <v>3.1960019161906128E-9</v>
      </c>
    </row>
    <row r="2353" spans="1:3" x14ac:dyDescent="0.35">
      <c r="A2353">
        <v>2352</v>
      </c>
      <c r="B2353" s="1">
        <f t="shared" si="73"/>
        <v>1.7409230430775158E-6</v>
      </c>
      <c r="C2353" s="1">
        <f t="shared" si="72"/>
        <v>3.1695200824592332E-9</v>
      </c>
    </row>
    <row r="2354" spans="1:3" x14ac:dyDescent="0.35">
      <c r="A2354">
        <v>2353</v>
      </c>
      <c r="B2354" s="1">
        <f t="shared" si="73"/>
        <v>1.7311349543603255E-6</v>
      </c>
      <c r="C2354" s="1">
        <f t="shared" si="72"/>
        <v>3.1432576752289328E-9</v>
      </c>
    </row>
    <row r="2355" spans="1:3" x14ac:dyDescent="0.35">
      <c r="A2355">
        <v>2354</v>
      </c>
      <c r="B2355" s="1">
        <f t="shared" si="73"/>
        <v>1.7214018977602366E-6</v>
      </c>
      <c r="C2355" s="1">
        <f t="shared" si="72"/>
        <v>3.1172128763480098E-9</v>
      </c>
    </row>
    <row r="2356" spans="1:3" x14ac:dyDescent="0.35">
      <c r="A2356">
        <v>2355</v>
      </c>
      <c r="B2356" s="1">
        <f t="shared" si="73"/>
        <v>1.7117235638670812E-6</v>
      </c>
      <c r="C2356" s="1">
        <f t="shared" si="72"/>
        <v>3.0913838827299178E-9</v>
      </c>
    </row>
    <row r="2357" spans="1:3" x14ac:dyDescent="0.35">
      <c r="A2357">
        <v>2356</v>
      </c>
      <c r="B2357" s="1">
        <f t="shared" si="73"/>
        <v>1.7020996450103417E-6</v>
      </c>
      <c r="C2357" s="1">
        <f t="shared" si="72"/>
        <v>3.0657689062283287E-9</v>
      </c>
    </row>
    <row r="2358" spans="1:3" x14ac:dyDescent="0.35">
      <c r="A2358">
        <v>2357</v>
      </c>
      <c r="B2358" s="1">
        <f t="shared" si="73"/>
        <v>1.6925298352493235E-6</v>
      </c>
      <c r="C2358" s="1">
        <f t="shared" si="72"/>
        <v>3.0403661735133748E-9</v>
      </c>
    </row>
    <row r="2359" spans="1:3" x14ac:dyDescent="0.35">
      <c r="A2359">
        <v>2358</v>
      </c>
      <c r="B2359" s="1">
        <f t="shared" si="73"/>
        <v>1.6830138303634318E-6</v>
      </c>
      <c r="C2359" s="1">
        <f t="shared" si="72"/>
        <v>3.0151739259488312E-9</v>
      </c>
    </row>
    <row r="2360" spans="1:3" x14ac:dyDescent="0.35">
      <c r="A2360">
        <v>2359</v>
      </c>
      <c r="B2360" s="1">
        <f t="shared" si="73"/>
        <v>1.6735513278425247E-6</v>
      </c>
      <c r="C2360" s="1">
        <f t="shared" si="72"/>
        <v>2.9901904194704388E-9</v>
      </c>
    </row>
    <row r="2361" spans="1:3" x14ac:dyDescent="0.35">
      <c r="A2361">
        <v>2360</v>
      </c>
      <c r="B2361" s="1">
        <f t="shared" si="73"/>
        <v>1.6641420268772719E-6</v>
      </c>
      <c r="C2361" s="1">
        <f t="shared" si="72"/>
        <v>2.965413924465121E-9</v>
      </c>
    </row>
    <row r="2362" spans="1:3" x14ac:dyDescent="0.35">
      <c r="A2362">
        <v>2361</v>
      </c>
      <c r="B2362" s="1">
        <f t="shared" si="73"/>
        <v>1.6547856283495942E-6</v>
      </c>
      <c r="C2362" s="1">
        <f t="shared" si="72"/>
        <v>2.9408427256512161E-9</v>
      </c>
    </row>
    <row r="2363" spans="1:3" x14ac:dyDescent="0.35">
      <c r="A2363">
        <v>2362</v>
      </c>
      <c r="B2363" s="1">
        <f t="shared" si="73"/>
        <v>1.6454818348231667E-6</v>
      </c>
      <c r="C2363" s="1">
        <f t="shared" si="72"/>
        <v>2.9164751219597898E-9</v>
      </c>
    </row>
    <row r="2364" spans="1:3" x14ac:dyDescent="0.35">
      <c r="A2364">
        <v>2363</v>
      </c>
      <c r="B2364" s="1">
        <f t="shared" si="73"/>
        <v>1.636230350533965E-6</v>
      </c>
      <c r="C2364" s="1">
        <f t="shared" si="72"/>
        <v>2.8923094264168393E-9</v>
      </c>
    </row>
    <row r="2365" spans="1:3" x14ac:dyDescent="0.35">
      <c r="A2365">
        <v>2364</v>
      </c>
      <c r="B2365" s="1">
        <f t="shared" si="73"/>
        <v>1.6270308813808558E-6</v>
      </c>
      <c r="C2365" s="1">
        <f t="shared" si="72"/>
        <v>2.8683439660264553E-9</v>
      </c>
    </row>
    <row r="2366" spans="1:3" x14ac:dyDescent="0.35">
      <c r="A2366">
        <v>2365</v>
      </c>
      <c r="B2366" s="1">
        <f t="shared" si="73"/>
        <v>1.6178831349161919E-6</v>
      </c>
      <c r="C2366" s="1">
        <f t="shared" si="72"/>
        <v>2.8445770816551375E-9</v>
      </c>
    </row>
    <row r="2367" spans="1:3" x14ac:dyDescent="0.35">
      <c r="A2367">
        <v>2366</v>
      </c>
      <c r="B2367" s="1">
        <f t="shared" si="73"/>
        <v>1.6087868203366696E-6</v>
      </c>
      <c r="C2367" s="1">
        <f t="shared" si="72"/>
        <v>2.8210071279167558E-9</v>
      </c>
    </row>
    <row r="2368" spans="1:3" x14ac:dyDescent="0.35">
      <c r="A2368">
        <v>2367</v>
      </c>
      <c r="B2368" s="1">
        <f t="shared" si="73"/>
        <v>1.5997416484739075E-6</v>
      </c>
      <c r="C2368" s="1">
        <f t="shared" si="72"/>
        <v>2.7976324730587539E-9</v>
      </c>
    </row>
    <row r="2369" spans="1:3" x14ac:dyDescent="0.35">
      <c r="A2369">
        <v>2368</v>
      </c>
      <c r="B2369" s="1">
        <f t="shared" si="73"/>
        <v>1.5907473317853659E-6</v>
      </c>
      <c r="C2369" s="1">
        <f t="shared" si="72"/>
        <v>2.7744514988491715E-9</v>
      </c>
    </row>
    <row r="2370" spans="1:3" x14ac:dyDescent="0.35">
      <c r="A2370">
        <v>2369</v>
      </c>
      <c r="B2370" s="1">
        <f t="shared" si="73"/>
        <v>1.581803584345162E-6</v>
      </c>
      <c r="C2370" s="1">
        <f t="shared" ref="C2370:C2401" si="74">(1+0.07*(1+VAL_VTS))^(-$A2370/12)</f>
        <v>2.7514626004645975E-9</v>
      </c>
    </row>
    <row r="2371" spans="1:3" x14ac:dyDescent="0.35">
      <c r="A2371">
        <v>2370</v>
      </c>
      <c r="B2371" s="1">
        <f t="shared" ref="B2371:B2401" si="75">(1+0.07)^(-$A2371/12)</f>
        <v>1.5729101218349856E-6</v>
      </c>
      <c r="C2371" s="1">
        <f t="shared" si="74"/>
        <v>2.7286641863790378E-9</v>
      </c>
    </row>
    <row r="2372" spans="1:3" x14ac:dyDescent="0.35">
      <c r="A2372">
        <v>2371</v>
      </c>
      <c r="B2372" s="1">
        <f t="shared" si="75"/>
        <v>1.5640666615350697E-6</v>
      </c>
      <c r="C2372" s="1">
        <f t="shared" si="74"/>
        <v>2.7060546782537956E-9</v>
      </c>
    </row>
    <row r="2373" spans="1:3" x14ac:dyDescent="0.35">
      <c r="A2373">
        <v>2372</v>
      </c>
      <c r="B2373" s="1">
        <f t="shared" si="75"/>
        <v>1.5552729223152072E-6</v>
      </c>
      <c r="C2373" s="1">
        <f t="shared" si="74"/>
        <v>2.6836325108281682E-9</v>
      </c>
    </row>
    <row r="2374" spans="1:3" x14ac:dyDescent="0.35">
      <c r="A2374">
        <v>2373</v>
      </c>
      <c r="B2374" s="1">
        <f t="shared" si="75"/>
        <v>1.546528624625789E-6</v>
      </c>
      <c r="C2374" s="1">
        <f t="shared" si="74"/>
        <v>2.6613961318110597E-9</v>
      </c>
    </row>
    <row r="2375" spans="1:3" x14ac:dyDescent="0.35">
      <c r="A2375">
        <v>2374</v>
      </c>
      <c r="B2375" s="1">
        <f t="shared" si="75"/>
        <v>1.5378334904889405E-6</v>
      </c>
      <c r="C2375" s="1">
        <f t="shared" si="74"/>
        <v>2.6393440017735705E-9</v>
      </c>
    </row>
    <row r="2376" spans="1:3" x14ac:dyDescent="0.35">
      <c r="A2376">
        <v>2375</v>
      </c>
      <c r="B2376" s="1">
        <f t="shared" si="75"/>
        <v>1.5291872434896868E-6</v>
      </c>
      <c r="C2376" s="1">
        <f t="shared" si="74"/>
        <v>2.6174745940423932E-9</v>
      </c>
    </row>
    <row r="2377" spans="1:3" x14ac:dyDescent="0.35">
      <c r="A2377">
        <v>2376</v>
      </c>
      <c r="B2377" s="1">
        <f t="shared" si="75"/>
        <v>1.5205896087671551E-6</v>
      </c>
      <c r="C2377" s="1">
        <f t="shared" si="74"/>
        <v>2.5957863945940768E-9</v>
      </c>
    </row>
    <row r="2378" spans="1:3" x14ac:dyDescent="0.35">
      <c r="A2378">
        <v>2377</v>
      </c>
      <c r="B2378" s="1">
        <f t="shared" si="75"/>
        <v>1.5120403130057866E-6</v>
      </c>
      <c r="C2378" s="1">
        <f t="shared" si="74"/>
        <v>2.5742779019503555E-9</v>
      </c>
    </row>
    <row r="2379" spans="1:3" x14ac:dyDescent="0.35">
      <c r="A2379">
        <v>2378</v>
      </c>
      <c r="B2379" s="1">
        <f t="shared" si="75"/>
        <v>1.5035390844267941E-6</v>
      </c>
      <c r="C2379" s="1">
        <f t="shared" si="74"/>
        <v>2.5529476270739829E-9</v>
      </c>
    </row>
    <row r="2380" spans="1:3" x14ac:dyDescent="0.35">
      <c r="A2380">
        <v>2379</v>
      </c>
      <c r="B2380" s="1">
        <f t="shared" si="75"/>
        <v>1.4950856527793528E-6</v>
      </c>
      <c r="C2380" s="1">
        <f t="shared" si="74"/>
        <v>2.5317940932658363E-9</v>
      </c>
    </row>
    <row r="2381" spans="1:3" x14ac:dyDescent="0.35">
      <c r="A2381">
        <v>2380</v>
      </c>
      <c r="B2381" s="1">
        <f t="shared" si="75"/>
        <v>1.4866797493321174E-6</v>
      </c>
      <c r="C2381" s="1">
        <f t="shared" si="74"/>
        <v>2.5108158360625937E-9</v>
      </c>
    </row>
    <row r="2382" spans="1:3" x14ac:dyDescent="0.35">
      <c r="A2382">
        <v>2381</v>
      </c>
      <c r="B2382" s="1">
        <f t="shared" si="75"/>
        <v>1.4783211068646375E-6</v>
      </c>
      <c r="C2382" s="1">
        <f t="shared" si="74"/>
        <v>2.4900114031353774E-9</v>
      </c>
    </row>
    <row r="2383" spans="1:3" x14ac:dyDescent="0.35">
      <c r="A2383">
        <v>2382</v>
      </c>
      <c r="B2383" s="1">
        <f t="shared" si="75"/>
        <v>1.4700094596588623E-6</v>
      </c>
      <c r="C2383" s="1">
        <f t="shared" si="74"/>
        <v>2.46937935418917E-9</v>
      </c>
    </row>
    <row r="2384" spans="1:3" x14ac:dyDescent="0.35">
      <c r="A2384">
        <v>2383</v>
      </c>
      <c r="B2384" s="1">
        <f t="shared" si="75"/>
        <v>1.461744543490719E-6</v>
      </c>
      <c r="C2384" s="1">
        <f t="shared" si="74"/>
        <v>2.4489182608631588E-9</v>
      </c>
    </row>
    <row r="2385" spans="1:3" x14ac:dyDescent="0.35">
      <c r="A2385">
        <v>2384</v>
      </c>
      <c r="B2385" s="1">
        <f t="shared" si="75"/>
        <v>1.453526095621689E-6</v>
      </c>
      <c r="C2385" s="1">
        <f t="shared" si="74"/>
        <v>2.428626706631822E-9</v>
      </c>
    </row>
    <row r="2386" spans="1:3" x14ac:dyDescent="0.35">
      <c r="A2386">
        <v>2385</v>
      </c>
      <c r="B2386" s="1">
        <f t="shared" si="75"/>
        <v>1.4453538547904569E-6</v>
      </c>
      <c r="C2386" s="1">
        <f t="shared" si="74"/>
        <v>2.4085032867068373E-9</v>
      </c>
    </row>
    <row r="2387" spans="1:3" x14ac:dyDescent="0.35">
      <c r="A2387">
        <v>2386</v>
      </c>
      <c r="B2387" s="1">
        <f t="shared" si="75"/>
        <v>1.4372275612046172E-6</v>
      </c>
      <c r="C2387" s="1">
        <f t="shared" si="74"/>
        <v>2.3885466079398781E-9</v>
      </c>
    </row>
    <row r="2388" spans="1:3" x14ac:dyDescent="0.35">
      <c r="A2388">
        <v>2387</v>
      </c>
      <c r="B2388" s="1">
        <f t="shared" si="75"/>
        <v>1.4291469565324175E-6</v>
      </c>
      <c r="C2388" s="1">
        <f t="shared" si="74"/>
        <v>2.3687552887261434E-9</v>
      </c>
    </row>
    <row r="2389" spans="1:3" x14ac:dyDescent="0.35">
      <c r="A2389">
        <v>2388</v>
      </c>
      <c r="B2389" s="1">
        <f t="shared" si="75"/>
        <v>1.4211117838945374E-6</v>
      </c>
      <c r="C2389" s="1">
        <f t="shared" si="74"/>
        <v>2.3491279589086669E-9</v>
      </c>
    </row>
    <row r="2390" spans="1:3" x14ac:dyDescent="0.35">
      <c r="A2390">
        <v>2389</v>
      </c>
      <c r="B2390" s="1">
        <f t="shared" si="75"/>
        <v>1.4131217878558754E-6</v>
      </c>
      <c r="C2390" s="1">
        <f t="shared" si="74"/>
        <v>2.3296632596835753E-9</v>
      </c>
    </row>
    <row r="2391" spans="1:3" x14ac:dyDescent="0.35">
      <c r="A2391">
        <v>2390</v>
      </c>
      <c r="B2391" s="1">
        <f t="shared" si="75"/>
        <v>1.4051767144175643E-6</v>
      </c>
      <c r="C2391" s="1">
        <f t="shared" si="74"/>
        <v>2.3103598435058706E-9</v>
      </c>
    </row>
    <row r="2392" spans="1:3" x14ac:dyDescent="0.35">
      <c r="A2392">
        <v>2391</v>
      </c>
      <c r="B2392" s="1">
        <f t="shared" si="75"/>
        <v>1.3972763110087411E-6</v>
      </c>
      <c r="C2392" s="1">
        <f t="shared" si="74"/>
        <v>2.2912163739962357E-9</v>
      </c>
    </row>
    <row r="2393" spans="1:3" x14ac:dyDescent="0.35">
      <c r="A2393">
        <v>2392</v>
      </c>
      <c r="B2393" s="1">
        <f t="shared" si="75"/>
        <v>1.3894203264786145E-6</v>
      </c>
      <c r="C2393" s="1">
        <f t="shared" si="74"/>
        <v>2.2722315258485055E-9</v>
      </c>
    </row>
    <row r="2394" spans="1:3" x14ac:dyDescent="0.35">
      <c r="A2394">
        <v>2393</v>
      </c>
      <c r="B2394" s="1">
        <f t="shared" si="75"/>
        <v>1.381608511088446E-6</v>
      </c>
      <c r="C2394" s="1">
        <f t="shared" si="74"/>
        <v>2.253403984737902E-9</v>
      </c>
    </row>
    <row r="2395" spans="1:3" x14ac:dyDescent="0.35">
      <c r="A2395">
        <v>2394</v>
      </c>
      <c r="B2395" s="1">
        <f t="shared" si="75"/>
        <v>1.3738406165036119E-6</v>
      </c>
      <c r="C2395" s="1">
        <f t="shared" si="74"/>
        <v>2.2347324472300221E-9</v>
      </c>
    </row>
    <row r="2396" spans="1:3" x14ac:dyDescent="0.35">
      <c r="A2396">
        <v>2395</v>
      </c>
      <c r="B2396" s="1">
        <f t="shared" si="75"/>
        <v>1.3661163957857188E-6</v>
      </c>
      <c r="C2396" s="1">
        <f t="shared" si="74"/>
        <v>2.2162156206906453E-9</v>
      </c>
    </row>
    <row r="2397" spans="1:3" x14ac:dyDescent="0.35">
      <c r="A2397">
        <v>2396</v>
      </c>
      <c r="B2397" s="1">
        <f t="shared" si="75"/>
        <v>1.3584356033847561E-6</v>
      </c>
      <c r="C2397" s="1">
        <f t="shared" si="74"/>
        <v>2.1978522231962232E-9</v>
      </c>
    </row>
    <row r="2398" spans="1:3" x14ac:dyDescent="0.35">
      <c r="A2398">
        <v>2397</v>
      </c>
      <c r="B2398" s="1">
        <f t="shared" si="75"/>
        <v>1.350797995131268E-6</v>
      </c>
      <c r="C2398" s="1">
        <f t="shared" si="74"/>
        <v>2.1796409834451055E-9</v>
      </c>
    </row>
    <row r="2399" spans="1:3" x14ac:dyDescent="0.35">
      <c r="A2399">
        <v>2398</v>
      </c>
      <c r="B2399" s="1">
        <f t="shared" si="75"/>
        <v>1.3432033282286143E-6</v>
      </c>
      <c r="C2399" s="1">
        <f t="shared" si="74"/>
        <v>2.1615806406695769E-9</v>
      </c>
    </row>
    <row r="2400" spans="1:3" x14ac:dyDescent="0.35">
      <c r="A2400">
        <v>2399</v>
      </c>
      <c r="B2400" s="1">
        <f t="shared" si="75"/>
        <v>1.33565136124525E-6</v>
      </c>
      <c r="C2400" s="1">
        <f t="shared" si="74"/>
        <v>2.14366994454855E-9</v>
      </c>
    </row>
    <row r="2401" spans="1:3" x14ac:dyDescent="0.35">
      <c r="A2401">
        <v>2400</v>
      </c>
      <c r="B2401" s="1">
        <f t="shared" si="75"/>
        <v>1.3281418541070442E-6</v>
      </c>
      <c r="C2401" s="1">
        <f t="shared" si="74"/>
        <v>2.1259076551209658E-9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DF23-F829-4D69-A300-C012CB5980E3}">
  <dimension ref="A1:C2401"/>
  <sheetViews>
    <sheetView tabSelected="1" workbookViewId="0">
      <selection activeCell="E8" sqref="E8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(1.05)^(-$A2/12)</f>
        <v>0.99594240735106698</v>
      </c>
      <c r="C2" s="1">
        <f>(1+0.05*(1+VAL_VTS))^(-$A2/12)</f>
        <v>0.99399140246127937</v>
      </c>
    </row>
    <row r="3" spans="1:3" x14ac:dyDescent="0.35">
      <c r="A3">
        <v>2</v>
      </c>
      <c r="B3" s="1">
        <f t="shared" ref="B3:B66" si="0">(1.05)^(-$A3/12)</f>
        <v>0.99190127876023881</v>
      </c>
      <c r="C3" s="1">
        <f>(1+0.05*(1+VAL_VTS))^(-$A3/12)</f>
        <v>0.98801890816694127</v>
      </c>
    </row>
    <row r="4" spans="1:3" x14ac:dyDescent="0.35">
      <c r="A4">
        <v>3</v>
      </c>
      <c r="B4" s="1">
        <f t="shared" si="0"/>
        <v>0.98787654742307407</v>
      </c>
      <c r="C4" s="1">
        <f>(1+0.05*(1+VAL_VTS))^(-$A4/12)</f>
        <v>0.98208230018711995</v>
      </c>
    </row>
    <row r="5" spans="1:3" x14ac:dyDescent="0.35">
      <c r="A5">
        <v>4</v>
      </c>
      <c r="B5" s="1">
        <f t="shared" si="0"/>
        <v>0.98386814680619694</v>
      </c>
      <c r="C5" s="1">
        <f>(1+0.05*(1+VAL_VTS))^(-$A5/12)</f>
        <v>0.97618136289539448</v>
      </c>
    </row>
    <row r="6" spans="1:3" x14ac:dyDescent="0.35">
      <c r="A6">
        <v>5</v>
      </c>
      <c r="B6" s="1">
        <f t="shared" si="0"/>
        <v>0.97987601064619689</v>
      </c>
      <c r="C6" s="1">
        <f>(1+0.05*(1+VAL_VTS))^(-$A6/12)</f>
        <v>0.97031588196095619</v>
      </c>
    </row>
    <row r="7" spans="1:3" x14ac:dyDescent="0.35">
      <c r="A7">
        <v>6</v>
      </c>
      <c r="B7" s="1">
        <f t="shared" si="0"/>
        <v>0.97590007294853309</v>
      </c>
      <c r="C7" s="1">
        <f>(1+0.05*(1+VAL_VTS))^(-$A7/12)</f>
        <v>0.96448564434082429</v>
      </c>
    </row>
    <row r="8" spans="1:3" x14ac:dyDescent="0.35">
      <c r="A8">
        <v>7</v>
      </c>
      <c r="B8" s="1">
        <f t="shared" si="0"/>
        <v>0.97194026798644406</v>
      </c>
      <c r="C8" s="1">
        <f>(1+0.05*(1+VAL_VTS))^(-$A8/12)</f>
        <v>0.95869043827210654</v>
      </c>
    </row>
    <row r="9" spans="1:3" x14ac:dyDescent="0.35">
      <c r="A9">
        <v>8</v>
      </c>
      <c r="B9" s="1">
        <f t="shared" si="0"/>
        <v>0.96799653029986032</v>
      </c>
      <c r="C9" s="1">
        <f>(1+0.05*(1+VAL_VTS))^(-$A9/12)</f>
        <v>0.9529300532643098</v>
      </c>
    </row>
    <row r="10" spans="1:3" x14ac:dyDescent="0.35">
      <c r="A10">
        <v>9</v>
      </c>
      <c r="B10" s="1">
        <f t="shared" si="0"/>
        <v>0.96406879469432316</v>
      </c>
      <c r="C10" s="1">
        <f>(1+0.05*(1+VAL_VTS))^(-$A10/12)</f>
        <v>0.94720428009169311</v>
      </c>
    </row>
    <row r="11" spans="1:3" x14ac:dyDescent="0.35">
      <c r="A11">
        <v>10</v>
      </c>
      <c r="B11" s="1">
        <f t="shared" si="0"/>
        <v>0.96015699623990569</v>
      </c>
      <c r="C11" s="1">
        <f>(1+0.05*(1+VAL_VTS))^(-$A11/12)</f>
        <v>0.94151291078566868</v>
      </c>
    </row>
    <row r="12" spans="1:3" x14ac:dyDescent="0.35">
      <c r="A12">
        <v>11</v>
      </c>
      <c r="B12" s="1">
        <f t="shared" si="0"/>
        <v>0.95626107027014118</v>
      </c>
      <c r="C12" s="1">
        <f>(1+0.05*(1+VAL_VTS))^(-$A12/12)</f>
        <v>0.93585573862724802</v>
      </c>
    </row>
    <row r="13" spans="1:3" x14ac:dyDescent="0.35">
      <c r="A13">
        <v>12</v>
      </c>
      <c r="B13" s="1">
        <f t="shared" si="0"/>
        <v>0.95238095238095233</v>
      </c>
      <c r="C13" s="1">
        <f>(1+0.05*(1+VAL_VTS))^(-$A13/12)</f>
        <v>0.93023255813953487</v>
      </c>
    </row>
    <row r="14" spans="1:3" x14ac:dyDescent="0.35">
      <c r="A14">
        <v>13</v>
      </c>
      <c r="B14" s="1">
        <f t="shared" si="0"/>
        <v>0.94851657842958759</v>
      </c>
      <c r="C14" s="1">
        <f>(1+0.05*(1+VAL_VTS))^(-$A14/12)</f>
        <v>0.92464316508026001</v>
      </c>
    </row>
    <row r="15" spans="1:3" x14ac:dyDescent="0.35">
      <c r="A15">
        <v>14</v>
      </c>
      <c r="B15" s="1">
        <f t="shared" si="0"/>
        <v>0.94466788453356076</v>
      </c>
      <c r="C15" s="1">
        <f>(1+0.05*(1+VAL_VTS))^(-$A15/12)</f>
        <v>0.9190873564343639</v>
      </c>
    </row>
    <row r="16" spans="1:3" x14ac:dyDescent="0.35">
      <c r="A16">
        <v>15</v>
      </c>
      <c r="B16" s="1">
        <f t="shared" si="0"/>
        <v>0.94083480706959433</v>
      </c>
      <c r="C16" s="1">
        <f>(1+0.05*(1+VAL_VTS))^(-$A16/12)</f>
        <v>0.91356493040662312</v>
      </c>
    </row>
    <row r="17" spans="1:3" x14ac:dyDescent="0.35">
      <c r="A17">
        <v>16</v>
      </c>
      <c r="B17" s="1">
        <f t="shared" si="0"/>
        <v>0.93701728267256856</v>
      </c>
      <c r="C17" s="1">
        <f>(1+0.05*(1+VAL_VTS))^(-$A17/12)</f>
        <v>0.90807568641432046</v>
      </c>
    </row>
    <row r="18" spans="1:3" x14ac:dyDescent="0.35">
      <c r="A18">
        <v>17</v>
      </c>
      <c r="B18" s="1">
        <f t="shared" si="0"/>
        <v>0.93321524823447322</v>
      </c>
      <c r="C18" s="1">
        <f>(1+0.05*(1+VAL_VTS))^(-$A18/12)</f>
        <v>0.90261942507995951</v>
      </c>
    </row>
    <row r="19" spans="1:3" x14ac:dyDescent="0.35">
      <c r="A19">
        <v>18</v>
      </c>
      <c r="B19" s="1">
        <f t="shared" si="0"/>
        <v>0.92942864090336497</v>
      </c>
      <c r="C19" s="1">
        <f>(1+0.05*(1+VAL_VTS))^(-$A19/12)</f>
        <v>0.8971959482240226</v>
      </c>
    </row>
    <row r="20" spans="1:3" x14ac:dyDescent="0.35">
      <c r="A20">
        <v>19</v>
      </c>
      <c r="B20" s="1">
        <f t="shared" si="0"/>
        <v>0.92565739808232761</v>
      </c>
      <c r="C20" s="1">
        <f>(1+0.05*(1+VAL_VTS))^(-$A20/12)</f>
        <v>0.89180505885777361</v>
      </c>
    </row>
    <row r="21" spans="1:3" x14ac:dyDescent="0.35">
      <c r="A21">
        <v>20</v>
      </c>
      <c r="B21" s="1">
        <f t="shared" si="0"/>
        <v>0.92190145742843832</v>
      </c>
      <c r="C21" s="1">
        <f>(1+0.05*(1+VAL_VTS))^(-$A21/12)</f>
        <v>0.88644656117610221</v>
      </c>
    </row>
    <row r="22" spans="1:3" x14ac:dyDescent="0.35">
      <c r="A22">
        <v>21</v>
      </c>
      <c r="B22" s="1">
        <f t="shared" si="0"/>
        <v>0.91816075685173626</v>
      </c>
      <c r="C22" s="1">
        <f>(1+0.05*(1+VAL_VTS))^(-$A22/12)</f>
        <v>0.88112026055041215</v>
      </c>
    </row>
    <row r="23" spans="1:3" x14ac:dyDescent="0.35">
      <c r="A23">
        <v>22</v>
      </c>
      <c r="B23" s="1">
        <f t="shared" si="0"/>
        <v>0.91443523451419584</v>
      </c>
      <c r="C23" s="1">
        <f>(1+0.05*(1+VAL_VTS))^(-$A23/12)</f>
        <v>0.87582596352155218</v>
      </c>
    </row>
    <row r="24" spans="1:3" x14ac:dyDescent="0.35">
      <c r="A24">
        <v>23</v>
      </c>
      <c r="B24" s="1">
        <f t="shared" si="0"/>
        <v>0.91072482882870587</v>
      </c>
      <c r="C24" s="1">
        <f>(1+0.05*(1+VAL_VTS))^(-$A24/12)</f>
        <v>0.87056347779278898</v>
      </c>
    </row>
    <row r="25" spans="1:3" x14ac:dyDescent="0.35">
      <c r="A25">
        <v>24</v>
      </c>
      <c r="B25" s="1">
        <f t="shared" si="0"/>
        <v>0.90702947845804982</v>
      </c>
      <c r="C25" s="1">
        <f>(1+0.05*(1+VAL_VTS))^(-$A25/12)</f>
        <v>0.86533261222282321</v>
      </c>
    </row>
    <row r="26" spans="1:3" x14ac:dyDescent="0.35">
      <c r="A26">
        <v>25</v>
      </c>
      <c r="B26" s="1">
        <f t="shared" si="0"/>
        <v>0.90334912231389286</v>
      </c>
      <c r="C26" s="1">
        <f>(1+0.05*(1+VAL_VTS))^(-$A26/12)</f>
        <v>0.86013317681884649</v>
      </c>
    </row>
    <row r="27" spans="1:3" x14ac:dyDescent="0.35">
      <c r="A27">
        <v>26</v>
      </c>
      <c r="B27" s="1">
        <f t="shared" si="0"/>
        <v>0.89968369955577199</v>
      </c>
      <c r="C27" s="1">
        <f>(1+0.05*(1+VAL_VTS))^(-$A27/12)</f>
        <v>0.85496498272964094</v>
      </c>
    </row>
    <row r="28" spans="1:3" x14ac:dyDescent="0.35">
      <c r="A28">
        <v>27</v>
      </c>
      <c r="B28" s="1">
        <f t="shared" si="0"/>
        <v>0.89603314959008973</v>
      </c>
      <c r="C28" s="1">
        <f>(1+0.05*(1+VAL_VTS))^(-$A28/12)</f>
        <v>0.84982784223871932</v>
      </c>
    </row>
    <row r="29" spans="1:3" x14ac:dyDescent="0.35">
      <c r="A29">
        <v>28</v>
      </c>
      <c r="B29" s="1">
        <f t="shared" si="0"/>
        <v>0.89239741206911283</v>
      </c>
      <c r="C29" s="1">
        <f>(1+0.05*(1+VAL_VTS))^(-$A29/12)</f>
        <v>0.84472156875750748</v>
      </c>
    </row>
    <row r="30" spans="1:3" x14ac:dyDescent="0.35">
      <c r="A30">
        <v>29</v>
      </c>
      <c r="B30" s="1">
        <f t="shared" si="0"/>
        <v>0.88877642688997438</v>
      </c>
      <c r="C30" s="1">
        <f>(1+0.05*(1+VAL_VTS))^(-$A30/12)</f>
        <v>0.8396459768185669</v>
      </c>
    </row>
    <row r="31" spans="1:3" x14ac:dyDescent="0.35">
      <c r="A31">
        <v>30</v>
      </c>
      <c r="B31" s="1">
        <f t="shared" si="0"/>
        <v>0.88517013419368074</v>
      </c>
      <c r="C31" s="1">
        <f>(1+0.05*(1+VAL_VTS))^(-$A31/12)</f>
        <v>0.8346008820688583</v>
      </c>
    </row>
    <row r="32" spans="1:3" x14ac:dyDescent="0.35">
      <c r="A32">
        <v>31</v>
      </c>
      <c r="B32" s="1">
        <f t="shared" si="0"/>
        <v>0.8815784743641214</v>
      </c>
      <c r="C32" s="1">
        <f>(1+0.05*(1+VAL_VTS))^(-$A32/12)</f>
        <v>0.82958610126304533</v>
      </c>
    </row>
    <row r="33" spans="1:3" x14ac:dyDescent="0.35">
      <c r="A33">
        <v>32</v>
      </c>
      <c r="B33" s="1">
        <f t="shared" si="0"/>
        <v>0.87800138802708416</v>
      </c>
      <c r="C33" s="1">
        <f>(1+0.05*(1+VAL_VTS))^(-$A33/12)</f>
        <v>0.82460145225683934</v>
      </c>
    </row>
    <row r="34" spans="1:3" x14ac:dyDescent="0.35">
      <c r="A34">
        <v>33</v>
      </c>
      <c r="B34" s="1">
        <f t="shared" si="0"/>
        <v>0.87443881604927254</v>
      </c>
      <c r="C34" s="1">
        <f>(1+0.05*(1+VAL_VTS))^(-$A34/12)</f>
        <v>0.81964675400038356</v>
      </c>
    </row>
    <row r="35" spans="1:3" x14ac:dyDescent="0.35">
      <c r="A35">
        <v>34</v>
      </c>
      <c r="B35" s="1">
        <f t="shared" si="0"/>
        <v>0.87089069953732934</v>
      </c>
      <c r="C35" s="1">
        <f>(1+0.05*(1+VAL_VTS))^(-$A35/12)</f>
        <v>0.81472182653167646</v>
      </c>
    </row>
    <row r="36" spans="1:3" x14ac:dyDescent="0.35">
      <c r="A36">
        <v>35</v>
      </c>
      <c r="B36" s="1">
        <f t="shared" si="0"/>
        <v>0.86735697983686277</v>
      </c>
      <c r="C36" s="1">
        <f>(1+0.05*(1+VAL_VTS))^(-$A36/12)</f>
        <v>0.80982649097003634</v>
      </c>
    </row>
    <row r="37" spans="1:3" x14ac:dyDescent="0.35">
      <c r="A37">
        <v>36</v>
      </c>
      <c r="B37" s="1">
        <f t="shared" si="0"/>
        <v>0.86383759853147601</v>
      </c>
      <c r="C37" s="1">
        <f>(1+0.05*(1+VAL_VTS))^(-$A37/12)</f>
        <v>0.80496056950960304</v>
      </c>
    </row>
    <row r="38" spans="1:3" x14ac:dyDescent="0.35">
      <c r="A38">
        <v>37</v>
      </c>
      <c r="B38" s="1">
        <f t="shared" si="0"/>
        <v>0.86033249744180285</v>
      </c>
      <c r="C38" s="1">
        <f>(1+0.05*(1+VAL_VTS))^(-$A38/12)</f>
        <v>0.8001238854128806</v>
      </c>
    </row>
    <row r="39" spans="1:3" x14ac:dyDescent="0.35">
      <c r="A39">
        <v>38</v>
      </c>
      <c r="B39" s="1">
        <f t="shared" si="0"/>
        <v>0.85684161862454489</v>
      </c>
      <c r="C39" s="1">
        <f>(1+0.05*(1+VAL_VTS))^(-$A39/12)</f>
        <v>0.79531626300431724</v>
      </c>
    </row>
    <row r="40" spans="1:3" x14ac:dyDescent="0.35">
      <c r="A40">
        <v>39</v>
      </c>
      <c r="B40" s="1">
        <f t="shared" si="0"/>
        <v>0.85336490437151402</v>
      </c>
      <c r="C40" s="1">
        <f>(1+0.05*(1+VAL_VTS))^(-$A40/12)</f>
        <v>0.79053752766392493</v>
      </c>
    </row>
    <row r="41" spans="1:3" x14ac:dyDescent="0.35">
      <c r="A41">
        <v>40</v>
      </c>
      <c r="B41" s="1">
        <f t="shared" si="0"/>
        <v>0.84990229720867894</v>
      </c>
      <c r="C41" s="1">
        <f>(1+0.05*(1+VAL_VTS))^(-$A41/12)</f>
        <v>0.78578750582093715</v>
      </c>
    </row>
    <row r="42" spans="1:3" x14ac:dyDescent="0.35">
      <c r="A42">
        <v>41</v>
      </c>
      <c r="B42" s="1">
        <f t="shared" si="0"/>
        <v>0.84645373989521366</v>
      </c>
      <c r="C42" s="1">
        <f>(1+0.05*(1+VAL_VTS))^(-$A42/12)</f>
        <v>0.78106602494750421</v>
      </c>
    </row>
    <row r="43" spans="1:3" x14ac:dyDescent="0.35">
      <c r="A43">
        <v>42</v>
      </c>
      <c r="B43" s="1">
        <f t="shared" si="0"/>
        <v>0.843019175422553</v>
      </c>
      <c r="C43" s="1">
        <f>(1+0.05*(1+VAL_VTS))^(-$A43/12)</f>
        <v>0.77637291355242632</v>
      </c>
    </row>
    <row r="44" spans="1:3" x14ac:dyDescent="0.35">
      <c r="A44">
        <v>43</v>
      </c>
      <c r="B44" s="1">
        <f t="shared" si="0"/>
        <v>0.83959854701344894</v>
      </c>
      <c r="C44" s="1">
        <f>(1+0.05*(1+VAL_VTS))^(-$A44/12)</f>
        <v>0.77170800117492588</v>
      </c>
    </row>
    <row r="45" spans="1:3" x14ac:dyDescent="0.35">
      <c r="A45">
        <v>44</v>
      </c>
      <c r="B45" s="1">
        <f t="shared" si="0"/>
        <v>0.8361917981210325</v>
      </c>
      <c r="C45" s="1">
        <f>(1+0.05*(1+VAL_VTS))^(-$A45/12)</f>
        <v>0.76707111837845521</v>
      </c>
    </row>
    <row r="46" spans="1:3" x14ac:dyDescent="0.35">
      <c r="A46">
        <v>45</v>
      </c>
      <c r="B46" s="1">
        <f t="shared" si="0"/>
        <v>0.83279887242787853</v>
      </c>
      <c r="C46" s="1">
        <f>(1+0.05*(1+VAL_VTS))^(-$A46/12)</f>
        <v>0.76246209674454279</v>
      </c>
    </row>
    <row r="47" spans="1:3" x14ac:dyDescent="0.35">
      <c r="A47">
        <v>46</v>
      </c>
      <c r="B47" s="1">
        <f t="shared" si="0"/>
        <v>0.82941971384507562</v>
      </c>
      <c r="C47" s="1">
        <f>(1+0.05*(1+VAL_VTS))^(-$A47/12)</f>
        <v>0.75788076886667577</v>
      </c>
    </row>
    <row r="48" spans="1:3" x14ac:dyDescent="0.35">
      <c r="A48">
        <v>47</v>
      </c>
      <c r="B48" s="1">
        <f t="shared" si="0"/>
        <v>0.82605426651129776</v>
      </c>
      <c r="C48" s="1">
        <f>(1+0.05*(1+VAL_VTS))^(-$A48/12)</f>
        <v>0.75332696834421986</v>
      </c>
    </row>
    <row r="49" spans="1:3" x14ac:dyDescent="0.35">
      <c r="A49">
        <v>48</v>
      </c>
      <c r="B49" s="1">
        <f t="shared" si="0"/>
        <v>0.82270247479188197</v>
      </c>
      <c r="C49" s="1">
        <f>(1+0.05*(1+VAL_VTS))^(-$A49/12)</f>
        <v>0.7488005297763749</v>
      </c>
    </row>
    <row r="50" spans="1:3" x14ac:dyDescent="0.35">
      <c r="A50">
        <v>49</v>
      </c>
      <c r="B50" s="1">
        <f t="shared" si="0"/>
        <v>0.81936428327790733</v>
      </c>
      <c r="C50" s="1">
        <f>(1+0.05*(1+VAL_VTS))^(-$A50/12)</f>
        <v>0.74430128875616797</v>
      </c>
    </row>
    <row r="51" spans="1:3" x14ac:dyDescent="0.35">
      <c r="A51">
        <v>50</v>
      </c>
      <c r="B51" s="1">
        <f t="shared" si="0"/>
        <v>0.81603963678528069</v>
      </c>
      <c r="C51" s="1">
        <f>(1+0.05*(1+VAL_VTS))^(-$A51/12)</f>
        <v>0.73982908186448115</v>
      </c>
    </row>
    <row r="52" spans="1:3" x14ac:dyDescent="0.35">
      <c r="A52">
        <v>51</v>
      </c>
      <c r="B52" s="1">
        <f t="shared" si="0"/>
        <v>0.81272848035382284</v>
      </c>
      <c r="C52" s="1">
        <f>(1+0.05*(1+VAL_VTS))^(-$A52/12)</f>
        <v>0.73538374666411621</v>
      </c>
    </row>
    <row r="53" spans="1:3" x14ac:dyDescent="0.35">
      <c r="A53">
        <v>52</v>
      </c>
      <c r="B53" s="1">
        <f t="shared" si="0"/>
        <v>0.80943075924636076</v>
      </c>
      <c r="C53" s="1">
        <f>(1+0.05*(1+VAL_VTS))^(-$A53/12)</f>
        <v>0.73096512169389516</v>
      </c>
    </row>
    <row r="54" spans="1:3" x14ac:dyDescent="0.35">
      <c r="A54">
        <v>53</v>
      </c>
      <c r="B54" s="1">
        <f t="shared" si="0"/>
        <v>0.80614641894782257</v>
      </c>
      <c r="C54" s="1">
        <f>(1+0.05*(1+VAL_VTS))^(-$A54/12)</f>
        <v>0.72657304646279453</v>
      </c>
    </row>
    <row r="55" spans="1:3" x14ac:dyDescent="0.35">
      <c r="A55">
        <v>54</v>
      </c>
      <c r="B55" s="1">
        <f t="shared" si="0"/>
        <v>0.80287540516433631</v>
      </c>
      <c r="C55" s="1">
        <f>(1+0.05*(1+VAL_VTS))^(-$A55/12)</f>
        <v>0.72220736144411757</v>
      </c>
    </row>
    <row r="56" spans="1:3" x14ac:dyDescent="0.35">
      <c r="A56">
        <v>55</v>
      </c>
      <c r="B56" s="1">
        <f t="shared" si="0"/>
        <v>0.79961766382233246</v>
      </c>
      <c r="C56" s="1">
        <f>(1+0.05*(1+VAL_VTS))^(-$A56/12)</f>
        <v>0.71786790806969847</v>
      </c>
    </row>
    <row r="57" spans="1:3" x14ac:dyDescent="0.35">
      <c r="A57">
        <v>56</v>
      </c>
      <c r="B57" s="1">
        <f t="shared" si="0"/>
        <v>0.79637314106764989</v>
      </c>
      <c r="C57" s="1">
        <f>(1+0.05*(1+VAL_VTS))^(-$A57/12)</f>
        <v>0.71355452872414449</v>
      </c>
    </row>
    <row r="58" spans="1:3" x14ac:dyDescent="0.35">
      <c r="A58">
        <v>57</v>
      </c>
      <c r="B58" s="1">
        <f t="shared" si="0"/>
        <v>0.79314178326464624</v>
      </c>
      <c r="C58" s="1">
        <f>(1+0.05*(1+VAL_VTS))^(-$A58/12)</f>
        <v>0.70926706673910966</v>
      </c>
    </row>
    <row r="59" spans="1:3" x14ac:dyDescent="0.35">
      <c r="A59">
        <v>58</v>
      </c>
      <c r="B59" s="1">
        <f t="shared" si="0"/>
        <v>0.78992353699531004</v>
      </c>
      <c r="C59" s="1">
        <f>(1+0.05*(1+VAL_VTS))^(-$A59/12)</f>
        <v>0.70500536638760547</v>
      </c>
    </row>
    <row r="60" spans="1:3" x14ac:dyDescent="0.35">
      <c r="A60">
        <v>59</v>
      </c>
      <c r="B60" s="1">
        <f t="shared" si="0"/>
        <v>0.78671834905837879</v>
      </c>
      <c r="C60" s="1">
        <f>(1+0.05*(1+VAL_VTS))^(-$A60/12)</f>
        <v>0.70076927287834401</v>
      </c>
    </row>
    <row r="61" spans="1:3" x14ac:dyDescent="0.35">
      <c r="A61">
        <v>60</v>
      </c>
      <c r="B61" s="1">
        <f t="shared" si="0"/>
        <v>0.78352616646845896</v>
      </c>
      <c r="C61" s="1">
        <f>(1+0.05*(1+VAL_VTS))^(-$A61/12)</f>
        <v>0.69655863235011617</v>
      </c>
    </row>
    <row r="62" spans="1:3" x14ac:dyDescent="0.35">
      <c r="A62">
        <v>61</v>
      </c>
      <c r="B62" s="1">
        <f t="shared" si="0"/>
        <v>0.78034693645514985</v>
      </c>
      <c r="C62" s="1">
        <f>(1+0.05*(1+VAL_VTS))^(-$A62/12)</f>
        <v>0.69237329186620278</v>
      </c>
    </row>
    <row r="63" spans="1:3" x14ac:dyDescent="0.35">
      <c r="A63">
        <v>62</v>
      </c>
      <c r="B63" s="1">
        <f t="shared" si="0"/>
        <v>0.77718060646217202</v>
      </c>
      <c r="C63" s="1">
        <f>(1+0.05*(1+VAL_VTS))^(-$A63/12)</f>
        <v>0.68821309940881958</v>
      </c>
    </row>
    <row r="64" spans="1:3" x14ac:dyDescent="0.35">
      <c r="A64">
        <v>63</v>
      </c>
      <c r="B64" s="1">
        <f t="shared" si="0"/>
        <v>0.77402712414649788</v>
      </c>
      <c r="C64" s="1">
        <f>(1+0.05*(1+VAL_VTS))^(-$A64/12)</f>
        <v>0.68407790387359657</v>
      </c>
    </row>
    <row r="65" spans="1:3" x14ac:dyDescent="0.35">
      <c r="A65">
        <v>64</v>
      </c>
      <c r="B65" s="1">
        <f t="shared" si="0"/>
        <v>0.77088643737748652</v>
      </c>
      <c r="C65" s="1">
        <f>(1+0.05*(1+VAL_VTS))^(-$A65/12)</f>
        <v>0.67996755506408846</v>
      </c>
    </row>
    <row r="66" spans="1:3" x14ac:dyDescent="0.35">
      <c r="A66">
        <v>65</v>
      </c>
      <c r="B66" s="1">
        <f t="shared" si="0"/>
        <v>0.76775849423602138</v>
      </c>
      <c r="C66" s="1">
        <f>(1+0.05*(1+VAL_VTS))^(-$A66/12)</f>
        <v>0.67588190368632051</v>
      </c>
    </row>
    <row r="67" spans="1:3" x14ac:dyDescent="0.35">
      <c r="A67">
        <v>66</v>
      </c>
      <c r="B67" s="1">
        <f t="shared" ref="B67:B130" si="1">(1.05)^(-$A67/12)</f>
        <v>0.7646432430136535</v>
      </c>
      <c r="C67" s="1">
        <f>(1+0.05*(1+VAL_VTS))^(-$A67/12)</f>
        <v>0.67182080134336519</v>
      </c>
    </row>
    <row r="68" spans="1:3" x14ac:dyDescent="0.35">
      <c r="A68">
        <v>67</v>
      </c>
      <c r="B68" s="1">
        <f t="shared" si="1"/>
        <v>0.76154063221174506</v>
      </c>
      <c r="C68" s="1">
        <f>(1+0.05*(1+VAL_VTS))^(-$A68/12)</f>
        <v>0.66778410052995218</v>
      </c>
    </row>
    <row r="69" spans="1:3" x14ac:dyDescent="0.35">
      <c r="A69">
        <v>68</v>
      </c>
      <c r="B69" s="1">
        <f t="shared" si="1"/>
        <v>0.75845061054061902</v>
      </c>
      <c r="C69" s="1">
        <f>(1+0.05*(1+VAL_VTS))^(-$A69/12)</f>
        <v>0.66377165462711119</v>
      </c>
    </row>
    <row r="70" spans="1:3" x14ac:dyDescent="0.35">
      <c r="A70">
        <v>69</v>
      </c>
      <c r="B70" s="1">
        <f t="shared" si="1"/>
        <v>0.75537312691871061</v>
      </c>
      <c r="C70" s="1">
        <f>(1+0.05*(1+VAL_VTS))^(-$A70/12)</f>
        <v>0.65978331789684619</v>
      </c>
    </row>
    <row r="71" spans="1:3" x14ac:dyDescent="0.35">
      <c r="A71">
        <v>70</v>
      </c>
      <c r="B71" s="1">
        <f t="shared" si="1"/>
        <v>0.75230813047172385</v>
      </c>
      <c r="C71" s="1">
        <f>(1+0.05*(1+VAL_VTS))^(-$A71/12)</f>
        <v>0.65581894547684239</v>
      </c>
    </row>
    <row r="72" spans="1:3" x14ac:dyDescent="0.35">
      <c r="A72">
        <v>71</v>
      </c>
      <c r="B72" s="1">
        <f t="shared" si="1"/>
        <v>0.74925557053178926</v>
      </c>
      <c r="C72" s="1">
        <f>(1+0.05*(1+VAL_VTS))^(-$A72/12)</f>
        <v>0.65187839337520381</v>
      </c>
    </row>
    <row r="73" spans="1:3" x14ac:dyDescent="0.35">
      <c r="A73">
        <v>72</v>
      </c>
      <c r="B73" s="1">
        <f t="shared" si="1"/>
        <v>0.74621539663662761</v>
      </c>
      <c r="C73" s="1">
        <f>(1+0.05*(1+VAL_VTS))^(-$A73/12)</f>
        <v>0.64796151846522443</v>
      </c>
    </row>
    <row r="74" spans="1:3" x14ac:dyDescent="0.35">
      <c r="A74">
        <v>73</v>
      </c>
      <c r="B74" s="1">
        <f t="shared" si="1"/>
        <v>0.7431875585287141</v>
      </c>
      <c r="C74" s="1">
        <f>(1+0.05*(1+VAL_VTS))^(-$A74/12)</f>
        <v>0.6440681784801886</v>
      </c>
    </row>
    <row r="75" spans="1:3" x14ac:dyDescent="0.35">
      <c r="A75">
        <v>74</v>
      </c>
      <c r="B75" s="1">
        <f t="shared" si="1"/>
        <v>0.74017200615444956</v>
      </c>
      <c r="C75" s="1">
        <f>(1+0.05*(1+VAL_VTS))^(-$A75/12)</f>
        <v>0.64019823200820436</v>
      </c>
    </row>
    <row r="76" spans="1:3" x14ac:dyDescent="0.35">
      <c r="A76">
        <v>75</v>
      </c>
      <c r="B76" s="1">
        <f t="shared" si="1"/>
        <v>0.73716868966333127</v>
      </c>
      <c r="C76" s="1">
        <f>(1+0.05*(1+VAL_VTS))^(-$A76/12)</f>
        <v>0.6363515384870666</v>
      </c>
    </row>
    <row r="77" spans="1:3" x14ac:dyDescent="0.35">
      <c r="A77">
        <v>76</v>
      </c>
      <c r="B77" s="1">
        <f t="shared" si="1"/>
        <v>0.73417755940712992</v>
      </c>
      <c r="C77" s="1">
        <f>(1+0.05*(1+VAL_VTS))^(-$A77/12)</f>
        <v>0.6325279581991522</v>
      </c>
    </row>
    <row r="78" spans="1:3" x14ac:dyDescent="0.35">
      <c r="A78">
        <v>77</v>
      </c>
      <c r="B78" s="1">
        <f t="shared" si="1"/>
        <v>0.73119856593906796</v>
      </c>
      <c r="C78" s="1">
        <f>(1+0.05*(1+VAL_VTS))^(-$A78/12)</f>
        <v>0.62872735226634469</v>
      </c>
    </row>
    <row r="79" spans="1:3" x14ac:dyDescent="0.35">
      <c r="A79">
        <v>78</v>
      </c>
      <c r="B79" s="1">
        <f t="shared" si="1"/>
        <v>0.72823166001300332</v>
      </c>
      <c r="C79" s="1">
        <f>(1+0.05*(1+VAL_VTS))^(-$A79/12)</f>
        <v>0.6249495826449909</v>
      </c>
    </row>
    <row r="80" spans="1:3" x14ac:dyDescent="0.35">
      <c r="A80">
        <v>79</v>
      </c>
      <c r="B80" s="1">
        <f t="shared" si="1"/>
        <v>0.72527679258261424</v>
      </c>
      <c r="C80" s="1">
        <f>(1+0.05*(1+VAL_VTS))^(-$A80/12)</f>
        <v>0.62119451212088572</v>
      </c>
    </row>
    <row r="81" spans="1:3" x14ac:dyDescent="0.35">
      <c r="A81">
        <v>80</v>
      </c>
      <c r="B81" s="1">
        <f t="shared" si="1"/>
        <v>0.72233391480058939</v>
      </c>
      <c r="C81" s="1">
        <f>(1+0.05*(1+VAL_VTS))^(-$A81/12)</f>
        <v>0.61746200430428944</v>
      </c>
    </row>
    <row r="82" spans="1:3" x14ac:dyDescent="0.35">
      <c r="A82">
        <v>81</v>
      </c>
      <c r="B82" s="1">
        <f t="shared" si="1"/>
        <v>0.71940297801781972</v>
      </c>
      <c r="C82" s="1">
        <f>(1+0.05*(1+VAL_VTS))^(-$A82/12)</f>
        <v>0.61375192362497322</v>
      </c>
    </row>
    <row r="83" spans="1:3" x14ac:dyDescent="0.35">
      <c r="A83">
        <v>82</v>
      </c>
      <c r="B83" s="1">
        <f t="shared" si="1"/>
        <v>0.71648393378259412</v>
      </c>
      <c r="C83" s="1">
        <f>(1+0.05*(1+VAL_VTS))^(-$A83/12)</f>
        <v>0.6100641353272952</v>
      </c>
    </row>
    <row r="84" spans="1:3" x14ac:dyDescent="0.35">
      <c r="A84">
        <v>83</v>
      </c>
      <c r="B84" s="1">
        <f t="shared" si="1"/>
        <v>0.71357673383979936</v>
      </c>
      <c r="C84" s="1">
        <f>(1+0.05*(1+VAL_VTS))^(-$A84/12)</f>
        <v>0.60639850546530594</v>
      </c>
    </row>
    <row r="85" spans="1:3" x14ac:dyDescent="0.35">
      <c r="A85">
        <v>84</v>
      </c>
      <c r="B85" s="1">
        <f t="shared" si="1"/>
        <v>0.71068133013012147</v>
      </c>
      <c r="C85" s="1">
        <f>(1+0.05*(1+VAL_VTS))^(-$A85/12)</f>
        <v>0.60275490089788319</v>
      </c>
    </row>
    <row r="86" spans="1:3" x14ac:dyDescent="0.35">
      <c r="A86">
        <v>85</v>
      </c>
      <c r="B86" s="1">
        <f t="shared" si="1"/>
        <v>0.70779767478925149</v>
      </c>
      <c r="C86" s="1">
        <f>(1+0.05*(1+VAL_VTS))^(-$A86/12)</f>
        <v>0.59913318928389647</v>
      </c>
    </row>
    <row r="87" spans="1:3" x14ac:dyDescent="0.35">
      <c r="A87">
        <v>86</v>
      </c>
      <c r="B87" s="1">
        <f t="shared" si="1"/>
        <v>0.70492572014709476</v>
      </c>
      <c r="C87" s="1">
        <f>(1+0.05*(1+VAL_VTS))^(-$A87/12)</f>
        <v>0.59553323907739941</v>
      </c>
    </row>
    <row r="88" spans="1:3" x14ac:dyDescent="0.35">
      <c r="A88">
        <v>87</v>
      </c>
      <c r="B88" s="1">
        <f t="shared" si="1"/>
        <v>0.70206541872698214</v>
      </c>
      <c r="C88" s="1">
        <f>(1+0.05*(1+VAL_VTS))^(-$A88/12)</f>
        <v>0.59195491952285273</v>
      </c>
    </row>
    <row r="89" spans="1:3" x14ac:dyDescent="0.35">
      <c r="A89">
        <v>88</v>
      </c>
      <c r="B89" s="1">
        <f t="shared" si="1"/>
        <v>0.6992167232448856</v>
      </c>
      <c r="C89" s="1">
        <f>(1+0.05*(1+VAL_VTS))^(-$A89/12)</f>
        <v>0.58839810065037412</v>
      </c>
    </row>
    <row r="90" spans="1:3" x14ac:dyDescent="0.35">
      <c r="A90">
        <v>89</v>
      </c>
      <c r="B90" s="1">
        <f t="shared" si="1"/>
        <v>0.69637958660863619</v>
      </c>
      <c r="C90" s="1">
        <f>(1+0.05*(1+VAL_VTS))^(-$A90/12)</f>
        <v>0.58486265327101838</v>
      </c>
    </row>
    <row r="91" spans="1:3" x14ac:dyDescent="0.35">
      <c r="A91">
        <v>90</v>
      </c>
      <c r="B91" s="1">
        <f t="shared" si="1"/>
        <v>0.69355396191714602</v>
      </c>
      <c r="C91" s="1">
        <f>(1+0.05*(1+VAL_VTS))^(-$A91/12)</f>
        <v>0.5813484489720846</v>
      </c>
    </row>
    <row r="92" spans="1:3" x14ac:dyDescent="0.35">
      <c r="A92">
        <v>91</v>
      </c>
      <c r="B92" s="1">
        <f t="shared" si="1"/>
        <v>0.69073980245963262</v>
      </c>
      <c r="C92" s="1">
        <f>(1+0.05*(1+VAL_VTS))^(-$A92/12)</f>
        <v>0.57785536011245187</v>
      </c>
    </row>
    <row r="93" spans="1:3" x14ac:dyDescent="0.35">
      <c r="A93">
        <v>92</v>
      </c>
      <c r="B93" s="1">
        <f t="shared" si="1"/>
        <v>0.68793706171484714</v>
      </c>
      <c r="C93" s="1">
        <f>(1+0.05*(1+VAL_VTS))^(-$A93/12)</f>
        <v>0.57438325981794369</v>
      </c>
    </row>
    <row r="94" spans="1:3" x14ac:dyDescent="0.35">
      <c r="A94">
        <v>93</v>
      </c>
      <c r="B94" s="1">
        <f t="shared" si="1"/>
        <v>0.6851456933503044</v>
      </c>
      <c r="C94" s="1">
        <f>(1+0.05*(1+VAL_VTS))^(-$A94/12)</f>
        <v>0.57093202197671933</v>
      </c>
    </row>
    <row r="95" spans="1:3" x14ac:dyDescent="0.35">
      <c r="A95">
        <v>94</v>
      </c>
      <c r="B95" s="1">
        <f t="shared" si="1"/>
        <v>0.68236565122151815</v>
      </c>
      <c r="C95" s="1">
        <f>(1+0.05*(1+VAL_VTS))^(-$A95/12)</f>
        <v>0.56750152123469322</v>
      </c>
    </row>
    <row r="96" spans="1:3" x14ac:dyDescent="0.35">
      <c r="A96">
        <v>95</v>
      </c>
      <c r="B96" s="1">
        <f t="shared" si="1"/>
        <v>0.67959688937123741</v>
      </c>
      <c r="C96" s="1">
        <f>(1+0.05*(1+VAL_VTS))^(-$A96/12)</f>
        <v>0.56409163299098219</v>
      </c>
    </row>
    <row r="97" spans="1:3" x14ac:dyDescent="0.35">
      <c r="A97">
        <v>96</v>
      </c>
      <c r="B97" s="1">
        <f t="shared" si="1"/>
        <v>0.67683936202868722</v>
      </c>
      <c r="C97" s="1">
        <f>(1+0.05*(1+VAL_VTS))^(-$A97/12)</f>
        <v>0.56070223339337966</v>
      </c>
    </row>
    <row r="98" spans="1:3" x14ac:dyDescent="0.35">
      <c r="A98">
        <v>97</v>
      </c>
      <c r="B98" s="1">
        <f t="shared" si="1"/>
        <v>0.67409302360881085</v>
      </c>
      <c r="C98" s="1">
        <f>(1+0.05*(1+VAL_VTS))^(-$A98/12)</f>
        <v>0.55733319933385717</v>
      </c>
    </row>
    <row r="99" spans="1:3" x14ac:dyDescent="0.35">
      <c r="A99">
        <v>98</v>
      </c>
      <c r="B99" s="1">
        <f t="shared" si="1"/>
        <v>0.67135782871151883</v>
      </c>
      <c r="C99" s="1">
        <f>(1+0.05*(1+VAL_VTS))^(-$A99/12)</f>
        <v>0.55398440844409247</v>
      </c>
    </row>
    <row r="100" spans="1:3" x14ac:dyDescent="0.35">
      <c r="A100">
        <v>99</v>
      </c>
      <c r="B100" s="1">
        <f t="shared" si="1"/>
        <v>0.66863373212093535</v>
      </c>
      <c r="C100" s="1">
        <f>(1+0.05*(1+VAL_VTS))^(-$A100/12)</f>
        <v>0.55065573909102572</v>
      </c>
    </row>
    <row r="101" spans="1:3" x14ac:dyDescent="0.35">
      <c r="A101">
        <v>100</v>
      </c>
      <c r="B101" s="1">
        <f t="shared" si="1"/>
        <v>0.66592068880465283</v>
      </c>
      <c r="C101" s="1">
        <f>(1+0.05*(1+VAL_VTS))^(-$A101/12)</f>
        <v>0.54734707037244101</v>
      </c>
    </row>
    <row r="102" spans="1:3" x14ac:dyDescent="0.35">
      <c r="A102">
        <v>101</v>
      </c>
      <c r="B102" s="1">
        <f t="shared" si="1"/>
        <v>0.66321865391298684</v>
      </c>
      <c r="C102" s="1">
        <f>(1+0.05*(1+VAL_VTS))^(-$A102/12)</f>
        <v>0.54405828211257523</v>
      </c>
    </row>
    <row r="103" spans="1:3" x14ac:dyDescent="0.35">
      <c r="A103">
        <v>102</v>
      </c>
      <c r="B103" s="1">
        <f t="shared" si="1"/>
        <v>0.66052758277823431</v>
      </c>
      <c r="C103" s="1">
        <f>(1+0.05*(1+VAL_VTS))^(-$A103/12)</f>
        <v>0.54078925485775309</v>
      </c>
    </row>
    <row r="104" spans="1:3" x14ac:dyDescent="0.35">
      <c r="A104">
        <v>103</v>
      </c>
      <c r="B104" s="1">
        <f t="shared" si="1"/>
        <v>0.65784743091393583</v>
      </c>
      <c r="C104" s="1">
        <f>(1+0.05*(1+VAL_VTS))^(-$A104/12)</f>
        <v>0.53753986987204827</v>
      </c>
    </row>
    <row r="105" spans="1:3" x14ac:dyDescent="0.35">
      <c r="A105">
        <v>104</v>
      </c>
      <c r="B105" s="1">
        <f t="shared" si="1"/>
        <v>0.65517815401414004</v>
      </c>
      <c r="C105" s="1">
        <f>(1+0.05*(1+VAL_VTS))^(-$A105/12)</f>
        <v>0.534310009132971</v>
      </c>
    </row>
    <row r="106" spans="1:3" x14ac:dyDescent="0.35">
      <c r="A106">
        <v>105</v>
      </c>
      <c r="B106" s="1">
        <f t="shared" si="1"/>
        <v>0.65251970795267089</v>
      </c>
      <c r="C106" s="1">
        <f>(1+0.05*(1+VAL_VTS))^(-$A106/12)</f>
        <v>0.53109955532718078</v>
      </c>
    </row>
    <row r="107" spans="1:3" x14ac:dyDescent="0.35">
      <c r="A107">
        <v>106</v>
      </c>
      <c r="B107" s="1">
        <f t="shared" si="1"/>
        <v>0.64987204878239824</v>
      </c>
      <c r="C107" s="1">
        <f>(1+0.05*(1+VAL_VTS))^(-$A107/12)</f>
        <v>0.52790839184622618</v>
      </c>
    </row>
    <row r="108" spans="1:3" x14ac:dyDescent="0.35">
      <c r="A108">
        <v>107</v>
      </c>
      <c r="B108" s="1">
        <f t="shared" si="1"/>
        <v>0.64723513273451183</v>
      </c>
      <c r="C108" s="1">
        <f>(1+0.05*(1+VAL_VTS))^(-$A108/12)</f>
        <v>0.52473640278230915</v>
      </c>
    </row>
    <row r="109" spans="1:3" x14ac:dyDescent="0.35">
      <c r="A109">
        <v>108</v>
      </c>
      <c r="B109" s="1">
        <f t="shared" si="1"/>
        <v>0.64460891621779726</v>
      </c>
      <c r="C109" s="1">
        <f>(1+0.05*(1+VAL_VTS))^(-$A109/12)</f>
        <v>0.52158347292407414</v>
      </c>
    </row>
    <row r="110" spans="1:3" x14ac:dyDescent="0.35">
      <c r="A110">
        <v>109</v>
      </c>
      <c r="B110" s="1">
        <f t="shared" si="1"/>
        <v>0.64199335581791506</v>
      </c>
      <c r="C110" s="1">
        <f>(1+0.05*(1+VAL_VTS))^(-$A110/12)</f>
        <v>0.51844948775242528</v>
      </c>
    </row>
    <row r="111" spans="1:3" x14ac:dyDescent="0.35">
      <c r="A111">
        <v>110</v>
      </c>
      <c r="B111" s="1">
        <f t="shared" si="1"/>
        <v>0.63938840829668464</v>
      </c>
      <c r="C111" s="1">
        <f>(1+0.05*(1+VAL_VTS))^(-$A111/12)</f>
        <v>0.51533433343636514</v>
      </c>
    </row>
    <row r="112" spans="1:3" x14ac:dyDescent="0.35">
      <c r="A112">
        <v>111</v>
      </c>
      <c r="B112" s="1">
        <f t="shared" si="1"/>
        <v>0.63679403059136708</v>
      </c>
      <c r="C112" s="1">
        <f>(1+0.05*(1+VAL_VTS))^(-$A112/12)</f>
        <v>0.51223789682886123</v>
      </c>
    </row>
    <row r="113" spans="1:3" x14ac:dyDescent="0.35">
      <c r="A113">
        <v>112</v>
      </c>
      <c r="B113" s="1">
        <f t="shared" si="1"/>
        <v>0.634210179813955</v>
      </c>
      <c r="C113" s="1">
        <f>(1+0.05*(1+VAL_VTS))^(-$A113/12)</f>
        <v>0.50916006546273584</v>
      </c>
    </row>
    <row r="114" spans="1:3" x14ac:dyDescent="0.35">
      <c r="A114">
        <v>113</v>
      </c>
      <c r="B114" s="1">
        <f t="shared" si="1"/>
        <v>0.63163681325046361</v>
      </c>
      <c r="C114" s="1">
        <f>(1+0.05*(1+VAL_VTS))^(-$A114/12)</f>
        <v>0.50610072754658175</v>
      </c>
    </row>
    <row r="115" spans="1:3" x14ac:dyDescent="0.35">
      <c r="A115">
        <v>114</v>
      </c>
      <c r="B115" s="1">
        <f t="shared" si="1"/>
        <v>0.62907388836022304</v>
      </c>
      <c r="C115" s="1">
        <f>(1+0.05*(1+VAL_VTS))^(-$A115/12)</f>
        <v>0.50305977196070062</v>
      </c>
    </row>
    <row r="116" spans="1:3" x14ac:dyDescent="0.35">
      <c r="A116">
        <v>115</v>
      </c>
      <c r="B116" s="1">
        <f t="shared" si="1"/>
        <v>0.62652136277517689</v>
      </c>
      <c r="C116" s="1">
        <f>(1+0.05*(1+VAL_VTS))^(-$A116/12)</f>
        <v>0.50003708825306825</v>
      </c>
    </row>
    <row r="117" spans="1:3" x14ac:dyDescent="0.35">
      <c r="A117">
        <v>116</v>
      </c>
      <c r="B117" s="1">
        <f t="shared" si="1"/>
        <v>0.62397919429918092</v>
      </c>
      <c r="C117" s="1">
        <f>(1+0.05*(1+VAL_VTS))^(-$A117/12)</f>
        <v>0.4970325666353218</v>
      </c>
    </row>
    <row r="118" spans="1:3" x14ac:dyDescent="0.35">
      <c r="A118">
        <v>117</v>
      </c>
      <c r="B118" s="1">
        <f t="shared" si="1"/>
        <v>0.62144734090730558</v>
      </c>
      <c r="C118" s="1">
        <f>(1+0.05*(1+VAL_VTS))^(-$A118/12)</f>
        <v>0.4940460979787728</v>
      </c>
    </row>
    <row r="119" spans="1:3" x14ac:dyDescent="0.35">
      <c r="A119">
        <v>118</v>
      </c>
      <c r="B119" s="1">
        <f t="shared" si="1"/>
        <v>0.61892576074514116</v>
      </c>
      <c r="C119" s="1">
        <f>(1+0.05*(1+VAL_VTS))^(-$A119/12)</f>
        <v>0.49107757381044309</v>
      </c>
    </row>
    <row r="120" spans="1:3" x14ac:dyDescent="0.35">
      <c r="A120">
        <v>119</v>
      </c>
      <c r="B120" s="1">
        <f t="shared" si="1"/>
        <v>0.61641441212810644</v>
      </c>
      <c r="C120" s="1">
        <f>(1+0.05*(1+VAL_VTS))^(-$A120/12)</f>
        <v>0.48812688630912476</v>
      </c>
    </row>
    <row r="121" spans="1:3" x14ac:dyDescent="0.35">
      <c r="A121">
        <v>120</v>
      </c>
      <c r="B121" s="1">
        <f t="shared" si="1"/>
        <v>0.61391325354075932</v>
      </c>
      <c r="C121" s="1">
        <f>(1+0.05*(1+VAL_VTS))^(-$A121/12)</f>
        <v>0.48519392830146441</v>
      </c>
    </row>
    <row r="122" spans="1:3" x14ac:dyDescent="0.35">
      <c r="A122">
        <v>121</v>
      </c>
      <c r="B122" s="1">
        <f t="shared" si="1"/>
        <v>0.61142224363610964</v>
      </c>
      <c r="C122" s="1">
        <f>(1+0.05*(1+VAL_VTS))^(-$A122/12)</f>
        <v>0.4822785932580701</v>
      </c>
    </row>
    <row r="123" spans="1:3" x14ac:dyDescent="0.35">
      <c r="A123">
        <v>122</v>
      </c>
      <c r="B123" s="1">
        <f t="shared" si="1"/>
        <v>0.60894134123493771</v>
      </c>
      <c r="C123" s="1">
        <f>(1+0.05*(1+VAL_VTS))^(-$A123/12)</f>
        <v>0.47938077528964207</v>
      </c>
    </row>
    <row r="124" spans="1:3" x14ac:dyDescent="0.35">
      <c r="A124">
        <v>123</v>
      </c>
      <c r="B124" s="1">
        <f t="shared" si="1"/>
        <v>0.60647050532511138</v>
      </c>
      <c r="C124" s="1">
        <f>(1+0.05*(1+VAL_VTS))^(-$A124/12)</f>
        <v>0.47650036914312671</v>
      </c>
    </row>
    <row r="125" spans="1:3" x14ac:dyDescent="0.35">
      <c r="A125">
        <v>124</v>
      </c>
      <c r="B125" s="1">
        <f t="shared" si="1"/>
        <v>0.60400969506090951</v>
      </c>
      <c r="C125" s="1">
        <f>(1+0.05*(1+VAL_VTS))^(-$A125/12)</f>
        <v>0.47363727019789387</v>
      </c>
    </row>
    <row r="126" spans="1:3" x14ac:dyDescent="0.35">
      <c r="A126">
        <v>125</v>
      </c>
      <c r="B126" s="1">
        <f t="shared" si="1"/>
        <v>0.60155886976234629</v>
      </c>
      <c r="C126" s="1">
        <f>(1+0.05*(1+VAL_VTS))^(-$A126/12)</f>
        <v>0.47079137446193647</v>
      </c>
    </row>
    <row r="127" spans="1:3" x14ac:dyDescent="0.35">
      <c r="A127">
        <v>126</v>
      </c>
      <c r="B127" s="1">
        <f t="shared" si="1"/>
        <v>0.59911798891449808</v>
      </c>
      <c r="C127" s="1">
        <f>(1+0.05*(1+VAL_VTS))^(-$A127/12)</f>
        <v>0.46796257856809359</v>
      </c>
    </row>
    <row r="128" spans="1:3" x14ac:dyDescent="0.35">
      <c r="A128">
        <v>127</v>
      </c>
      <c r="B128" s="1">
        <f t="shared" si="1"/>
        <v>0.59668701216683517</v>
      </c>
      <c r="C128" s="1">
        <f>(1+0.05*(1+VAL_VTS))^(-$A128/12)</f>
        <v>0.46515077977029595</v>
      </c>
    </row>
    <row r="129" spans="1:3" x14ac:dyDescent="0.35">
      <c r="A129">
        <v>128</v>
      </c>
      <c r="B129" s="1">
        <f t="shared" si="1"/>
        <v>0.59426589933255336</v>
      </c>
      <c r="C129" s="1">
        <f>(1+0.05*(1+VAL_VTS))^(-$A129/12)</f>
        <v>0.46235587593983429</v>
      </c>
    </row>
    <row r="130" spans="1:3" x14ac:dyDescent="0.35">
      <c r="A130">
        <v>129</v>
      </c>
      <c r="B130" s="1">
        <f t="shared" si="1"/>
        <v>0.59185461038790999</v>
      </c>
      <c r="C130" s="1">
        <f>(1+0.05*(1+VAL_VTS))^(-$A130/12)</f>
        <v>0.45957776556164914</v>
      </c>
    </row>
    <row r="131" spans="1:3" x14ac:dyDescent="0.35">
      <c r="A131">
        <v>130</v>
      </c>
      <c r="B131" s="1">
        <f t="shared" ref="B131:B194" si="2">(1.05)^(-$A131/12)</f>
        <v>0.58945310547156293</v>
      </c>
      <c r="C131" s="1">
        <f>(1+0.05*(1+VAL_VTS))^(-$A131/12)</f>
        <v>0.45681634773064467</v>
      </c>
    </row>
    <row r="132" spans="1:3" x14ac:dyDescent="0.35">
      <c r="A132">
        <v>131</v>
      </c>
      <c r="B132" s="1">
        <f t="shared" si="2"/>
        <v>0.58706134488391082</v>
      </c>
      <c r="C132" s="1">
        <f>(1+0.05*(1+VAL_VTS))^(-$A132/12)</f>
        <v>0.4540715221480231</v>
      </c>
    </row>
    <row r="133" spans="1:3" x14ac:dyDescent="0.35">
      <c r="A133">
        <v>132</v>
      </c>
      <c r="B133" s="1">
        <f t="shared" si="2"/>
        <v>0.5846792890864374</v>
      </c>
      <c r="C133" s="1">
        <f>(1+0.05*(1+VAL_VTS))^(-$A133/12)</f>
        <v>0.45134318911764126</v>
      </c>
    </row>
    <row r="134" spans="1:3" x14ac:dyDescent="0.35">
      <c r="A134">
        <v>133</v>
      </c>
      <c r="B134" s="1">
        <f t="shared" si="2"/>
        <v>0.58230689870105679</v>
      </c>
      <c r="C134" s="1">
        <f>(1+0.05*(1+VAL_VTS))^(-$A134/12)</f>
        <v>0.4486312495423907</v>
      </c>
    </row>
    <row r="135" spans="1:3" x14ac:dyDescent="0.35">
      <c r="A135">
        <v>134</v>
      </c>
      <c r="B135" s="1">
        <f t="shared" si="2"/>
        <v>0.57994413450946436</v>
      </c>
      <c r="C135" s="1">
        <f>(1+0.05*(1+VAL_VTS))^(-$A135/12)</f>
        <v>0.44593560492059731</v>
      </c>
    </row>
    <row r="136" spans="1:3" x14ac:dyDescent="0.35">
      <c r="A136">
        <v>135</v>
      </c>
      <c r="B136" s="1">
        <f t="shared" si="2"/>
        <v>0.57759095745248701</v>
      </c>
      <c r="C136" s="1">
        <f>(1+0.05*(1+VAL_VTS))^(-$A136/12)</f>
        <v>0.44325615734244345</v>
      </c>
    </row>
    <row r="137" spans="1:3" x14ac:dyDescent="0.35">
      <c r="A137">
        <v>136</v>
      </c>
      <c r="B137" s="1">
        <f t="shared" si="2"/>
        <v>0.57524732862943762</v>
      </c>
      <c r="C137" s="1">
        <f>(1+0.05*(1+VAL_VTS))^(-$A137/12)</f>
        <v>0.44059280948641294</v>
      </c>
    </row>
    <row r="138" spans="1:3" x14ac:dyDescent="0.35">
      <c r="A138">
        <v>137</v>
      </c>
      <c r="B138" s="1">
        <f t="shared" si="2"/>
        <v>0.57291320929747258</v>
      </c>
      <c r="C138" s="1">
        <f>(1+0.05*(1+VAL_VTS))^(-$A138/12)</f>
        <v>0.4379454646157549</v>
      </c>
    </row>
    <row r="139" spans="1:3" x14ac:dyDescent="0.35">
      <c r="A139">
        <v>138</v>
      </c>
      <c r="B139" s="1">
        <f t="shared" si="2"/>
        <v>0.57058856087095067</v>
      </c>
      <c r="C139" s="1">
        <f>(1+0.05*(1+VAL_VTS))^(-$A139/12)</f>
        <v>0.43531402657497087</v>
      </c>
    </row>
    <row r="140" spans="1:3" x14ac:dyDescent="0.35">
      <c r="A140">
        <v>139</v>
      </c>
      <c r="B140" s="1">
        <f t="shared" si="2"/>
        <v>0.5682733449207954</v>
      </c>
      <c r="C140" s="1">
        <f>(1+0.05*(1+VAL_VTS))^(-$A140/12)</f>
        <v>0.43269839978632191</v>
      </c>
    </row>
    <row r="141" spans="1:3" x14ac:dyDescent="0.35">
      <c r="A141">
        <v>140</v>
      </c>
      <c r="B141" s="1">
        <f t="shared" si="2"/>
        <v>0.56596752317386023</v>
      </c>
      <c r="C141" s="1">
        <f>(1+0.05*(1+VAL_VTS))^(-$A141/12)</f>
        <v>0.43009848924635746</v>
      </c>
    </row>
    <row r="142" spans="1:3" x14ac:dyDescent="0.35">
      <c r="A142">
        <v>141</v>
      </c>
      <c r="B142" s="1">
        <f t="shared" si="2"/>
        <v>0.56367105751229518</v>
      </c>
      <c r="C142" s="1">
        <f>(1+0.05*(1+VAL_VTS))^(-$A142/12)</f>
        <v>0.42751420052246436</v>
      </c>
    </row>
    <row r="143" spans="1:3" x14ac:dyDescent="0.35">
      <c r="A143">
        <v>142</v>
      </c>
      <c r="B143" s="1">
        <f t="shared" si="2"/>
        <v>0.56138390997291709</v>
      </c>
      <c r="C143" s="1">
        <f>(1+0.05*(1+VAL_VTS))^(-$A143/12)</f>
        <v>0.42494543974943699</v>
      </c>
    </row>
    <row r="144" spans="1:3" x14ac:dyDescent="0.35">
      <c r="A144">
        <v>143</v>
      </c>
      <c r="B144" s="1">
        <f t="shared" si="2"/>
        <v>0.55910604274658182</v>
      </c>
      <c r="C144" s="1">
        <f>(1+0.05*(1+VAL_VTS))^(-$A144/12)</f>
        <v>0.42239211362606799</v>
      </c>
    </row>
    <row r="145" spans="1:3" x14ac:dyDescent="0.35">
      <c r="A145">
        <v>144</v>
      </c>
      <c r="B145" s="1">
        <f t="shared" si="2"/>
        <v>0.5568374181775595</v>
      </c>
      <c r="C145" s="1">
        <f>(1+0.05*(1+VAL_VTS))^(-$A145/12)</f>
        <v>0.41985412941175931</v>
      </c>
    </row>
    <row r="146" spans="1:3" x14ac:dyDescent="0.35">
      <c r="A146">
        <v>145</v>
      </c>
      <c r="B146" s="1">
        <f t="shared" si="2"/>
        <v>0.55457799876291114</v>
      </c>
      <c r="C146" s="1">
        <f>(1+0.05*(1+VAL_VTS))^(-$A146/12)</f>
        <v>0.41733139492315424</v>
      </c>
    </row>
    <row r="147" spans="1:3" x14ac:dyDescent="0.35">
      <c r="A147">
        <v>146</v>
      </c>
      <c r="B147" s="1">
        <f t="shared" si="2"/>
        <v>0.55232774715187083</v>
      </c>
      <c r="C147" s="1">
        <f>(1+0.05*(1+VAL_VTS))^(-$A147/12)</f>
        <v>0.41482381853078815</v>
      </c>
    </row>
    <row r="148" spans="1:3" x14ac:dyDescent="0.35">
      <c r="A148">
        <v>147</v>
      </c>
      <c r="B148" s="1">
        <f t="shared" si="2"/>
        <v>0.55008662614522574</v>
      </c>
      <c r="C148" s="1">
        <f>(1+0.05*(1+VAL_VTS))^(-$A148/12)</f>
        <v>0.41233130915576138</v>
      </c>
    </row>
    <row r="149" spans="1:3" x14ac:dyDescent="0.35">
      <c r="A149">
        <v>148</v>
      </c>
      <c r="B149" s="1">
        <f t="shared" si="2"/>
        <v>0.54785459869470254</v>
      </c>
      <c r="C149" s="1">
        <f>(1+0.05*(1+VAL_VTS))^(-$A149/12)</f>
        <v>0.4098537762664306</v>
      </c>
    </row>
    <row r="150" spans="1:3" x14ac:dyDescent="0.35">
      <c r="A150">
        <v>149</v>
      </c>
      <c r="B150" s="1">
        <f t="shared" si="2"/>
        <v>0.54563162790235487</v>
      </c>
      <c r="C150" s="1">
        <f>(1+0.05*(1+VAL_VTS))^(-$A150/12)</f>
        <v>0.40739112987512083</v>
      </c>
    </row>
    <row r="151" spans="1:3" x14ac:dyDescent="0.35">
      <c r="A151">
        <v>150</v>
      </c>
      <c r="B151" s="1">
        <f t="shared" si="2"/>
        <v>0.54341767701995292</v>
      </c>
      <c r="C151" s="1">
        <f>(1+0.05*(1+VAL_VTS))^(-$A151/12)</f>
        <v>0.40494328053485662</v>
      </c>
    </row>
    <row r="152" spans="1:3" x14ac:dyDescent="0.35">
      <c r="A152">
        <v>151</v>
      </c>
      <c r="B152" s="1">
        <f t="shared" si="2"/>
        <v>0.54121270944837652</v>
      </c>
      <c r="C152" s="1">
        <f>(1+0.05*(1+VAL_VTS))^(-$A152/12)</f>
        <v>0.40251013933611335</v>
      </c>
    </row>
    <row r="153" spans="1:3" x14ac:dyDescent="0.35">
      <c r="A153">
        <v>152</v>
      </c>
      <c r="B153" s="1">
        <f t="shared" si="2"/>
        <v>0.53901668873700981</v>
      </c>
      <c r="C153" s="1">
        <f>(1+0.05*(1+VAL_VTS))^(-$A153/12)</f>
        <v>0.40009161790358833</v>
      </c>
    </row>
    <row r="154" spans="1:3" x14ac:dyDescent="0.35">
      <c r="A154">
        <v>153</v>
      </c>
      <c r="B154" s="1">
        <f t="shared" si="2"/>
        <v>0.53682957858313829</v>
      </c>
      <c r="C154" s="1">
        <f>(1+0.05*(1+VAL_VTS))^(-$A154/12)</f>
        <v>0.3976876283929901</v>
      </c>
    </row>
    <row r="155" spans="1:3" x14ac:dyDescent="0.35">
      <c r="A155">
        <v>154</v>
      </c>
      <c r="B155" s="1">
        <f t="shared" si="2"/>
        <v>0.53465134283134952</v>
      </c>
      <c r="C155" s="1">
        <f>(1+0.05*(1+VAL_VTS))^(-$A155/12)</f>
        <v>0.39529808348784834</v>
      </c>
    </row>
    <row r="156" spans="1:3" x14ac:dyDescent="0.35">
      <c r="A156">
        <v>155</v>
      </c>
      <c r="B156" s="1">
        <f t="shared" si="2"/>
        <v>0.53248194547293493</v>
      </c>
      <c r="C156" s="1">
        <f>(1+0.05*(1+VAL_VTS))^(-$A156/12)</f>
        <v>0.39292289639634237</v>
      </c>
    </row>
    <row r="157" spans="1:3" x14ac:dyDescent="0.35">
      <c r="A157">
        <v>156</v>
      </c>
      <c r="B157" s="1">
        <f t="shared" si="2"/>
        <v>0.53032135064529462</v>
      </c>
      <c r="C157" s="1">
        <f>(1+0.05*(1+VAL_VTS))^(-$A157/12)</f>
        <v>0.39056198084814819</v>
      </c>
    </row>
    <row r="158" spans="1:3" x14ac:dyDescent="0.35">
      <c r="A158">
        <v>157</v>
      </c>
      <c r="B158" s="1">
        <f t="shared" si="2"/>
        <v>0.52816952263134387</v>
      </c>
      <c r="C158" s="1">
        <f>(1+0.05*(1+VAL_VTS))^(-$A158/12)</f>
        <v>0.38821525109130628</v>
      </c>
    </row>
    <row r="159" spans="1:3" x14ac:dyDescent="0.35">
      <c r="A159">
        <v>158</v>
      </c>
      <c r="B159" s="1">
        <f t="shared" si="2"/>
        <v>0.52602642585892456</v>
      </c>
      <c r="C159" s="1">
        <f>(1+0.05*(1+VAL_VTS))^(-$A159/12)</f>
        <v>0.38588262188910533</v>
      </c>
    </row>
    <row r="160" spans="1:3" x14ac:dyDescent="0.35">
      <c r="A160">
        <v>159</v>
      </c>
      <c r="B160" s="1">
        <f t="shared" si="2"/>
        <v>0.52389202490021491</v>
      </c>
      <c r="C160" s="1">
        <f>(1+0.05*(1+VAL_VTS))^(-$A160/12)</f>
        <v>0.38356400851698741</v>
      </c>
    </row>
    <row r="161" spans="1:3" x14ac:dyDescent="0.35">
      <c r="A161">
        <v>160</v>
      </c>
      <c r="B161" s="1">
        <f t="shared" si="2"/>
        <v>0.52176628447114515</v>
      </c>
      <c r="C161" s="1">
        <f>(1+0.05*(1+VAL_VTS))^(-$A161/12)</f>
        <v>0.38125932675947038</v>
      </c>
    </row>
    <row r="162" spans="1:3" x14ac:dyDescent="0.35">
      <c r="A162">
        <v>161</v>
      </c>
      <c r="B162" s="1">
        <f t="shared" si="2"/>
        <v>0.51964916943081407</v>
      </c>
      <c r="C162" s="1">
        <f>(1+0.05*(1+VAL_VTS))^(-$A162/12)</f>
        <v>0.37896849290708917</v>
      </c>
    </row>
    <row r="163" spans="1:3" x14ac:dyDescent="0.35">
      <c r="A163">
        <v>162</v>
      </c>
      <c r="B163" s="1">
        <f t="shared" si="2"/>
        <v>0.51754064478090755</v>
      </c>
      <c r="C163" s="1">
        <f>(1+0.05*(1+VAL_VTS))^(-$A163/12)</f>
        <v>0.37669142375335496</v>
      </c>
    </row>
    <row r="164" spans="1:3" x14ac:dyDescent="0.35">
      <c r="A164">
        <v>163</v>
      </c>
      <c r="B164" s="1">
        <f t="shared" si="2"/>
        <v>0.51544067566512042</v>
      </c>
      <c r="C164" s="1">
        <f>(1+0.05*(1+VAL_VTS))^(-$A164/12)</f>
        <v>0.3744280365917334</v>
      </c>
    </row>
    <row r="165" spans="1:3" x14ac:dyDescent="0.35">
      <c r="A165">
        <v>164</v>
      </c>
      <c r="B165" s="1">
        <f t="shared" si="2"/>
        <v>0.51334922736858069</v>
      </c>
      <c r="C165" s="1">
        <f>(1+0.05*(1+VAL_VTS))^(-$A165/12)</f>
        <v>0.37217824921264037</v>
      </c>
    </row>
    <row r="166" spans="1:3" x14ac:dyDescent="0.35">
      <c r="A166">
        <v>165</v>
      </c>
      <c r="B166" s="1">
        <f t="shared" si="2"/>
        <v>0.51126626531727459</v>
      </c>
      <c r="C166" s="1">
        <f>(1+0.05*(1+VAL_VTS))^(-$A166/12)</f>
        <v>0.36994197990045591</v>
      </c>
    </row>
    <row r="167" spans="1:3" x14ac:dyDescent="0.35">
      <c r="A167">
        <v>166</v>
      </c>
      <c r="B167" s="1">
        <f t="shared" si="2"/>
        <v>0.50919175507747572</v>
      </c>
      <c r="C167" s="1">
        <f>(1+0.05*(1+VAL_VTS))^(-$A167/12)</f>
        <v>0.36771914743055667</v>
      </c>
    </row>
    <row r="168" spans="1:3" x14ac:dyDescent="0.35">
      <c r="A168">
        <v>167</v>
      </c>
      <c r="B168" s="1">
        <f t="shared" si="2"/>
        <v>0.5071256623551762</v>
      </c>
      <c r="C168" s="1">
        <f>(1+0.05*(1+VAL_VTS))^(-$A168/12)</f>
        <v>0.36550967106636501</v>
      </c>
    </row>
    <row r="169" spans="1:3" x14ac:dyDescent="0.35">
      <c r="A169">
        <v>168</v>
      </c>
      <c r="B169" s="1">
        <f t="shared" si="2"/>
        <v>0.50506795299551888</v>
      </c>
      <c r="C169" s="1">
        <f>(1+0.05*(1+VAL_VTS))^(-$A169/12)</f>
        <v>0.36331347055641694</v>
      </c>
    </row>
    <row r="170" spans="1:3" x14ac:dyDescent="0.35">
      <c r="A170">
        <v>169</v>
      </c>
      <c r="B170" s="1">
        <f t="shared" si="2"/>
        <v>0.50301859298223228</v>
      </c>
      <c r="C170" s="1">
        <f>(1+0.05*(1+VAL_VTS))^(-$A170/12)</f>
        <v>0.36113046613144767</v>
      </c>
    </row>
    <row r="171" spans="1:3" x14ac:dyDescent="0.35">
      <c r="A171">
        <v>170</v>
      </c>
      <c r="B171" s="1">
        <f t="shared" si="2"/>
        <v>0.50097754843707099</v>
      </c>
      <c r="C171" s="1">
        <f>(1+0.05*(1+VAL_VTS))^(-$A171/12)</f>
        <v>0.35896057850149327</v>
      </c>
    </row>
    <row r="172" spans="1:3" x14ac:dyDescent="0.35">
      <c r="A172">
        <v>171</v>
      </c>
      <c r="B172" s="1">
        <f t="shared" si="2"/>
        <v>0.49894478561925226</v>
      </c>
      <c r="C172" s="1">
        <f>(1+0.05*(1+VAL_VTS))^(-$A172/12)</f>
        <v>0.35680372885301154</v>
      </c>
    </row>
    <row r="173" spans="1:3" x14ac:dyDescent="0.35">
      <c r="A173">
        <v>172</v>
      </c>
      <c r="B173" s="1">
        <f t="shared" si="2"/>
        <v>0.49692027092490021</v>
      </c>
      <c r="C173" s="1">
        <f>(1+0.05*(1+VAL_VTS))^(-$A173/12)</f>
        <v>0.35465983884601898</v>
      </c>
    </row>
    <row r="174" spans="1:3" x14ac:dyDescent="0.35">
      <c r="A174">
        <v>173</v>
      </c>
      <c r="B174" s="1">
        <f t="shared" si="2"/>
        <v>0.49490397088648952</v>
      </c>
      <c r="C174" s="1">
        <f>(1+0.05*(1+VAL_VTS))^(-$A174/12)</f>
        <v>0.35252883061124579</v>
      </c>
    </row>
    <row r="175" spans="1:3" x14ac:dyDescent="0.35">
      <c r="A175">
        <v>174</v>
      </c>
      <c r="B175" s="1">
        <f t="shared" si="2"/>
        <v>0.49289585217229281</v>
      </c>
      <c r="C175" s="1">
        <f>(1+0.05*(1+VAL_VTS))^(-$A175/12)</f>
        <v>0.350410626747307</v>
      </c>
    </row>
    <row r="176" spans="1:3" x14ac:dyDescent="0.35">
      <c r="A176">
        <v>175</v>
      </c>
      <c r="B176" s="1">
        <f t="shared" si="2"/>
        <v>0.49089588158582903</v>
      </c>
      <c r="C176" s="1">
        <f>(1+0.05*(1+VAL_VTS))^(-$A176/12)</f>
        <v>0.34830515031789155</v>
      </c>
    </row>
    <row r="177" spans="1:3" x14ac:dyDescent="0.35">
      <c r="A177">
        <v>176</v>
      </c>
      <c r="B177" s="1">
        <f t="shared" si="2"/>
        <v>0.48890402606531497</v>
      </c>
      <c r="C177" s="1">
        <f>(1+0.05*(1+VAL_VTS))^(-$A177/12)</f>
        <v>0.3462123248489678</v>
      </c>
    </row>
    <row r="178" spans="1:3" x14ac:dyDescent="0.35">
      <c r="A178">
        <v>177</v>
      </c>
      <c r="B178" s="1">
        <f t="shared" si="2"/>
        <v>0.4869202526831185</v>
      </c>
      <c r="C178" s="1">
        <f>(1+0.05*(1+VAL_VTS))^(-$A178/12)</f>
        <v>0.34413207432600557</v>
      </c>
    </row>
    <row r="179" spans="1:3" x14ac:dyDescent="0.35">
      <c r="A179">
        <v>178</v>
      </c>
      <c r="B179" s="1">
        <f t="shared" si="2"/>
        <v>0.48494452864521503</v>
      </c>
      <c r="C179" s="1">
        <f>(1+0.05*(1+VAL_VTS))^(-$A179/12)</f>
        <v>0.34206432319121549</v>
      </c>
    </row>
    <row r="180" spans="1:3" x14ac:dyDescent="0.35">
      <c r="A180">
        <v>179</v>
      </c>
      <c r="B180" s="1">
        <f t="shared" si="2"/>
        <v>0.48297682129064395</v>
      </c>
      <c r="C180" s="1">
        <f>(1+0.05*(1+VAL_VTS))^(-$A180/12)</f>
        <v>0.34000899634080461</v>
      </c>
    </row>
    <row r="181" spans="1:3" x14ac:dyDescent="0.35">
      <c r="A181">
        <v>180</v>
      </c>
      <c r="B181" s="1">
        <f t="shared" si="2"/>
        <v>0.48101709809097021</v>
      </c>
      <c r="C181" s="1">
        <f>(1+0.05*(1+VAL_VTS))^(-$A181/12)</f>
        <v>0.33796601912224833</v>
      </c>
    </row>
    <row r="182" spans="1:3" x14ac:dyDescent="0.35">
      <c r="A182">
        <v>181</v>
      </c>
      <c r="B182" s="1">
        <f t="shared" si="2"/>
        <v>0.47906532664974499</v>
      </c>
      <c r="C182" s="1">
        <f>(1+0.05*(1+VAL_VTS))^(-$A182/12)</f>
        <v>0.33593531733157928</v>
      </c>
    </row>
    <row r="183" spans="1:3" x14ac:dyDescent="0.35">
      <c r="A183">
        <v>182</v>
      </c>
      <c r="B183" s="1">
        <f t="shared" si="2"/>
        <v>0.47712147470197241</v>
      </c>
      <c r="C183" s="1">
        <f>(1+0.05*(1+VAL_VTS))^(-$A183/12)</f>
        <v>0.33391681721069144</v>
      </c>
    </row>
    <row r="184" spans="1:3" x14ac:dyDescent="0.35">
      <c r="A184">
        <v>183</v>
      </c>
      <c r="B184" s="1">
        <f t="shared" si="2"/>
        <v>0.47518551011357363</v>
      </c>
      <c r="C184" s="1">
        <f>(1+0.05*(1+VAL_VTS))^(-$A184/12)</f>
        <v>0.33191044544466186</v>
      </c>
    </row>
    <row r="185" spans="1:3" x14ac:dyDescent="0.35">
      <c r="A185">
        <v>184</v>
      </c>
      <c r="B185" s="1">
        <f t="shared" si="2"/>
        <v>0.47325740088085727</v>
      </c>
      <c r="C185" s="1">
        <f>(1+0.05*(1+VAL_VTS))^(-$A185/12)</f>
        <v>0.32991612915908741</v>
      </c>
    </row>
    <row r="186" spans="1:3" x14ac:dyDescent="0.35">
      <c r="A186">
        <v>185</v>
      </c>
      <c r="B186" s="1">
        <f t="shared" si="2"/>
        <v>0.47133711512998999</v>
      </c>
      <c r="C186" s="1">
        <f>(1+0.05*(1+VAL_VTS))^(-$A186/12)</f>
        <v>0.32793379591743793</v>
      </c>
    </row>
    <row r="187" spans="1:3" x14ac:dyDescent="0.35">
      <c r="A187">
        <v>186</v>
      </c>
      <c r="B187" s="1">
        <f t="shared" si="2"/>
        <v>0.46942462111646938</v>
      </c>
      <c r="C187" s="1">
        <f>(1+0.05*(1+VAL_VTS))^(-$A187/12)</f>
        <v>0.3259633737184251</v>
      </c>
    </row>
    <row r="188" spans="1:3" x14ac:dyDescent="0.35">
      <c r="A188">
        <v>187</v>
      </c>
      <c r="B188" s="1">
        <f t="shared" si="2"/>
        <v>0.46751988722459903</v>
      </c>
      <c r="C188" s="1">
        <f>(1+0.05*(1+VAL_VTS))^(-$A188/12)</f>
        <v>0.32400479099338747</v>
      </c>
    </row>
    <row r="189" spans="1:3" x14ac:dyDescent="0.35">
      <c r="A189">
        <v>188</v>
      </c>
      <c r="B189" s="1">
        <f t="shared" si="2"/>
        <v>0.46562288196696661</v>
      </c>
      <c r="C189" s="1">
        <f>(1+0.05*(1+VAL_VTS))^(-$A189/12)</f>
        <v>0.32205797660369095</v>
      </c>
    </row>
    <row r="190" spans="1:3" x14ac:dyDescent="0.35">
      <c r="A190">
        <v>189</v>
      </c>
      <c r="B190" s="1">
        <f t="shared" si="2"/>
        <v>0.4637335739839224</v>
      </c>
      <c r="C190" s="1">
        <f>(1+0.05*(1+VAL_VTS))^(-$A190/12)</f>
        <v>0.3201228598381447</v>
      </c>
    </row>
    <row r="191" spans="1:3" x14ac:dyDescent="0.35">
      <c r="A191">
        <v>190</v>
      </c>
      <c r="B191" s="1">
        <f t="shared" si="2"/>
        <v>0.46185193204306191</v>
      </c>
      <c r="C191" s="1">
        <f>(1+0.05*(1+VAL_VTS))^(-$A191/12)</f>
        <v>0.318199370410433</v>
      </c>
    </row>
    <row r="192" spans="1:3" x14ac:dyDescent="0.35">
      <c r="A192">
        <v>191</v>
      </c>
      <c r="B192" s="1">
        <f t="shared" si="2"/>
        <v>0.45997792503870849</v>
      </c>
      <c r="C192" s="1">
        <f>(1+0.05*(1+VAL_VTS))^(-$A192/12)</f>
        <v>0.31628743845656249</v>
      </c>
    </row>
    <row r="193" spans="1:3" x14ac:dyDescent="0.35">
      <c r="A193">
        <v>192</v>
      </c>
      <c r="B193" s="1">
        <f t="shared" si="2"/>
        <v>0.45811152199140021</v>
      </c>
      <c r="C193" s="1">
        <f>(1+0.05*(1+VAL_VTS))^(-$A193/12)</f>
        <v>0.31438699453232405</v>
      </c>
    </row>
    <row r="194" spans="1:3" x14ac:dyDescent="0.35">
      <c r="A194">
        <v>193</v>
      </c>
      <c r="B194" s="1">
        <f t="shared" si="2"/>
        <v>0.45625269204737623</v>
      </c>
      <c r="C194" s="1">
        <f>(1+0.05*(1+VAL_VTS))^(-$A194/12)</f>
        <v>0.31249796961077148</v>
      </c>
    </row>
    <row r="195" spans="1:3" x14ac:dyDescent="0.35">
      <c r="A195">
        <v>194</v>
      </c>
      <c r="B195" s="1">
        <f t="shared" ref="B195:B258" si="3">(1.05)^(-$A195/12)</f>
        <v>0.45440140447806887</v>
      </c>
      <c r="C195" s="1">
        <f>(1+0.05*(1+VAL_VTS))^(-$A195/12)</f>
        <v>0.310620295079713</v>
      </c>
    </row>
    <row r="196" spans="1:3" x14ac:dyDescent="0.35">
      <c r="A196">
        <v>195</v>
      </c>
      <c r="B196" s="1">
        <f t="shared" si="3"/>
        <v>0.45255762867959387</v>
      </c>
      <c r="C196" s="1">
        <f>(1+0.05*(1+VAL_VTS))^(-$A196/12)</f>
        <v>0.30875390273922038</v>
      </c>
    </row>
    <row r="197" spans="1:3" x14ac:dyDescent="0.35">
      <c r="A197">
        <v>196</v>
      </c>
      <c r="B197" s="1">
        <f t="shared" si="3"/>
        <v>0.45072133417224508</v>
      </c>
      <c r="C197" s="1">
        <f>(1+0.05*(1+VAL_VTS))^(-$A197/12)</f>
        <v>0.30689872479915115</v>
      </c>
    </row>
    <row r="198" spans="1:3" x14ac:dyDescent="0.35">
      <c r="A198">
        <v>197</v>
      </c>
      <c r="B198" s="1">
        <f t="shared" si="3"/>
        <v>0.44889249059999053</v>
      </c>
      <c r="C198" s="1">
        <f>(1+0.05*(1+VAL_VTS))^(-$A198/12)</f>
        <v>0.30505469387668643</v>
      </c>
    </row>
    <row r="199" spans="1:3" x14ac:dyDescent="0.35">
      <c r="A199">
        <v>198</v>
      </c>
      <c r="B199" s="1">
        <f t="shared" si="3"/>
        <v>0.44707106772997074</v>
      </c>
      <c r="C199" s="1">
        <f>(1+0.05*(1+VAL_VTS))^(-$A199/12)</f>
        <v>0.30322174299388382</v>
      </c>
    </row>
    <row r="200" spans="1:3" x14ac:dyDescent="0.35">
      <c r="A200">
        <v>199</v>
      </c>
      <c r="B200" s="1">
        <f t="shared" si="3"/>
        <v>0.44525703545199907</v>
      </c>
      <c r="C200" s="1">
        <f>(1+0.05*(1+VAL_VTS))^(-$A200/12)</f>
        <v>0.30139980557524421</v>
      </c>
    </row>
    <row r="201" spans="1:3" x14ac:dyDescent="0.35">
      <c r="A201">
        <v>200</v>
      </c>
      <c r="B201" s="1">
        <f t="shared" si="3"/>
        <v>0.44345036377806329</v>
      </c>
      <c r="C201" s="1">
        <f>(1+0.05*(1+VAL_VTS))^(-$A201/12)</f>
        <v>0.29958881544529392</v>
      </c>
    </row>
    <row r="202" spans="1:3" x14ac:dyDescent="0.35">
      <c r="A202">
        <v>201</v>
      </c>
      <c r="B202" s="1">
        <f t="shared" si="3"/>
        <v>0.44165102284183089</v>
      </c>
      <c r="C202" s="1">
        <f>(1+0.05*(1+VAL_VTS))^(-$A202/12)</f>
        <v>0.29778870682618114</v>
      </c>
    </row>
    <row r="203" spans="1:3" x14ac:dyDescent="0.35">
      <c r="A203">
        <v>202</v>
      </c>
      <c r="B203" s="1">
        <f t="shared" si="3"/>
        <v>0.43985898289815417</v>
      </c>
      <c r="C203" s="1">
        <f>(1+0.05*(1+VAL_VTS))^(-$A203/12)</f>
        <v>0.29599941433528654</v>
      </c>
    </row>
    <row r="204" spans="1:3" x14ac:dyDescent="0.35">
      <c r="A204">
        <v>203</v>
      </c>
      <c r="B204" s="1">
        <f t="shared" si="3"/>
        <v>0.43807421432257942</v>
      </c>
      <c r="C204" s="1">
        <f>(1+0.05*(1+VAL_VTS))^(-$A204/12)</f>
        <v>0.29422087298284877</v>
      </c>
    </row>
    <row r="205" spans="1:3" x14ac:dyDescent="0.35">
      <c r="A205">
        <v>204</v>
      </c>
      <c r="B205" s="1">
        <f t="shared" si="3"/>
        <v>0.43629668761085727</v>
      </c>
      <c r="C205" s="1">
        <f>(1+0.05*(1+VAL_VTS))^(-$A205/12)</f>
        <v>0.29245301816960378</v>
      </c>
    </row>
    <row r="206" spans="1:3" x14ac:dyDescent="0.35">
      <c r="A206">
        <v>205</v>
      </c>
      <c r="B206" s="1">
        <f t="shared" si="3"/>
        <v>0.43452637337845357</v>
      </c>
      <c r="C206" s="1">
        <f>(1+0.05*(1+VAL_VTS))^(-$A206/12)</f>
        <v>0.29069578568443855</v>
      </c>
    </row>
    <row r="207" spans="1:3" x14ac:dyDescent="0.35">
      <c r="A207">
        <v>206</v>
      </c>
      <c r="B207" s="1">
        <f t="shared" si="3"/>
        <v>0.43276324236006558</v>
      </c>
      <c r="C207" s="1">
        <f>(1+0.05*(1+VAL_VTS))^(-$A207/12)</f>
        <v>0.28894911170205856</v>
      </c>
    </row>
    <row r="208" spans="1:3" x14ac:dyDescent="0.35">
      <c r="A208">
        <v>207</v>
      </c>
      <c r="B208" s="1">
        <f t="shared" si="3"/>
        <v>0.43100726540913703</v>
      </c>
      <c r="C208" s="1">
        <f>(1+0.05*(1+VAL_VTS))^(-$A208/12)</f>
        <v>0.28721293278067012</v>
      </c>
    </row>
    <row r="209" spans="1:3" x14ac:dyDescent="0.35">
      <c r="A209">
        <v>208</v>
      </c>
      <c r="B209" s="1">
        <f t="shared" si="3"/>
        <v>0.42925841349737626</v>
      </c>
      <c r="C209" s="1">
        <f>(1+0.05*(1+VAL_VTS))^(-$A209/12)</f>
        <v>0.28548718585967547</v>
      </c>
    </row>
    <row r="210" spans="1:3" x14ac:dyDescent="0.35">
      <c r="A210">
        <v>209</v>
      </c>
      <c r="B210" s="1">
        <f t="shared" si="3"/>
        <v>0.42751665771427666</v>
      </c>
      <c r="C210" s="1">
        <f>(1+0.05*(1+VAL_VTS))^(-$A210/12)</f>
        <v>0.28377180825738274</v>
      </c>
    </row>
    <row r="211" spans="1:3" x14ac:dyDescent="0.35">
      <c r="A211">
        <v>210</v>
      </c>
      <c r="B211" s="1">
        <f t="shared" si="3"/>
        <v>0.42578196926663886</v>
      </c>
      <c r="C211" s="1">
        <f>(1+0.05*(1+VAL_VTS))^(-$A211/12)</f>
        <v>0.28206673766872914</v>
      </c>
    </row>
    <row r="212" spans="1:3" x14ac:dyDescent="0.35">
      <c r="A212">
        <v>211</v>
      </c>
      <c r="B212" s="1">
        <f t="shared" si="3"/>
        <v>0.42405431947809435</v>
      </c>
      <c r="C212" s="1">
        <f>(1+0.05*(1+VAL_VTS))^(-$A212/12)</f>
        <v>0.28037191216301788</v>
      </c>
    </row>
    <row r="213" spans="1:3" x14ac:dyDescent="0.35">
      <c r="A213">
        <v>212</v>
      </c>
      <c r="B213" s="1">
        <f t="shared" si="3"/>
        <v>0.42233367978863179</v>
      </c>
      <c r="C213" s="1">
        <f>(1+0.05*(1+VAL_VTS))^(-$A213/12)</f>
        <v>0.27868727018166872</v>
      </c>
    </row>
    <row r="214" spans="1:3" x14ac:dyDescent="0.35">
      <c r="A214">
        <v>213</v>
      </c>
      <c r="B214" s="1">
        <f t="shared" si="3"/>
        <v>0.42062002175412466</v>
      </c>
      <c r="C214" s="1">
        <f>(1+0.05*(1+VAL_VTS))^(-$A214/12)</f>
        <v>0.27701275053598245</v>
      </c>
    </row>
    <row r="215" spans="1:3" x14ac:dyDescent="0.35">
      <c r="A215">
        <v>214</v>
      </c>
      <c r="B215" s="1">
        <f t="shared" si="3"/>
        <v>0.41891331704586104</v>
      </c>
      <c r="C215" s="1">
        <f>(1+0.05*(1+VAL_VTS))^(-$A215/12)</f>
        <v>0.27534829240491776</v>
      </c>
    </row>
    <row r="216" spans="1:3" x14ac:dyDescent="0.35">
      <c r="A216">
        <v>215</v>
      </c>
      <c r="B216" s="1">
        <f t="shared" si="3"/>
        <v>0.41721353745007561</v>
      </c>
      <c r="C216" s="1">
        <f>(1+0.05*(1+VAL_VTS))^(-$A216/12)</f>
        <v>0.27369383533288261</v>
      </c>
    </row>
    <row r="217" spans="1:3" x14ac:dyDescent="0.35">
      <c r="A217">
        <v>216</v>
      </c>
      <c r="B217" s="1">
        <f t="shared" si="3"/>
        <v>0.41552065486748313</v>
      </c>
      <c r="C217" s="1">
        <f>(1+0.05*(1+VAL_VTS))^(-$A217/12)</f>
        <v>0.27204931922753844</v>
      </c>
    </row>
    <row r="218" spans="1:3" x14ac:dyDescent="0.35">
      <c r="A218">
        <v>217</v>
      </c>
      <c r="B218" s="1">
        <f t="shared" si="3"/>
        <v>0.41383464131281289</v>
      </c>
      <c r="C218" s="1">
        <f>(1+0.05*(1+VAL_VTS))^(-$A218/12)</f>
        <v>0.27041468435761734</v>
      </c>
    </row>
    <row r="219" spans="1:3" x14ac:dyDescent="0.35">
      <c r="A219">
        <v>218</v>
      </c>
      <c r="B219" s="1">
        <f t="shared" si="3"/>
        <v>0.41215546891434812</v>
      </c>
      <c r="C219" s="1">
        <f>(1+0.05*(1+VAL_VTS))^(-$A219/12)</f>
        <v>0.26878987135075216</v>
      </c>
    </row>
    <row r="220" spans="1:3" x14ac:dyDescent="0.35">
      <c r="A220">
        <v>219</v>
      </c>
      <c r="B220" s="1">
        <f t="shared" si="3"/>
        <v>0.41048310991346382</v>
      </c>
      <c r="C220" s="1">
        <f>(1+0.05*(1+VAL_VTS))^(-$A220/12)</f>
        <v>0.26717482119132108</v>
      </c>
    </row>
    <row r="221" spans="1:3" x14ac:dyDescent="0.35">
      <c r="A221">
        <v>220</v>
      </c>
      <c r="B221" s="1">
        <f t="shared" si="3"/>
        <v>0.40881753666416781</v>
      </c>
      <c r="C221" s="1">
        <f>(1+0.05*(1+VAL_VTS))^(-$A221/12)</f>
        <v>0.26556947521830282</v>
      </c>
    </row>
    <row r="222" spans="1:3" x14ac:dyDescent="0.35">
      <c r="A222">
        <v>221</v>
      </c>
      <c r="B222" s="1">
        <f t="shared" si="3"/>
        <v>0.40715872163264438</v>
      </c>
      <c r="C222" s="1">
        <f>(1+0.05*(1+VAL_VTS))^(-$A222/12)</f>
        <v>0.26397377512314674</v>
      </c>
    </row>
    <row r="223" spans="1:3" x14ac:dyDescent="0.35">
      <c r="A223">
        <v>222</v>
      </c>
      <c r="B223" s="1">
        <f t="shared" si="3"/>
        <v>0.40550663739679882</v>
      </c>
      <c r="C223" s="1">
        <f>(1+0.05*(1+VAL_VTS))^(-$A223/12)</f>
        <v>0.26238766294765509</v>
      </c>
    </row>
    <row r="224" spans="1:3" x14ac:dyDescent="0.35">
      <c r="A224">
        <v>223</v>
      </c>
      <c r="B224" s="1">
        <f t="shared" si="3"/>
        <v>0.40386125664580408</v>
      </c>
      <c r="C224" s="1">
        <f>(1+0.05*(1+VAL_VTS))^(-$A224/12)</f>
        <v>0.26081108108187717</v>
      </c>
    </row>
    <row r="225" spans="1:3" x14ac:dyDescent="0.35">
      <c r="A225">
        <v>224</v>
      </c>
      <c r="B225" s="1">
        <f t="shared" si="3"/>
        <v>0.40222255217964931</v>
      </c>
      <c r="C225" s="1">
        <f>(1+0.05*(1+VAL_VTS))^(-$A225/12)</f>
        <v>0.25924397226201751</v>
      </c>
    </row>
    <row r="226" spans="1:3" x14ac:dyDescent="0.35">
      <c r="A226">
        <v>225</v>
      </c>
      <c r="B226" s="1">
        <f t="shared" si="3"/>
        <v>0.40059049690869014</v>
      </c>
      <c r="C226" s="1">
        <f>(1+0.05*(1+VAL_VTS))^(-$A226/12)</f>
        <v>0.25768627956835582</v>
      </c>
    </row>
    <row r="227" spans="1:3" x14ac:dyDescent="0.35">
      <c r="A227">
        <v>226</v>
      </c>
      <c r="B227" s="1">
        <f t="shared" si="3"/>
        <v>0.39896506385320102</v>
      </c>
      <c r="C227" s="1">
        <f>(1+0.05*(1+VAL_VTS))^(-$A227/12)</f>
        <v>0.25613794642317933</v>
      </c>
    </row>
    <row r="228" spans="1:3" x14ac:dyDescent="0.35">
      <c r="A228">
        <v>227</v>
      </c>
      <c r="B228" s="1">
        <f t="shared" si="3"/>
        <v>0.39734622614292914</v>
      </c>
      <c r="C228" s="1">
        <f>(1+0.05*(1+VAL_VTS))^(-$A228/12)</f>
        <v>0.25459891658872807</v>
      </c>
    </row>
    <row r="229" spans="1:3" x14ac:dyDescent="0.35">
      <c r="A229">
        <v>228</v>
      </c>
      <c r="B229" s="1">
        <f t="shared" si="3"/>
        <v>0.39573395701665059</v>
      </c>
      <c r="C229" s="1">
        <f>(1+0.05*(1+VAL_VTS))^(-$A229/12)</f>
        <v>0.25306913416515198</v>
      </c>
    </row>
    <row r="230" spans="1:3" x14ac:dyDescent="0.35">
      <c r="A230">
        <v>229</v>
      </c>
      <c r="B230" s="1">
        <f t="shared" si="3"/>
        <v>0.39412822982172652</v>
      </c>
      <c r="C230" s="1">
        <f>(1+0.05*(1+VAL_VTS))^(-$A230/12)</f>
        <v>0.25154854358848122</v>
      </c>
    </row>
    <row r="231" spans="1:3" x14ac:dyDescent="0.35">
      <c r="A231">
        <v>230</v>
      </c>
      <c r="B231" s="1">
        <f t="shared" si="3"/>
        <v>0.39252901801366485</v>
      </c>
      <c r="C231" s="1">
        <f>(1+0.05*(1+VAL_VTS))^(-$A231/12)</f>
        <v>0.25003708962860671</v>
      </c>
    </row>
    <row r="232" spans="1:3" x14ac:dyDescent="0.35">
      <c r="A232">
        <v>231</v>
      </c>
      <c r="B232" s="1">
        <f t="shared" si="3"/>
        <v>0.39093629515567979</v>
      </c>
      <c r="C232" s="1">
        <f>(1+0.05*(1+VAL_VTS))^(-$A232/12)</f>
        <v>0.24853471738727542</v>
      </c>
    </row>
    <row r="233" spans="1:3" x14ac:dyDescent="0.35">
      <c r="A233">
        <v>232</v>
      </c>
      <c r="B233" s="1">
        <f t="shared" si="3"/>
        <v>0.38935003491825509</v>
      </c>
      <c r="C233" s="1">
        <f>(1+0.05*(1+VAL_VTS))^(-$A233/12)</f>
        <v>0.24704137229609563</v>
      </c>
    </row>
    <row r="234" spans="1:3" x14ac:dyDescent="0.35">
      <c r="A234">
        <v>233</v>
      </c>
      <c r="B234" s="1">
        <f t="shared" si="3"/>
        <v>0.38777021107870896</v>
      </c>
      <c r="C234" s="1">
        <f>(1+0.05*(1+VAL_VTS))^(-$A234/12)</f>
        <v>0.24555700011455514</v>
      </c>
    </row>
    <row r="235" spans="1:3" x14ac:dyDescent="0.35">
      <c r="A235">
        <v>234</v>
      </c>
      <c r="B235" s="1">
        <f t="shared" si="3"/>
        <v>0.3861967975207608</v>
      </c>
      <c r="C235" s="1">
        <f>(1+0.05*(1+VAL_VTS))^(-$A235/12)</f>
        <v>0.2440815469280512</v>
      </c>
    </row>
    <row r="236" spans="1:3" x14ac:dyDescent="0.35">
      <c r="A236">
        <v>235</v>
      </c>
      <c r="B236" s="1">
        <f t="shared" si="3"/>
        <v>0.38462976823409911</v>
      </c>
      <c r="C236" s="1">
        <f>(1+0.05*(1+VAL_VTS))^(-$A236/12)</f>
        <v>0.24261495914593226</v>
      </c>
    </row>
    <row r="237" spans="1:3" x14ac:dyDescent="0.35">
      <c r="A237">
        <v>236</v>
      </c>
      <c r="B237" s="1">
        <f t="shared" si="3"/>
        <v>0.38306909731395167</v>
      </c>
      <c r="C237" s="1">
        <f>(1+0.05*(1+VAL_VTS))^(-$A237/12)</f>
        <v>0.24115718349955118</v>
      </c>
    </row>
    <row r="238" spans="1:3" x14ac:dyDescent="0.35">
      <c r="A238">
        <v>237</v>
      </c>
      <c r="B238" s="1">
        <f t="shared" si="3"/>
        <v>0.38151475896065723</v>
      </c>
      <c r="C238" s="1">
        <f>(1+0.05*(1+VAL_VTS))^(-$A238/12)</f>
        <v>0.23970816704033099</v>
      </c>
    </row>
    <row r="239" spans="1:3" x14ac:dyDescent="0.35">
      <c r="A239">
        <v>238</v>
      </c>
      <c r="B239" s="1">
        <f t="shared" si="3"/>
        <v>0.37996672747923904</v>
      </c>
      <c r="C239" s="1">
        <f>(1+0.05*(1+VAL_VTS))^(-$A239/12)</f>
        <v>0.23826785713784124</v>
      </c>
    </row>
    <row r="240" spans="1:3" x14ac:dyDescent="0.35">
      <c r="A240">
        <v>239</v>
      </c>
      <c r="B240" s="1">
        <f t="shared" si="3"/>
        <v>0.37842497727898011</v>
      </c>
      <c r="C240" s="1">
        <f>(1+0.05*(1+VAL_VTS))^(-$A240/12)</f>
        <v>0.23683620147788656</v>
      </c>
    </row>
    <row r="241" spans="1:3" x14ac:dyDescent="0.35">
      <c r="A241">
        <v>240</v>
      </c>
      <c r="B241" s="1">
        <f t="shared" si="3"/>
        <v>0.37688948287300061</v>
      </c>
      <c r="C241" s="1">
        <f>(1+0.05*(1+VAL_VTS))^(-$A241/12)</f>
        <v>0.23541314806060654</v>
      </c>
    </row>
    <row r="242" spans="1:3" x14ac:dyDescent="0.35">
      <c r="A242">
        <v>241</v>
      </c>
      <c r="B242" s="1">
        <f t="shared" si="3"/>
        <v>0.37536021887783477</v>
      </c>
      <c r="C242" s="1">
        <f>(1+0.05*(1+VAL_VTS))^(-$A242/12)</f>
        <v>0.23399864519858721</v>
      </c>
    </row>
    <row r="243" spans="1:3" x14ac:dyDescent="0.35">
      <c r="A243">
        <v>242</v>
      </c>
      <c r="B243" s="1">
        <f t="shared" si="3"/>
        <v>0.37383716001301415</v>
      </c>
      <c r="C243" s="1">
        <f>(1+0.05*(1+VAL_VTS))^(-$A243/12)</f>
        <v>0.23259264151498299</v>
      </c>
    </row>
    <row r="244" spans="1:3" x14ac:dyDescent="0.35">
      <c r="A244">
        <v>243</v>
      </c>
      <c r="B244" s="1">
        <f t="shared" si="3"/>
        <v>0.37232028110064735</v>
      </c>
      <c r="C244" s="1">
        <f>(1+0.05*(1+VAL_VTS))^(-$A244/12)</f>
        <v>0.23119508594165156</v>
      </c>
    </row>
    <row r="245" spans="1:3" x14ac:dyDescent="0.35">
      <c r="A245">
        <v>244</v>
      </c>
      <c r="B245" s="1">
        <f t="shared" si="3"/>
        <v>0.37080955706500479</v>
      </c>
      <c r="C245" s="1">
        <f>(1+0.05*(1+VAL_VTS))^(-$A245/12)</f>
        <v>0.2298059277172983</v>
      </c>
    </row>
    <row r="246" spans="1:3" x14ac:dyDescent="0.35">
      <c r="A246">
        <v>245</v>
      </c>
      <c r="B246" s="1">
        <f t="shared" si="3"/>
        <v>0.36930496293210374</v>
      </c>
      <c r="C246" s="1">
        <f>(1+0.05*(1+VAL_VTS))^(-$A246/12)</f>
        <v>0.22842511638563265</v>
      </c>
    </row>
    <row r="247" spans="1:3" x14ac:dyDescent="0.35">
      <c r="A247">
        <v>246</v>
      </c>
      <c r="B247" s="1">
        <f t="shared" si="3"/>
        <v>0.36780647382929599</v>
      </c>
      <c r="C247" s="1">
        <f>(1+0.05*(1+VAL_VTS))^(-$A247/12)</f>
        <v>0.22705260179353601</v>
      </c>
    </row>
    <row r="248" spans="1:3" x14ac:dyDescent="0.35">
      <c r="A248">
        <v>247</v>
      </c>
      <c r="B248" s="1">
        <f t="shared" si="3"/>
        <v>0.3663140649848563</v>
      </c>
      <c r="C248" s="1">
        <f>(1+0.05*(1+VAL_VTS))^(-$A248/12)</f>
        <v>0.22568833408923927</v>
      </c>
    </row>
    <row r="249" spans="1:3" x14ac:dyDescent="0.35">
      <c r="A249">
        <v>248</v>
      </c>
      <c r="B249" s="1">
        <f t="shared" si="3"/>
        <v>0.36482771172757295</v>
      </c>
      <c r="C249" s="1">
        <f>(1+0.05*(1+VAL_VTS))^(-$A249/12)</f>
        <v>0.22433226372051268</v>
      </c>
    </row>
    <row r="250" spans="1:3" x14ac:dyDescent="0.35">
      <c r="A250">
        <v>249</v>
      </c>
      <c r="B250" s="1">
        <f t="shared" si="3"/>
        <v>0.36334738948634016</v>
      </c>
      <c r="C250" s="1">
        <f>(1+0.05*(1+VAL_VTS))^(-$A250/12)</f>
        <v>0.222984341432866</v>
      </c>
    </row>
    <row r="251" spans="1:3" x14ac:dyDescent="0.35">
      <c r="A251">
        <v>250</v>
      </c>
      <c r="B251" s="1">
        <f t="shared" si="3"/>
        <v>0.36187307378975142</v>
      </c>
      <c r="C251" s="1">
        <f>(1+0.05*(1+VAL_VTS))^(-$A251/12)</f>
        <v>0.2216445182677593</v>
      </c>
    </row>
    <row r="252" spans="1:3" x14ac:dyDescent="0.35">
      <c r="A252">
        <v>251</v>
      </c>
      <c r="B252" s="1">
        <f t="shared" si="3"/>
        <v>0.36040474026569541</v>
      </c>
      <c r="C252" s="1">
        <f>(1+0.05*(1+VAL_VTS))^(-$A252/12)</f>
        <v>0.2203127455608247</v>
      </c>
    </row>
    <row r="253" spans="1:3" x14ac:dyDescent="0.35">
      <c r="A253">
        <v>252</v>
      </c>
      <c r="B253" s="1">
        <f t="shared" si="3"/>
        <v>0.35894236464095297</v>
      </c>
      <c r="C253" s="1">
        <f>(1+0.05*(1+VAL_VTS))^(-$A253/12)</f>
        <v>0.21898897494009908</v>
      </c>
    </row>
    <row r="254" spans="1:3" x14ac:dyDescent="0.35">
      <c r="A254">
        <v>253</v>
      </c>
      <c r="B254" s="1">
        <f t="shared" si="3"/>
        <v>0.35748592274079494</v>
      </c>
      <c r="C254" s="1">
        <f>(1+0.05*(1+VAL_VTS))^(-$A254/12)</f>
        <v>0.21767315832426715</v>
      </c>
    </row>
    <row r="255" spans="1:3" x14ac:dyDescent="0.35">
      <c r="A255">
        <v>254</v>
      </c>
      <c r="B255" s="1">
        <f t="shared" si="3"/>
        <v>0.3560353904885849</v>
      </c>
      <c r="C255" s="1">
        <f>(1+0.05*(1+VAL_VTS))^(-$A255/12)</f>
        <v>0.21636524792091441</v>
      </c>
    </row>
    <row r="256" spans="1:3" x14ac:dyDescent="0.35">
      <c r="A256">
        <v>255</v>
      </c>
      <c r="B256" s="1">
        <f t="shared" si="3"/>
        <v>0.35459074390537848</v>
      </c>
      <c r="C256" s="1">
        <f>(1+0.05*(1+VAL_VTS))^(-$A256/12)</f>
        <v>0.21506519622479214</v>
      </c>
    </row>
    <row r="257" spans="1:3" x14ac:dyDescent="0.35">
      <c r="A257">
        <v>256</v>
      </c>
      <c r="B257" s="1">
        <f t="shared" si="3"/>
        <v>0.3531519591095284</v>
      </c>
      <c r="C257" s="1">
        <f>(1+0.05*(1+VAL_VTS))^(-$A257/12)</f>
        <v>0.21377295601609142</v>
      </c>
    </row>
    <row r="258" spans="1:3" x14ac:dyDescent="0.35">
      <c r="A258">
        <v>257</v>
      </c>
      <c r="B258" s="1">
        <f t="shared" si="3"/>
        <v>0.35171901231628927</v>
      </c>
      <c r="C258" s="1">
        <f>(1+0.05*(1+VAL_VTS))^(-$A258/12)</f>
        <v>0.21248848035872808</v>
      </c>
    </row>
    <row r="259" spans="1:3" x14ac:dyDescent="0.35">
      <c r="A259">
        <v>258</v>
      </c>
      <c r="B259" s="1">
        <f t="shared" ref="B259:B322" si="4">(1.05)^(-$A259/12)</f>
        <v>0.35029187983742477</v>
      </c>
      <c r="C259" s="1">
        <f>(1+0.05*(1+VAL_VTS))^(-$A259/12)</f>
        <v>0.21121172259863816</v>
      </c>
    </row>
    <row r="260" spans="1:3" x14ac:dyDescent="0.35">
      <c r="A260">
        <v>259</v>
      </c>
      <c r="B260" s="1">
        <f t="shared" si="4"/>
        <v>0.34887053808081553</v>
      </c>
      <c r="C260" s="1">
        <f>(1+0.05*(1+VAL_VTS))^(-$A260/12)</f>
        <v>0.20994263636208305</v>
      </c>
    </row>
    <row r="261" spans="1:3" x14ac:dyDescent="0.35">
      <c r="A261">
        <v>260</v>
      </c>
      <c r="B261" s="1">
        <f t="shared" si="4"/>
        <v>0.3474549635500695</v>
      </c>
      <c r="C261" s="1">
        <f>(1+0.05*(1+VAL_VTS))^(-$A261/12)</f>
        <v>0.20868117555396529</v>
      </c>
    </row>
    <row r="262" spans="1:3" x14ac:dyDescent="0.35">
      <c r="A262">
        <v>261</v>
      </c>
      <c r="B262" s="1">
        <f t="shared" si="4"/>
        <v>0.34604513284413352</v>
      </c>
      <c r="C262" s="1">
        <f>(1+0.05*(1+VAL_VTS))^(-$A262/12)</f>
        <v>0.20742729435615442</v>
      </c>
    </row>
    <row r="263" spans="1:3" x14ac:dyDescent="0.35">
      <c r="A263">
        <v>262</v>
      </c>
      <c r="B263" s="1">
        <f t="shared" si="4"/>
        <v>0.34464102265690616</v>
      </c>
      <c r="C263" s="1">
        <f>(1+0.05*(1+VAL_VTS))^(-$A263/12)</f>
        <v>0.20618094722582264</v>
      </c>
    </row>
    <row r="264" spans="1:3" x14ac:dyDescent="0.35">
      <c r="A264">
        <v>263</v>
      </c>
      <c r="B264" s="1">
        <f t="shared" si="4"/>
        <v>0.34324260977685267</v>
      </c>
      <c r="C264" s="1">
        <f>(1+0.05*(1+VAL_VTS))^(-$A264/12)</f>
        <v>0.2049420888937904</v>
      </c>
    </row>
    <row r="265" spans="1:3" x14ac:dyDescent="0.35">
      <c r="A265">
        <v>264</v>
      </c>
      <c r="B265" s="1">
        <f t="shared" si="4"/>
        <v>0.3418498710866219</v>
      </c>
      <c r="C265" s="1">
        <f>(1+0.05*(1+VAL_VTS))^(-$A265/12)</f>
        <v>0.20371067436288287</v>
      </c>
    </row>
    <row r="266" spans="1:3" x14ac:dyDescent="0.35">
      <c r="A266">
        <v>265</v>
      </c>
      <c r="B266" s="1">
        <f t="shared" si="4"/>
        <v>0.34046278356266191</v>
      </c>
      <c r="C266" s="1">
        <f>(1+0.05*(1+VAL_VTS))^(-$A266/12)</f>
        <v>0.20248665890629505</v>
      </c>
    </row>
    <row r="267" spans="1:3" x14ac:dyDescent="0.35">
      <c r="A267">
        <v>266</v>
      </c>
      <c r="B267" s="1">
        <f t="shared" si="4"/>
        <v>0.33908132427484272</v>
      </c>
      <c r="C267" s="1">
        <f>(1+0.05*(1+VAL_VTS))^(-$A267/12)</f>
        <v>0.20126999806596688</v>
      </c>
    </row>
    <row r="268" spans="1:3" x14ac:dyDescent="0.35">
      <c r="A268">
        <v>267</v>
      </c>
      <c r="B268" s="1">
        <f t="shared" si="4"/>
        <v>0.33770547038607468</v>
      </c>
      <c r="C268" s="1">
        <f>(1+0.05*(1+VAL_VTS))^(-$A268/12)</f>
        <v>0.20006064765096948</v>
      </c>
    </row>
    <row r="269" spans="1:3" x14ac:dyDescent="0.35">
      <c r="A269">
        <v>268</v>
      </c>
      <c r="B269" s="1">
        <f t="shared" si="4"/>
        <v>0.33633519915193177</v>
      </c>
      <c r="C269" s="1">
        <f>(1+0.05*(1+VAL_VTS))^(-$A269/12)</f>
        <v>0.19885856373589902</v>
      </c>
    </row>
    <row r="270" spans="1:3" x14ac:dyDescent="0.35">
      <c r="A270">
        <v>269</v>
      </c>
      <c r="B270" s="1">
        <f t="shared" si="4"/>
        <v>0.33497048792027545</v>
      </c>
      <c r="C270" s="1">
        <f>(1+0.05*(1+VAL_VTS))^(-$A270/12)</f>
        <v>0.19766370265928196</v>
      </c>
    </row>
    <row r="271" spans="1:3" x14ac:dyDescent="0.35">
      <c r="A271">
        <v>270</v>
      </c>
      <c r="B271" s="1">
        <f t="shared" si="4"/>
        <v>0.33361131413088069</v>
      </c>
      <c r="C271" s="1">
        <f>(1+0.05*(1+VAL_VTS))^(-$A271/12)</f>
        <v>0.19647602102198902</v>
      </c>
    </row>
    <row r="272" spans="1:3" x14ac:dyDescent="0.35">
      <c r="A272">
        <v>271</v>
      </c>
      <c r="B272" s="1">
        <f t="shared" si="4"/>
        <v>0.33225765531506235</v>
      </c>
      <c r="C272" s="1">
        <f>(1+0.05*(1+VAL_VTS))^(-$A272/12)</f>
        <v>0.19529547568565869</v>
      </c>
    </row>
    <row r="273" spans="1:3" x14ac:dyDescent="0.35">
      <c r="A273">
        <v>272</v>
      </c>
      <c r="B273" s="1">
        <f t="shared" si="4"/>
        <v>0.33090948909530421</v>
      </c>
      <c r="C273" s="1">
        <f>(1+0.05*(1+VAL_VTS))^(-$A273/12)</f>
        <v>0.19412202377113055</v>
      </c>
    </row>
    <row r="274" spans="1:3" x14ac:dyDescent="0.35">
      <c r="A274">
        <v>273</v>
      </c>
      <c r="B274" s="1">
        <f t="shared" si="4"/>
        <v>0.32956679318488902</v>
      </c>
      <c r="C274" s="1">
        <f>(1+0.05*(1+VAL_VTS))^(-$A274/12)</f>
        <v>0.1929556226568879</v>
      </c>
    </row>
    <row r="275" spans="1:3" x14ac:dyDescent="0.35">
      <c r="A275">
        <v>274</v>
      </c>
      <c r="B275" s="1">
        <f t="shared" si="4"/>
        <v>0.32822954538752958</v>
      </c>
      <c r="C275" s="1">
        <f>(1+0.05*(1+VAL_VTS))^(-$A275/12)</f>
        <v>0.19179622997750945</v>
      </c>
    </row>
    <row r="276" spans="1:3" x14ac:dyDescent="0.35">
      <c r="A276">
        <v>275</v>
      </c>
      <c r="B276" s="1">
        <f t="shared" si="4"/>
        <v>0.32689772359700259</v>
      </c>
      <c r="C276" s="1">
        <f>(1+0.05*(1+VAL_VTS))^(-$A276/12)</f>
        <v>0.19064380362213065</v>
      </c>
    </row>
    <row r="277" spans="1:3" x14ac:dyDescent="0.35">
      <c r="A277">
        <v>276</v>
      </c>
      <c r="B277" s="1">
        <f t="shared" si="4"/>
        <v>0.32557130579678267</v>
      </c>
      <c r="C277" s="1">
        <f>(1+0.05*(1+VAL_VTS))^(-$A277/12)</f>
        <v>0.18949830173291429</v>
      </c>
    </row>
    <row r="278" spans="1:3" x14ac:dyDescent="0.35">
      <c r="A278">
        <v>277</v>
      </c>
      <c r="B278" s="1">
        <f t="shared" si="4"/>
        <v>0.32425027005967794</v>
      </c>
      <c r="C278" s="1">
        <f>(1+0.05*(1+VAL_VTS))^(-$A278/12)</f>
        <v>0.18835968270353029</v>
      </c>
    </row>
    <row r="279" spans="1:3" x14ac:dyDescent="0.35">
      <c r="A279">
        <v>278</v>
      </c>
      <c r="B279" s="1">
        <f t="shared" si="4"/>
        <v>0.32293459454746931</v>
      </c>
      <c r="C279" s="1">
        <f>(1+0.05*(1+VAL_VTS))^(-$A279/12)</f>
        <v>0.18722790517764365</v>
      </c>
    </row>
    <row r="280" spans="1:3" x14ac:dyDescent="0.35">
      <c r="A280">
        <v>279</v>
      </c>
      <c r="B280" s="1">
        <f t="shared" si="4"/>
        <v>0.32162425751054735</v>
      </c>
      <c r="C280" s="1">
        <f>(1+0.05*(1+VAL_VTS))^(-$A280/12)</f>
        <v>0.18610292804741346</v>
      </c>
    </row>
    <row r="281" spans="1:3" x14ac:dyDescent="0.35">
      <c r="A281">
        <v>280</v>
      </c>
      <c r="B281" s="1">
        <f t="shared" si="4"/>
        <v>0.32031923728755407</v>
      </c>
      <c r="C281" s="1">
        <f>(1+0.05*(1+VAL_VTS))^(-$A281/12)</f>
        <v>0.1849847104519991</v>
      </c>
    </row>
    <row r="282" spans="1:3" x14ac:dyDescent="0.35">
      <c r="A282">
        <v>281</v>
      </c>
      <c r="B282" s="1">
        <f t="shared" si="4"/>
        <v>0.31901951230502423</v>
      </c>
      <c r="C282" s="1">
        <f>(1+0.05*(1+VAL_VTS))^(-$A282/12)</f>
        <v>0.18387321177607624</v>
      </c>
    </row>
    <row r="283" spans="1:3" x14ac:dyDescent="0.35">
      <c r="A283">
        <v>282</v>
      </c>
      <c r="B283" s="1">
        <f t="shared" si="4"/>
        <v>0.31772506107702925</v>
      </c>
      <c r="C283" s="1">
        <f>(1+0.05*(1+VAL_VTS))^(-$A283/12)</f>
        <v>0.18276839164836187</v>
      </c>
    </row>
    <row r="284" spans="1:3" x14ac:dyDescent="0.35">
      <c r="A284">
        <v>283</v>
      </c>
      <c r="B284" s="1">
        <f t="shared" si="4"/>
        <v>0.31643586220482134</v>
      </c>
      <c r="C284" s="1">
        <f>(1+0.05*(1+VAL_VTS))^(-$A284/12)</f>
        <v>0.1816702099401476</v>
      </c>
    </row>
    <row r="285" spans="1:3" x14ac:dyDescent="0.35">
      <c r="A285">
        <v>284</v>
      </c>
      <c r="B285" s="1">
        <f t="shared" si="4"/>
        <v>0.31515189437648022</v>
      </c>
      <c r="C285" s="1">
        <f>(1+0.05*(1+VAL_VTS))^(-$A285/12)</f>
        <v>0.18057862676384237</v>
      </c>
    </row>
    <row r="286" spans="1:3" x14ac:dyDescent="0.35">
      <c r="A286">
        <v>285</v>
      </c>
      <c r="B286" s="1">
        <f t="shared" si="4"/>
        <v>0.31387313636656095</v>
      </c>
      <c r="C286" s="1">
        <f>(1+0.05*(1+VAL_VTS))^(-$A286/12)</f>
        <v>0.17949360247152363</v>
      </c>
    </row>
    <row r="287" spans="1:3" x14ac:dyDescent="0.35">
      <c r="A287">
        <v>286</v>
      </c>
      <c r="B287" s="1">
        <f t="shared" si="4"/>
        <v>0.31259956703574249</v>
      </c>
      <c r="C287" s="1">
        <f>(1+0.05*(1+VAL_VTS))^(-$A287/12)</f>
        <v>0.17841509765349714</v>
      </c>
    </row>
    <row r="288" spans="1:3" x14ac:dyDescent="0.35">
      <c r="A288">
        <v>287</v>
      </c>
      <c r="B288" s="1">
        <f t="shared" si="4"/>
        <v>0.31133116533047861</v>
      </c>
      <c r="C288" s="1">
        <f>(1+0.05*(1+VAL_VTS))^(-$A288/12)</f>
        <v>0.17734307313686573</v>
      </c>
    </row>
    <row r="289" spans="1:3" x14ac:dyDescent="0.35">
      <c r="A289">
        <v>288</v>
      </c>
      <c r="B289" s="1">
        <f t="shared" si="4"/>
        <v>0.31006791028265024</v>
      </c>
      <c r="C289" s="1">
        <f>(1+0.05*(1+VAL_VTS))^(-$A289/12)</f>
        <v>0.17627748998410636</v>
      </c>
    </row>
    <row r="290" spans="1:3" x14ac:dyDescent="0.35">
      <c r="A290">
        <v>289</v>
      </c>
      <c r="B290" s="1">
        <f t="shared" si="4"/>
        <v>0.30880978100921708</v>
      </c>
      <c r="C290" s="1">
        <f>(1+0.05*(1+VAL_VTS))^(-$A290/12)</f>
        <v>0.17521830949165609</v>
      </c>
    </row>
    <row r="291" spans="1:3" x14ac:dyDescent="0.35">
      <c r="A291">
        <v>290</v>
      </c>
      <c r="B291" s="1">
        <f t="shared" si="4"/>
        <v>0.30755675671187549</v>
      </c>
      <c r="C291" s="1">
        <f>(1+0.05*(1+VAL_VTS))^(-$A291/12)</f>
        <v>0.17416549318850572</v>
      </c>
    </row>
    <row r="292" spans="1:3" x14ac:dyDescent="0.35">
      <c r="A292">
        <v>291</v>
      </c>
      <c r="B292" s="1">
        <f t="shared" si="4"/>
        <v>0.30630881667671173</v>
      </c>
      <c r="C292" s="1">
        <f>(1+0.05*(1+VAL_VTS))^(-$A292/12)</f>
        <v>0.17311900283480322</v>
      </c>
    </row>
    <row r="293" spans="1:3" x14ac:dyDescent="0.35">
      <c r="A293">
        <v>292</v>
      </c>
      <c r="B293" s="1">
        <f t="shared" si="4"/>
        <v>0.30506594027386097</v>
      </c>
      <c r="C293" s="1">
        <f>(1+0.05*(1+VAL_VTS))^(-$A293/12)</f>
        <v>0.17207880042046428</v>
      </c>
    </row>
    <row r="294" spans="1:3" x14ac:dyDescent="0.35">
      <c r="A294">
        <v>293</v>
      </c>
      <c r="B294" s="1">
        <f t="shared" si="4"/>
        <v>0.30382810695716589</v>
      </c>
      <c r="C294" s="1">
        <f>(1+0.05*(1+VAL_VTS))^(-$A294/12)</f>
        <v>0.17104484816379184</v>
      </c>
    </row>
    <row r="295" spans="1:3" x14ac:dyDescent="0.35">
      <c r="A295">
        <v>294</v>
      </c>
      <c r="B295" s="1">
        <f t="shared" si="4"/>
        <v>0.3025952962638373</v>
      </c>
      <c r="C295" s="1">
        <f>(1+0.05*(1+VAL_VTS))^(-$A295/12)</f>
        <v>0.17001710851010407</v>
      </c>
    </row>
    <row r="296" spans="1:3" x14ac:dyDescent="0.35">
      <c r="A296">
        <v>295</v>
      </c>
      <c r="B296" s="1">
        <f t="shared" si="4"/>
        <v>0.30136748781411549</v>
      </c>
      <c r="C296" s="1">
        <f>(1+0.05*(1+VAL_VTS))^(-$A296/12)</f>
        <v>0.16899554413036988</v>
      </c>
    </row>
    <row r="297" spans="1:3" x14ac:dyDescent="0.35">
      <c r="A297">
        <v>296</v>
      </c>
      <c r="B297" s="1">
        <f t="shared" si="4"/>
        <v>0.30014466131093354</v>
      </c>
      <c r="C297" s="1">
        <f>(1+0.05*(1+VAL_VTS))^(-$A297/12)</f>
        <v>0.16798011791985337</v>
      </c>
    </row>
    <row r="298" spans="1:3" x14ac:dyDescent="0.35">
      <c r="A298">
        <v>297</v>
      </c>
      <c r="B298" s="1">
        <f t="shared" si="4"/>
        <v>0.29892679653958182</v>
      </c>
      <c r="C298" s="1">
        <f>(1+0.05*(1+VAL_VTS))^(-$A298/12)</f>
        <v>0.16697079299676615</v>
      </c>
    </row>
    <row r="299" spans="1:3" x14ac:dyDescent="0.35">
      <c r="A299">
        <v>298</v>
      </c>
      <c r="B299" s="1">
        <f t="shared" si="4"/>
        <v>0.29771387336737376</v>
      </c>
      <c r="C299" s="1">
        <f>(1+0.05*(1+VAL_VTS))^(-$A299/12)</f>
        <v>0.16596753270092757</v>
      </c>
    </row>
    <row r="300" spans="1:3" x14ac:dyDescent="0.35">
      <c r="A300">
        <v>299</v>
      </c>
      <c r="B300" s="1">
        <f t="shared" si="4"/>
        <v>0.296505871743313</v>
      </c>
      <c r="C300" s="1">
        <f>(1+0.05*(1+VAL_VTS))^(-$A300/12)</f>
        <v>0.16497030059243323</v>
      </c>
    </row>
    <row r="301" spans="1:3" x14ac:dyDescent="0.35">
      <c r="A301">
        <v>300</v>
      </c>
      <c r="B301" s="1">
        <f t="shared" si="4"/>
        <v>0.29530277169776209</v>
      </c>
      <c r="C301" s="1">
        <f>(1+0.05*(1+VAL_VTS))^(-$A301/12)</f>
        <v>0.16397906045033148</v>
      </c>
    </row>
    <row r="302" spans="1:3" x14ac:dyDescent="0.35">
      <c r="A302">
        <v>301</v>
      </c>
      <c r="B302" s="1">
        <f t="shared" si="4"/>
        <v>0.2941045533421115</v>
      </c>
      <c r="C302" s="1">
        <f>(1+0.05*(1+VAL_VTS))^(-$A302/12)</f>
        <v>0.16299377627130798</v>
      </c>
    </row>
    <row r="303" spans="1:3" x14ac:dyDescent="0.35">
      <c r="A303">
        <v>302</v>
      </c>
      <c r="B303" s="1">
        <f t="shared" si="4"/>
        <v>0.29291119686845285</v>
      </c>
      <c r="C303" s="1">
        <f>(1+0.05*(1+VAL_VTS))^(-$A303/12)</f>
        <v>0.1620144122683774</v>
      </c>
    </row>
    <row r="304" spans="1:3" x14ac:dyDescent="0.35">
      <c r="A304">
        <v>303</v>
      </c>
      <c r="B304" s="1">
        <f t="shared" si="4"/>
        <v>0.29172268254924927</v>
      </c>
      <c r="C304" s="1">
        <f>(1+0.05*(1+VAL_VTS))^(-$A304/12)</f>
        <v>0.16104093286958437</v>
      </c>
    </row>
    <row r="305" spans="1:3" x14ac:dyDescent="0.35">
      <c r="A305">
        <v>304</v>
      </c>
      <c r="B305" s="1">
        <f t="shared" si="4"/>
        <v>0.29053899073701051</v>
      </c>
      <c r="C305" s="1">
        <f>(1+0.05*(1+VAL_VTS))^(-$A305/12)</f>
        <v>0.16007330271671094</v>
      </c>
    </row>
    <row r="306" spans="1:3" x14ac:dyDescent="0.35">
      <c r="A306">
        <v>305</v>
      </c>
      <c r="B306" s="1">
        <f t="shared" si="4"/>
        <v>0.28936010186396754</v>
      </c>
      <c r="C306" s="1">
        <f>(1+0.05*(1+VAL_VTS))^(-$A306/12)</f>
        <v>0.15911148666399241</v>
      </c>
    </row>
    <row r="307" spans="1:3" x14ac:dyDescent="0.35">
      <c r="A307">
        <v>306</v>
      </c>
      <c r="B307" s="1">
        <f t="shared" si="4"/>
        <v>0.28818599644174986</v>
      </c>
      <c r="C307" s="1">
        <f>(1+0.05*(1+VAL_VTS))^(-$A307/12)</f>
        <v>0.15815544977684101</v>
      </c>
    </row>
    <row r="308" spans="1:3" x14ac:dyDescent="0.35">
      <c r="A308">
        <v>307</v>
      </c>
      <c r="B308" s="1">
        <f t="shared" si="4"/>
        <v>0.28701665506106239</v>
      </c>
      <c r="C308" s="1">
        <f>(1+0.05*(1+VAL_VTS))^(-$A308/12)</f>
        <v>0.15720515733057663</v>
      </c>
    </row>
    <row r="309" spans="1:3" x14ac:dyDescent="0.35">
      <c r="A309">
        <v>308</v>
      </c>
      <c r="B309" s="1">
        <f t="shared" si="4"/>
        <v>0.28585205839136529</v>
      </c>
      <c r="C309" s="1">
        <f>(1+0.05*(1+VAL_VTS))^(-$A309/12)</f>
        <v>0.15626057480916591</v>
      </c>
    </row>
    <row r="310" spans="1:3" x14ac:dyDescent="0.35">
      <c r="A310">
        <v>309</v>
      </c>
      <c r="B310" s="1">
        <f t="shared" si="4"/>
        <v>0.28469218718055417</v>
      </c>
      <c r="C310" s="1">
        <f>(1+0.05*(1+VAL_VTS))^(-$A310/12)</f>
        <v>0.15532166790396851</v>
      </c>
    </row>
    <row r="311" spans="1:3" x14ac:dyDescent="0.35">
      <c r="A311">
        <v>310</v>
      </c>
      <c r="B311" s="1">
        <f t="shared" si="4"/>
        <v>0.28353702225464167</v>
      </c>
      <c r="C311" s="1">
        <f>(1+0.05*(1+VAL_VTS))^(-$A311/12)</f>
        <v>0.15438840251249081</v>
      </c>
    </row>
    <row r="312" spans="1:3" x14ac:dyDescent="0.35">
      <c r="A312">
        <v>311</v>
      </c>
      <c r="B312" s="1">
        <f t="shared" si="4"/>
        <v>0.28238654451744089</v>
      </c>
      <c r="C312" s="1">
        <f>(1+0.05*(1+VAL_VTS))^(-$A312/12)</f>
        <v>0.15346074473714719</v>
      </c>
    </row>
    <row r="313" spans="1:3" x14ac:dyDescent="0.35">
      <c r="A313">
        <v>312</v>
      </c>
      <c r="B313" s="1">
        <f t="shared" si="4"/>
        <v>0.28124073495024959</v>
      </c>
      <c r="C313" s="1">
        <f>(1+0.05*(1+VAL_VTS))^(-$A313/12)</f>
        <v>0.15253866088402931</v>
      </c>
    </row>
    <row r="314" spans="1:3" x14ac:dyDescent="0.35">
      <c r="A314">
        <v>313</v>
      </c>
      <c r="B314" s="1">
        <f t="shared" si="4"/>
        <v>0.28009957461153479</v>
      </c>
      <c r="C314" s="1">
        <f>(1+0.05*(1+VAL_VTS))^(-$A314/12)</f>
        <v>0.15162211746168186</v>
      </c>
    </row>
    <row r="315" spans="1:3" x14ac:dyDescent="0.35">
      <c r="A315">
        <v>314</v>
      </c>
      <c r="B315" s="1">
        <f t="shared" si="4"/>
        <v>0.27896304463662169</v>
      </c>
      <c r="C315" s="1">
        <f>(1+0.05*(1+VAL_VTS))^(-$A315/12)</f>
        <v>0.15071108117988596</v>
      </c>
    </row>
    <row r="316" spans="1:3" x14ac:dyDescent="0.35">
      <c r="A316">
        <v>315</v>
      </c>
      <c r="B316" s="1">
        <f t="shared" si="4"/>
        <v>0.27783112623738021</v>
      </c>
      <c r="C316" s="1">
        <f>(1+0.05*(1+VAL_VTS))^(-$A316/12)</f>
        <v>0.14980551894845062</v>
      </c>
    </row>
    <row r="317" spans="1:3" x14ac:dyDescent="0.35">
      <c r="A317">
        <v>316</v>
      </c>
      <c r="B317" s="1">
        <f t="shared" si="4"/>
        <v>0.27670380070191469</v>
      </c>
      <c r="C317" s="1">
        <f>(1+0.05*(1+VAL_VTS))^(-$A317/12)</f>
        <v>0.1489053978760102</v>
      </c>
    </row>
    <row r="318" spans="1:3" x14ac:dyDescent="0.35">
      <c r="A318">
        <v>317</v>
      </c>
      <c r="B318" s="1">
        <f t="shared" si="4"/>
        <v>0.27558104939425476</v>
      </c>
      <c r="C318" s="1">
        <f>(1+0.05*(1+VAL_VTS))^(-$A318/12)</f>
        <v>0.14801068526883018</v>
      </c>
    </row>
    <row r="319" spans="1:3" x14ac:dyDescent="0.35">
      <c r="A319">
        <v>318</v>
      </c>
      <c r="B319" s="1">
        <f t="shared" si="4"/>
        <v>0.27446285375404744</v>
      </c>
      <c r="C319" s="1">
        <f>(1+0.05*(1+VAL_VTS))^(-$A319/12)</f>
        <v>0.14712134862961956</v>
      </c>
    </row>
    <row r="320" spans="1:3" x14ac:dyDescent="0.35">
      <c r="A320">
        <v>319</v>
      </c>
      <c r="B320" s="1">
        <f t="shared" si="4"/>
        <v>0.2733491952962499</v>
      </c>
      <c r="C320" s="1">
        <f>(1+0.05*(1+VAL_VTS))^(-$A320/12)</f>
        <v>0.1462373556563504</v>
      </c>
    </row>
    <row r="321" spans="1:3" x14ac:dyDescent="0.35">
      <c r="A321">
        <v>320</v>
      </c>
      <c r="B321" s="1">
        <f t="shared" si="4"/>
        <v>0.27224005561082404</v>
      </c>
      <c r="C321" s="1">
        <f>(1+0.05*(1+VAL_VTS))^(-$A321/12)</f>
        <v>0.14535867424108462</v>
      </c>
    </row>
    <row r="322" spans="1:3" x14ac:dyDescent="0.35">
      <c r="A322">
        <v>321</v>
      </c>
      <c r="B322" s="1">
        <f t="shared" si="4"/>
        <v>0.27113541636243244</v>
      </c>
      <c r="C322" s="1">
        <f>(1+0.05*(1+VAL_VTS))^(-$A322/12)</f>
        <v>0.14448527246880793</v>
      </c>
    </row>
    <row r="323" spans="1:3" x14ac:dyDescent="0.35">
      <c r="A323">
        <v>322</v>
      </c>
      <c r="B323" s="1">
        <f t="shared" ref="B323:B386" si="5">(1.05)^(-$A323/12)</f>
        <v>0.27003525929013494</v>
      </c>
      <c r="C323" s="1">
        <f>(1+0.05*(1+VAL_VTS))^(-$A323/12)</f>
        <v>0.14361711861627049</v>
      </c>
    </row>
    <row r="324" spans="1:3" x14ac:dyDescent="0.35">
      <c r="A324">
        <v>323</v>
      </c>
      <c r="B324" s="1">
        <f t="shared" si="5"/>
        <v>0.26893956620708659</v>
      </c>
      <c r="C324" s="1">
        <f>(1+0.05*(1+VAL_VTS))^(-$A324/12)</f>
        <v>0.1427541811508346</v>
      </c>
    </row>
    <row r="325" spans="1:3" x14ac:dyDescent="0.35">
      <c r="A325">
        <v>324</v>
      </c>
      <c r="B325" s="1">
        <f t="shared" si="5"/>
        <v>0.2678483190002377</v>
      </c>
      <c r="C325" s="1">
        <f>(1+0.05*(1+VAL_VTS))^(-$A325/12)</f>
        <v>0.14189642872932959</v>
      </c>
    </row>
    <row r="326" spans="1:3" x14ac:dyDescent="0.35">
      <c r="A326">
        <v>325</v>
      </c>
      <c r="B326" s="1">
        <f t="shared" si="5"/>
        <v>0.26676149963003309</v>
      </c>
      <c r="C326" s="1">
        <f>(1+0.05*(1+VAL_VTS))^(-$A326/12)</f>
        <v>0.14104383019691338</v>
      </c>
    </row>
    <row r="327" spans="1:3" x14ac:dyDescent="0.35">
      <c r="A327">
        <v>326</v>
      </c>
      <c r="B327" s="1">
        <f t="shared" si="5"/>
        <v>0.26567909013011592</v>
      </c>
      <c r="C327" s="1">
        <f>(1+0.05*(1+VAL_VTS))^(-$A327/12)</f>
        <v>0.14019635458594046</v>
      </c>
    </row>
    <row r="328" spans="1:3" x14ac:dyDescent="0.35">
      <c r="A328">
        <v>327</v>
      </c>
      <c r="B328" s="1">
        <f t="shared" si="5"/>
        <v>0.26460107260702881</v>
      </c>
      <c r="C328" s="1">
        <f>(1+0.05*(1+VAL_VTS))^(-$A328/12)</f>
        <v>0.1393539711148378</v>
      </c>
    </row>
    <row r="329" spans="1:3" x14ac:dyDescent="0.35">
      <c r="A329">
        <v>328</v>
      </c>
      <c r="B329" s="1">
        <f t="shared" si="5"/>
        <v>0.26352742923991879</v>
      </c>
      <c r="C329" s="1">
        <f>(1+0.05*(1+VAL_VTS))^(-$A329/12)</f>
        <v>0.13851664918698625</v>
      </c>
    </row>
    <row r="330" spans="1:3" x14ac:dyDescent="0.35">
      <c r="A330">
        <v>329</v>
      </c>
      <c r="B330" s="1">
        <f t="shared" si="5"/>
        <v>0.26245814228024267</v>
      </c>
      <c r="C330" s="1">
        <f>(1+0.05*(1+VAL_VTS))^(-$A330/12)</f>
        <v>0.13768435838960949</v>
      </c>
    </row>
    <row r="331" spans="1:3" x14ac:dyDescent="0.35">
      <c r="A331">
        <v>330</v>
      </c>
      <c r="B331" s="1">
        <f t="shared" si="5"/>
        <v>0.26139319405147377</v>
      </c>
      <c r="C331" s="1">
        <f>(1+0.05*(1+VAL_VTS))^(-$A331/12)</f>
        <v>0.13685706849266935</v>
      </c>
    </row>
    <row r="332" spans="1:3" x14ac:dyDescent="0.35">
      <c r="A332">
        <v>331</v>
      </c>
      <c r="B332" s="1">
        <f t="shared" si="5"/>
        <v>0.26033256694880941</v>
      </c>
      <c r="C332" s="1">
        <f>(1+0.05*(1+VAL_VTS))^(-$A332/12)</f>
        <v>0.13603474944776778</v>
      </c>
    </row>
    <row r="333" spans="1:3" x14ac:dyDescent="0.35">
      <c r="A333">
        <v>332</v>
      </c>
      <c r="B333" s="1">
        <f t="shared" si="5"/>
        <v>0.25927624343888001</v>
      </c>
      <c r="C333" s="1">
        <f>(1+0.05*(1+VAL_VTS))^(-$A333/12)</f>
        <v>0.13521737138705545</v>
      </c>
    </row>
    <row r="334" spans="1:3" x14ac:dyDescent="0.35">
      <c r="A334">
        <v>333</v>
      </c>
      <c r="B334" s="1">
        <f t="shared" si="5"/>
        <v>0.2582242060594595</v>
      </c>
      <c r="C334" s="1">
        <f>(1+0.05*(1+VAL_VTS))^(-$A334/12)</f>
        <v>0.13440490462214691</v>
      </c>
    </row>
    <row r="335" spans="1:3" x14ac:dyDescent="0.35">
      <c r="A335">
        <v>334</v>
      </c>
      <c r="B335" s="1">
        <f t="shared" si="5"/>
        <v>0.25717643741917612</v>
      </c>
      <c r="C335" s="1">
        <f>(1+0.05*(1+VAL_VTS))^(-$A335/12)</f>
        <v>0.13359731964304233</v>
      </c>
    </row>
    <row r="336" spans="1:3" x14ac:dyDescent="0.35">
      <c r="A336">
        <v>335</v>
      </c>
      <c r="B336" s="1">
        <f t="shared" si="5"/>
        <v>0.25613292019722528</v>
      </c>
      <c r="C336" s="1">
        <f>(1+0.05*(1+VAL_VTS))^(-$A336/12)</f>
        <v>0.13279458711705547</v>
      </c>
    </row>
    <row r="337" spans="1:3" x14ac:dyDescent="0.35">
      <c r="A337">
        <v>336</v>
      </c>
      <c r="B337" s="1">
        <f t="shared" si="5"/>
        <v>0.25509363714308358</v>
      </c>
      <c r="C337" s="1">
        <f>(1+0.05*(1+VAL_VTS))^(-$A337/12)</f>
        <v>0.13199667788774846</v>
      </c>
    </row>
    <row r="338" spans="1:3" x14ac:dyDescent="0.35">
      <c r="A338">
        <v>337</v>
      </c>
      <c r="B338" s="1">
        <f t="shared" si="5"/>
        <v>0.25405857107622198</v>
      </c>
      <c r="C338" s="1">
        <f>(1+0.05*(1+VAL_VTS))^(-$A338/12)</f>
        <v>0.13120356297387289</v>
      </c>
    </row>
    <row r="339" spans="1:3" x14ac:dyDescent="0.35">
      <c r="A339">
        <v>338</v>
      </c>
      <c r="B339" s="1">
        <f t="shared" si="5"/>
        <v>0.25302770488582466</v>
      </c>
      <c r="C339" s="1">
        <f>(1+0.05*(1+VAL_VTS))^(-$A339/12)</f>
        <v>0.1304152135683167</v>
      </c>
    </row>
    <row r="340" spans="1:3" x14ac:dyDescent="0.35">
      <c r="A340">
        <v>339</v>
      </c>
      <c r="B340" s="1">
        <f t="shared" si="5"/>
        <v>0.25200102153050358</v>
      </c>
      <c r="C340" s="1">
        <f>(1+0.05*(1+VAL_VTS))^(-$A340/12)</f>
        <v>0.12963160103705842</v>
      </c>
    </row>
    <row r="341" spans="1:3" x14ac:dyDescent="0.35">
      <c r="A341">
        <v>340</v>
      </c>
      <c r="B341" s="1">
        <f t="shared" si="5"/>
        <v>0.25097850403801786</v>
      </c>
      <c r="C341" s="1">
        <f>(1+0.05*(1+VAL_VTS))^(-$A341/12)</f>
        <v>0.12885269691812673</v>
      </c>
    </row>
    <row r="342" spans="1:3" x14ac:dyDescent="0.35">
      <c r="A342">
        <v>341</v>
      </c>
      <c r="B342" s="1">
        <f t="shared" si="5"/>
        <v>0.24996013550499299</v>
      </c>
      <c r="C342" s="1">
        <f>(1+0.05*(1+VAL_VTS))^(-$A342/12)</f>
        <v>0.12807847292056695</v>
      </c>
    </row>
    <row r="343" spans="1:3" x14ac:dyDescent="0.35">
      <c r="A343">
        <v>342</v>
      </c>
      <c r="B343" s="1">
        <f t="shared" si="5"/>
        <v>0.24894589909664167</v>
      </c>
      <c r="C343" s="1">
        <f>(1+0.05*(1+VAL_VTS))^(-$A343/12)</f>
        <v>0.12730890092341338</v>
      </c>
    </row>
    <row r="344" spans="1:3" x14ac:dyDescent="0.35">
      <c r="A344">
        <v>343</v>
      </c>
      <c r="B344" s="1">
        <f t="shared" si="5"/>
        <v>0.24793577804648512</v>
      </c>
      <c r="C344" s="1">
        <f>(1+0.05*(1+VAL_VTS))^(-$A344/12)</f>
        <v>0.12654395297466772</v>
      </c>
    </row>
    <row r="345" spans="1:3" x14ac:dyDescent="0.35">
      <c r="A345">
        <v>344</v>
      </c>
      <c r="B345" s="1">
        <f t="shared" si="5"/>
        <v>0.24692975565607619</v>
      </c>
      <c r="C345" s="1">
        <f>(1+0.05*(1+VAL_VTS))^(-$A345/12)</f>
        <v>0.12578360129028412</v>
      </c>
    </row>
    <row r="346" spans="1:3" x14ac:dyDescent="0.35">
      <c r="A346">
        <v>345</v>
      </c>
      <c r="B346" s="1">
        <f t="shared" si="5"/>
        <v>0.2459278152947233</v>
      </c>
      <c r="C346" s="1">
        <f>(1+0.05*(1+VAL_VTS))^(-$A346/12)</f>
        <v>0.12502781825315995</v>
      </c>
    </row>
    <row r="347" spans="1:3" x14ac:dyDescent="0.35">
      <c r="A347">
        <v>346</v>
      </c>
      <c r="B347" s="1">
        <f t="shared" si="5"/>
        <v>0.24492994039921531</v>
      </c>
      <c r="C347" s="1">
        <f>(1+0.05*(1+VAL_VTS))^(-$A347/12)</f>
        <v>0.1242765764121324</v>
      </c>
    </row>
    <row r="348" spans="1:3" x14ac:dyDescent="0.35">
      <c r="A348">
        <v>347</v>
      </c>
      <c r="B348" s="1">
        <f t="shared" si="5"/>
        <v>0.2439361144735479</v>
      </c>
      <c r="C348" s="1">
        <f>(1+0.05*(1+VAL_VTS))^(-$A348/12)</f>
        <v>0.12352984848098182</v>
      </c>
    </row>
    <row r="349" spans="1:3" x14ac:dyDescent="0.35">
      <c r="A349">
        <v>348</v>
      </c>
      <c r="B349" s="1">
        <f t="shared" si="5"/>
        <v>0.24294632108865097</v>
      </c>
      <c r="C349" s="1">
        <f>(1+0.05*(1+VAL_VTS))^(-$A349/12)</f>
        <v>0.1227876073374404</v>
      </c>
    </row>
    <row r="350" spans="1:3" x14ac:dyDescent="0.35">
      <c r="A350">
        <v>349</v>
      </c>
      <c r="B350" s="1">
        <f t="shared" si="5"/>
        <v>0.24196054388211613</v>
      </c>
      <c r="C350" s="1">
        <f>(1+0.05*(1+VAL_VTS))^(-$A350/12)</f>
        <v>0.12204982602220735</v>
      </c>
    </row>
    <row r="351" spans="1:3" x14ac:dyDescent="0.35">
      <c r="A351">
        <v>350</v>
      </c>
      <c r="B351" s="1">
        <f t="shared" si="5"/>
        <v>0.24097876655792827</v>
      </c>
      <c r="C351" s="1">
        <f>(1+0.05*(1+VAL_VTS))^(-$A351/12)</f>
        <v>0.12131647773796904</v>
      </c>
    </row>
    <row r="352" spans="1:3" x14ac:dyDescent="0.35">
      <c r="A352">
        <v>351</v>
      </c>
      <c r="B352" s="1">
        <f t="shared" si="5"/>
        <v>0.2400009728861939</v>
      </c>
      <c r="C352" s="1">
        <f>(1+0.05*(1+VAL_VTS))^(-$A352/12)</f>
        <v>0.12058753584842646</v>
      </c>
    </row>
    <row r="353" spans="1:3" x14ac:dyDescent="0.35">
      <c r="A353">
        <v>352</v>
      </c>
      <c r="B353" s="1">
        <f t="shared" si="5"/>
        <v>0.23902714670287414</v>
      </c>
      <c r="C353" s="1">
        <f>(1+0.05*(1+VAL_VTS))^(-$A353/12)</f>
        <v>0.11986297387732719</v>
      </c>
    </row>
    <row r="354" spans="1:3" x14ac:dyDescent="0.35">
      <c r="A354">
        <v>353</v>
      </c>
      <c r="B354" s="1">
        <f t="shared" si="5"/>
        <v>0.23805727190951712</v>
      </c>
      <c r="C354" s="1">
        <f>(1+0.05*(1+VAL_VTS))^(-$A354/12)</f>
        <v>0.11914276550750413</v>
      </c>
    </row>
    <row r="355" spans="1:3" x14ac:dyDescent="0.35">
      <c r="A355">
        <v>354</v>
      </c>
      <c r="B355" s="1">
        <f t="shared" si="5"/>
        <v>0.23709133247299205</v>
      </c>
      <c r="C355" s="1">
        <f>(1+0.05*(1+VAL_VTS))^(-$A355/12)</f>
        <v>0.11842688457991941</v>
      </c>
    </row>
    <row r="356" spans="1:3" x14ac:dyDescent="0.35">
      <c r="A356">
        <v>355</v>
      </c>
      <c r="B356" s="1">
        <f t="shared" si="5"/>
        <v>0.23612931242522392</v>
      </c>
      <c r="C356" s="1">
        <f>(1+0.05*(1+VAL_VTS))^(-$A356/12)</f>
        <v>0.11771530509271415</v>
      </c>
    </row>
    <row r="357" spans="1:3" x14ac:dyDescent="0.35">
      <c r="A357">
        <v>356</v>
      </c>
      <c r="B357" s="1">
        <f t="shared" si="5"/>
        <v>0.23517119586292973</v>
      </c>
      <c r="C357" s="1">
        <f>(1+0.05*(1+VAL_VTS))^(-$A357/12)</f>
        <v>0.11700800120026431</v>
      </c>
    </row>
    <row r="358" spans="1:3" x14ac:dyDescent="0.35">
      <c r="A358">
        <v>357</v>
      </c>
      <c r="B358" s="1">
        <f t="shared" si="5"/>
        <v>0.23421696694735553</v>
      </c>
      <c r="C358" s="1">
        <f>(1+0.05*(1+VAL_VTS))^(-$A358/12)</f>
        <v>0.11630494721224183</v>
      </c>
    </row>
    <row r="359" spans="1:3" x14ac:dyDescent="0.35">
      <c r="A359">
        <v>358</v>
      </c>
      <c r="B359" s="1">
        <f t="shared" si="5"/>
        <v>0.2332666099040146</v>
      </c>
      <c r="C359" s="1">
        <f>(1+0.05*(1+VAL_VTS))^(-$A359/12)</f>
        <v>0.11560611759268129</v>
      </c>
    </row>
    <row r="360" spans="1:3" x14ac:dyDescent="0.35">
      <c r="A360">
        <v>359</v>
      </c>
      <c r="B360" s="1">
        <f t="shared" si="5"/>
        <v>0.23232010902242653</v>
      </c>
      <c r="C360" s="1">
        <f>(1+0.05*(1+VAL_VTS))^(-$A360/12)</f>
        <v>0.11491148695905287</v>
      </c>
    </row>
    <row r="361" spans="1:3" x14ac:dyDescent="0.35">
      <c r="A361">
        <v>360</v>
      </c>
      <c r="B361" s="1">
        <f t="shared" si="5"/>
        <v>0.23137744865585813</v>
      </c>
      <c r="C361" s="1">
        <f>(1+0.05*(1+VAL_VTS))^(-$A361/12)</f>
        <v>0.11422103008133992</v>
      </c>
    </row>
    <row r="362" spans="1:3" x14ac:dyDescent="0.35">
      <c r="A362">
        <v>361</v>
      </c>
      <c r="B362" s="1">
        <f t="shared" si="5"/>
        <v>0.23043861322106302</v>
      </c>
      <c r="C362" s="1">
        <f>(1+0.05*(1+VAL_VTS))^(-$A362/12)</f>
        <v>0.11353472188112311</v>
      </c>
    </row>
    <row r="363" spans="1:3" x14ac:dyDescent="0.35">
      <c r="A363">
        <v>362</v>
      </c>
      <c r="B363" s="1">
        <f t="shared" si="5"/>
        <v>0.22950358719802685</v>
      </c>
      <c r="C363" s="1">
        <f>(1+0.05*(1+VAL_VTS))^(-$A363/12)</f>
        <v>0.11285253743066885</v>
      </c>
    </row>
    <row r="364" spans="1:3" x14ac:dyDescent="0.35">
      <c r="A364">
        <v>363</v>
      </c>
      <c r="B364" s="1">
        <f t="shared" si="5"/>
        <v>0.22857235512970844</v>
      </c>
      <c r="C364" s="1">
        <f>(1+0.05*(1+VAL_VTS))^(-$A364/12)</f>
        <v>0.11217445195202461</v>
      </c>
    </row>
    <row r="365" spans="1:3" x14ac:dyDescent="0.35">
      <c r="A365">
        <v>364</v>
      </c>
      <c r="B365" s="1">
        <f t="shared" si="5"/>
        <v>0.22764490162178488</v>
      </c>
      <c r="C365" s="1">
        <f>(1+0.05*(1+VAL_VTS))^(-$A365/12)</f>
        <v>0.11150044081611832</v>
      </c>
    </row>
    <row r="366" spans="1:3" x14ac:dyDescent="0.35">
      <c r="A366">
        <v>365</v>
      </c>
      <c r="B366" s="1">
        <f t="shared" si="5"/>
        <v>0.2267212113423972</v>
      </c>
      <c r="C366" s="1">
        <f>(1+0.05*(1+VAL_VTS))^(-$A366/12)</f>
        <v>0.11083047954186431</v>
      </c>
    </row>
    <row r="367" spans="1:3" x14ac:dyDescent="0.35">
      <c r="A367">
        <v>366</v>
      </c>
      <c r="B367" s="1">
        <f t="shared" si="5"/>
        <v>0.22580126902189715</v>
      </c>
      <c r="C367" s="1">
        <f>(1+0.05*(1+VAL_VTS))^(-$A367/12)</f>
        <v>0.11016454379527388</v>
      </c>
    </row>
    <row r="368" spans="1:3" x14ac:dyDescent="0.35">
      <c r="A368">
        <v>367</v>
      </c>
      <c r="B368" s="1">
        <f t="shared" si="5"/>
        <v>0.22488505945259418</v>
      </c>
      <c r="C368" s="1">
        <f>(1+0.05*(1+VAL_VTS))^(-$A368/12)</f>
        <v>0.1095026093885713</v>
      </c>
    </row>
    <row r="369" spans="1:3" x14ac:dyDescent="0.35">
      <c r="A369">
        <v>368</v>
      </c>
      <c r="B369" s="1">
        <f t="shared" si="5"/>
        <v>0.22397256748850447</v>
      </c>
      <c r="C369" s="1">
        <f>(1+0.05*(1+VAL_VTS))^(-$A369/12)</f>
        <v>0.10884465227931564</v>
      </c>
    </row>
    <row r="370" spans="1:3" x14ac:dyDescent="0.35">
      <c r="A370">
        <v>369</v>
      </c>
      <c r="B370" s="1">
        <f t="shared" si="5"/>
        <v>0.22306377804510047</v>
      </c>
      <c r="C370" s="1">
        <f>(1+0.05*(1+VAL_VTS))^(-$A370/12)</f>
        <v>0.10819064856952729</v>
      </c>
    </row>
    <row r="371" spans="1:3" x14ac:dyDescent="0.35">
      <c r="A371">
        <v>370</v>
      </c>
      <c r="B371" s="1">
        <f t="shared" si="5"/>
        <v>0.22215867609906151</v>
      </c>
      <c r="C371" s="1">
        <f>(1+0.05*(1+VAL_VTS))^(-$A371/12)</f>
        <v>0.10754057450481982</v>
      </c>
    </row>
    <row r="372" spans="1:3" x14ac:dyDescent="0.35">
      <c r="A372">
        <v>371</v>
      </c>
      <c r="B372" s="1">
        <f t="shared" si="5"/>
        <v>0.22125724668802527</v>
      </c>
      <c r="C372" s="1">
        <f>(1+0.05*(1+VAL_VTS))^(-$A372/12)</f>
        <v>0.10689440647353754</v>
      </c>
    </row>
    <row r="373" spans="1:3" x14ac:dyDescent="0.35">
      <c r="A373">
        <v>372</v>
      </c>
      <c r="B373" s="1">
        <f t="shared" si="5"/>
        <v>0.220359474910341</v>
      </c>
      <c r="C373" s="1">
        <f>(1+0.05*(1+VAL_VTS))^(-$A373/12)</f>
        <v>0.10625212100589761</v>
      </c>
    </row>
    <row r="374" spans="1:3" x14ac:dyDescent="0.35">
      <c r="A374">
        <v>373</v>
      </c>
      <c r="B374" s="1">
        <f t="shared" si="5"/>
        <v>0.21946534592482186</v>
      </c>
      <c r="C374" s="1">
        <f>(1+0.05*(1+VAL_VTS))^(-$A374/12)</f>
        <v>0.10561369477313778</v>
      </c>
    </row>
    <row r="375" spans="1:3" x14ac:dyDescent="0.35">
      <c r="A375">
        <v>374</v>
      </c>
      <c r="B375" s="1">
        <f t="shared" si="5"/>
        <v>0.21857484495050181</v>
      </c>
      <c r="C375" s="1">
        <f>(1+0.05*(1+VAL_VTS))^(-$A375/12)</f>
        <v>0.10497910458666872</v>
      </c>
    </row>
    <row r="376" spans="1:3" x14ac:dyDescent="0.35">
      <c r="A376">
        <v>375</v>
      </c>
      <c r="B376" s="1">
        <f t="shared" si="5"/>
        <v>0.21768795726638904</v>
      </c>
      <c r="C376" s="1">
        <f>(1+0.05*(1+VAL_VTS))^(-$A376/12)</f>
        <v>0.1043483273972322</v>
      </c>
    </row>
    <row r="377" spans="1:3" x14ac:dyDescent="0.35">
      <c r="A377">
        <v>376</v>
      </c>
      <c r="B377" s="1">
        <f t="shared" si="5"/>
        <v>0.21680466821122371</v>
      </c>
      <c r="C377" s="1">
        <f>(1+0.05*(1+VAL_VTS))^(-$A377/12)</f>
        <v>0.10372134029406355</v>
      </c>
    </row>
    <row r="378" spans="1:3" x14ac:dyDescent="0.35">
      <c r="A378">
        <v>377</v>
      </c>
      <c r="B378" s="1">
        <f t="shared" si="5"/>
        <v>0.21592496318323545</v>
      </c>
      <c r="C378" s="1">
        <f>(1+0.05*(1+VAL_VTS))^(-$A378/12)</f>
        <v>0.10309812050405982</v>
      </c>
    </row>
    <row r="379" spans="1:3" x14ac:dyDescent="0.35">
      <c r="A379">
        <v>378</v>
      </c>
      <c r="B379" s="1">
        <f t="shared" si="5"/>
        <v>0.21504882763990207</v>
      </c>
      <c r="C379" s="1">
        <f>(1+0.05*(1+VAL_VTS))^(-$A379/12)</f>
        <v>0.10247864539095244</v>
      </c>
    </row>
    <row r="380" spans="1:3" x14ac:dyDescent="0.35">
      <c r="A380">
        <v>379</v>
      </c>
      <c r="B380" s="1">
        <f t="shared" si="5"/>
        <v>0.21417624709770877</v>
      </c>
      <c r="C380" s="1">
        <f>(1+0.05*(1+VAL_VTS))^(-$A380/12)</f>
        <v>0.10186289245448493</v>
      </c>
    </row>
    <row r="381" spans="1:3" x14ac:dyDescent="0.35">
      <c r="A381">
        <v>380</v>
      </c>
      <c r="B381" s="1">
        <f t="shared" si="5"/>
        <v>0.21330720713190901</v>
      </c>
      <c r="C381" s="1">
        <f>(1+0.05*(1+VAL_VTS))^(-$A381/12)</f>
        <v>0.10125083932959594</v>
      </c>
    </row>
    <row r="382" spans="1:3" x14ac:dyDescent="0.35">
      <c r="A382">
        <v>381</v>
      </c>
      <c r="B382" s="1">
        <f t="shared" si="5"/>
        <v>0.21244169337628621</v>
      </c>
      <c r="C382" s="1">
        <f>(1+0.05*(1+VAL_VTS))^(-$A382/12)</f>
        <v>0.10064246378560678</v>
      </c>
    </row>
    <row r="383" spans="1:3" x14ac:dyDescent="0.35">
      <c r="A383">
        <v>382</v>
      </c>
      <c r="B383" s="1">
        <f t="shared" si="5"/>
        <v>0.21157969152291572</v>
      </c>
      <c r="C383" s="1">
        <f>(1+0.05*(1+VAL_VTS))^(-$A383/12)</f>
        <v>0.10003774372541382</v>
      </c>
    </row>
    <row r="384" spans="1:3" x14ac:dyDescent="0.35">
      <c r="A384">
        <v>383</v>
      </c>
      <c r="B384" s="1">
        <f t="shared" si="5"/>
        <v>0.21072118732192882</v>
      </c>
      <c r="C384" s="1">
        <f>(1+0.05*(1+VAL_VTS))^(-$A384/12)</f>
        <v>9.9436657184686084E-2</v>
      </c>
    </row>
    <row r="385" spans="1:3" x14ac:dyDescent="0.35">
      <c r="A385">
        <v>384</v>
      </c>
      <c r="B385" s="1">
        <f t="shared" si="5"/>
        <v>0.20986616658127716</v>
      </c>
      <c r="C385" s="1">
        <f>(1+0.05*(1+VAL_VTS))^(-$A385/12)</f>
        <v>9.8839182331067546E-2</v>
      </c>
    </row>
    <row r="386" spans="1:3" x14ac:dyDescent="0.35">
      <c r="A386">
        <v>385</v>
      </c>
      <c r="B386" s="1">
        <f t="shared" si="5"/>
        <v>0.20901461516649697</v>
      </c>
      <c r="C386" s="1">
        <f>(1+0.05*(1+VAL_VTS))^(-$A386/12)</f>
        <v>9.8245297463383979E-2</v>
      </c>
    </row>
    <row r="387" spans="1:3" x14ac:dyDescent="0.35">
      <c r="A387">
        <v>386</v>
      </c>
      <c r="B387" s="1">
        <f t="shared" ref="B387:B450" si="6">(1.05)^(-$A387/12)</f>
        <v>0.20816651900047792</v>
      </c>
      <c r="C387" s="1">
        <f>(1+0.05*(1+VAL_VTS))^(-$A387/12)</f>
        <v>9.7654981010854652E-2</v>
      </c>
    </row>
    <row r="388" spans="1:3" x14ac:dyDescent="0.35">
      <c r="A388">
        <v>387</v>
      </c>
      <c r="B388" s="1">
        <f t="shared" si="6"/>
        <v>0.20732186406322758</v>
      </c>
      <c r="C388" s="1">
        <f>(1+0.05*(1+VAL_VTS))^(-$A388/12)</f>
        <v>9.7068211532309018E-2</v>
      </c>
    </row>
    <row r="389" spans="1:3" x14ac:dyDescent="0.35">
      <c r="A389">
        <v>388</v>
      </c>
      <c r="B389" s="1">
        <f t="shared" si="6"/>
        <v>0.20648063639164155</v>
      </c>
      <c r="C389" s="1">
        <f>(1+0.05*(1+VAL_VTS))^(-$A389/12)</f>
        <v>9.648496771540796E-2</v>
      </c>
    </row>
    <row r="390" spans="1:3" x14ac:dyDescent="0.35">
      <c r="A390">
        <v>389</v>
      </c>
      <c r="B390" s="1">
        <f t="shared" si="6"/>
        <v>0.20564282207927187</v>
      </c>
      <c r="C390" s="1">
        <f>(1+0.05*(1+VAL_VTS))^(-$A390/12)</f>
        <v>9.590522837586965E-2</v>
      </c>
    </row>
    <row r="391" spans="1:3" x14ac:dyDescent="0.35">
      <c r="A391">
        <v>390</v>
      </c>
      <c r="B391" s="1">
        <f t="shared" si="6"/>
        <v>0.20480840727609717</v>
      </c>
      <c r="C391" s="1">
        <f>(1+0.05*(1+VAL_VTS))^(-$A391/12)</f>
        <v>9.532897245669994E-2</v>
      </c>
    </row>
    <row r="392" spans="1:3" x14ac:dyDescent="0.35">
      <c r="A392">
        <v>391</v>
      </c>
      <c r="B392" s="1">
        <f t="shared" si="6"/>
        <v>0.20397737818829398</v>
      </c>
      <c r="C392" s="1">
        <f>(1+0.05*(1+VAL_VTS))^(-$A392/12)</f>
        <v>9.4756179027427834E-2</v>
      </c>
    </row>
    <row r="393" spans="1:3" x14ac:dyDescent="0.35">
      <c r="A393">
        <v>392</v>
      </c>
      <c r="B393" s="1">
        <f t="shared" si="6"/>
        <v>0.2031497210780086</v>
      </c>
      <c r="C393" s="1">
        <f>(1+0.05*(1+VAL_VTS))^(-$A393/12)</f>
        <v>9.4186827283345112E-2</v>
      </c>
    </row>
    <row r="394" spans="1:3" x14ac:dyDescent="0.35">
      <c r="A394">
        <v>393</v>
      </c>
      <c r="B394" s="1">
        <f t="shared" si="6"/>
        <v>0.20232542226312966</v>
      </c>
      <c r="C394" s="1">
        <f>(1+0.05*(1+VAL_VTS))^(-$A394/12)</f>
        <v>9.362089654475049E-2</v>
      </c>
    </row>
    <row r="395" spans="1:3" x14ac:dyDescent="0.35">
      <c r="A395">
        <v>394</v>
      </c>
      <c r="B395" s="1">
        <f t="shared" si="6"/>
        <v>0.20150446811706255</v>
      </c>
      <c r="C395" s="1">
        <f>(1+0.05*(1+VAL_VTS))^(-$A395/12)</f>
        <v>9.3058366256198871E-2</v>
      </c>
    </row>
    <row r="396" spans="1:3" x14ac:dyDescent="0.35">
      <c r="A396">
        <v>395</v>
      </c>
      <c r="B396" s="1">
        <f t="shared" si="6"/>
        <v>0.20068684506850365</v>
      </c>
      <c r="C396" s="1">
        <f>(1+0.05*(1+VAL_VTS))^(-$A396/12)</f>
        <v>9.2499215985754529E-2</v>
      </c>
    </row>
    <row r="397" spans="1:3" x14ac:dyDescent="0.35">
      <c r="A397">
        <v>396</v>
      </c>
      <c r="B397" s="1">
        <f t="shared" si="6"/>
        <v>0.19987253960121634</v>
      </c>
      <c r="C397" s="1">
        <f>(1+0.05*(1+VAL_VTS))^(-$A397/12)</f>
        <v>9.1943425424248881E-2</v>
      </c>
    </row>
    <row r="398" spans="1:3" x14ac:dyDescent="0.35">
      <c r="A398">
        <v>397</v>
      </c>
      <c r="B398" s="1">
        <f t="shared" si="6"/>
        <v>0.19906153825380668</v>
      </c>
      <c r="C398" s="1">
        <f>(1+0.05*(1+VAL_VTS))^(-$A398/12)</f>
        <v>9.139097438454323E-2</v>
      </c>
    </row>
    <row r="399" spans="1:3" x14ac:dyDescent="0.35">
      <c r="A399">
        <v>398</v>
      </c>
      <c r="B399" s="1">
        <f t="shared" si="6"/>
        <v>0.19825382761950278</v>
      </c>
      <c r="C399" s="1">
        <f>(1+0.05*(1+VAL_VTS))^(-$A399/12)</f>
        <v>9.084184280079502E-2</v>
      </c>
    </row>
    <row r="400" spans="1:3" x14ac:dyDescent="0.35">
      <c r="A400">
        <v>399</v>
      </c>
      <c r="B400" s="1">
        <f t="shared" si="6"/>
        <v>0.19744939434593106</v>
      </c>
      <c r="C400" s="1">
        <f>(1+0.05*(1+VAL_VTS))^(-$A400/12)</f>
        <v>9.0296010727729317E-2</v>
      </c>
    </row>
    <row r="401" spans="1:3" x14ac:dyDescent="0.35">
      <c r="A401">
        <v>400</v>
      </c>
      <c r="B401" s="1">
        <f t="shared" si="6"/>
        <v>0.19664822513489671</v>
      </c>
      <c r="C401" s="1">
        <f>(1+0.05*(1+VAL_VTS))^(-$A401/12)</f>
        <v>8.9753458339914369E-2</v>
      </c>
    </row>
    <row r="402" spans="1:3" x14ac:dyDescent="0.35">
      <c r="A402">
        <v>401</v>
      </c>
      <c r="B402" s="1">
        <f t="shared" si="6"/>
        <v>0.19585030674216372</v>
      </c>
      <c r="C402" s="1">
        <f>(1+0.05*(1+VAL_VTS))^(-$A402/12)</f>
        <v>8.9214165931041534E-2</v>
      </c>
    </row>
    <row r="403" spans="1:3" x14ac:dyDescent="0.35">
      <c r="A403">
        <v>402</v>
      </c>
      <c r="B403" s="1">
        <f t="shared" si="6"/>
        <v>0.19505562597723539</v>
      </c>
      <c r="C403" s="1">
        <f>(1+0.05*(1+VAL_VTS))^(-$A403/12)</f>
        <v>8.8678113913209261E-2</v>
      </c>
    </row>
    <row r="404" spans="1:3" x14ac:dyDescent="0.35">
      <c r="A404">
        <v>403</v>
      </c>
      <c r="B404" s="1">
        <f t="shared" si="6"/>
        <v>0.19426416970313715</v>
      </c>
      <c r="C404" s="1">
        <f>(1+0.05*(1+VAL_VTS))^(-$A404/12)</f>
        <v>8.8145282816211937E-2</v>
      </c>
    </row>
    <row r="405" spans="1:3" x14ac:dyDescent="0.35">
      <c r="A405">
        <v>404</v>
      </c>
      <c r="B405" s="1">
        <f t="shared" si="6"/>
        <v>0.19347592483619869</v>
      </c>
      <c r="C405" s="1">
        <f>(1+0.05*(1+VAL_VTS))^(-$A405/12)</f>
        <v>8.7615653286832657E-2</v>
      </c>
    </row>
    <row r="406" spans="1:3" x14ac:dyDescent="0.35">
      <c r="A406">
        <v>405</v>
      </c>
      <c r="B406" s="1">
        <f t="shared" si="6"/>
        <v>0.19269087834583778</v>
      </c>
      <c r="C406" s="1">
        <f>(1+0.05*(1+VAL_VTS))^(-$A406/12)</f>
        <v>8.7089206088139984E-2</v>
      </c>
    </row>
    <row r="407" spans="1:3" x14ac:dyDescent="0.35">
      <c r="A407">
        <v>406</v>
      </c>
      <c r="B407" s="1">
        <f t="shared" si="6"/>
        <v>0.19190901725434525</v>
      </c>
      <c r="C407" s="1">
        <f>(1+0.05*(1+VAL_VTS))^(-$A407/12)</f>
        <v>8.6565922098789633E-2</v>
      </c>
    </row>
    <row r="408" spans="1:3" x14ac:dyDescent="0.35">
      <c r="A408">
        <v>407</v>
      </c>
      <c r="B408" s="1">
        <f t="shared" si="6"/>
        <v>0.19113032863667012</v>
      </c>
      <c r="C408" s="1">
        <f>(1+0.05*(1+VAL_VTS))^(-$A408/12)</f>
        <v>8.6045782312329788E-2</v>
      </c>
    </row>
    <row r="409" spans="1:3" x14ac:dyDescent="0.35">
      <c r="A409">
        <v>408</v>
      </c>
      <c r="B409" s="1">
        <f t="shared" si="6"/>
        <v>0.19035479962020604</v>
      </c>
      <c r="C409" s="1">
        <f>(1+0.05*(1+VAL_VTS))^(-$A409/12)</f>
        <v>8.5528767836510602E-2</v>
      </c>
    </row>
    <row r="410" spans="1:3" x14ac:dyDescent="0.35">
      <c r="A410">
        <v>409</v>
      </c>
      <c r="B410" s="1">
        <f t="shared" si="6"/>
        <v>0.18958241738457776</v>
      </c>
      <c r="C410" s="1">
        <f>(1+0.05*(1+VAL_VTS))^(-$A410/12)</f>
        <v>8.5014859892598355E-2</v>
      </c>
    </row>
    <row r="411" spans="1:3" x14ac:dyDescent="0.35">
      <c r="A411">
        <v>410</v>
      </c>
      <c r="B411" s="1">
        <f t="shared" si="6"/>
        <v>0.1888131691614312</v>
      </c>
      <c r="C411" s="1">
        <f>(1+0.05*(1+VAL_VTS))^(-$A411/12)</f>
        <v>8.4504039814693038E-2</v>
      </c>
    </row>
    <row r="412" spans="1:3" x14ac:dyDescent="0.35">
      <c r="A412">
        <v>411</v>
      </c>
      <c r="B412" s="1">
        <f t="shared" si="6"/>
        <v>0.18804704223422003</v>
      </c>
      <c r="C412" s="1">
        <f>(1+0.05*(1+VAL_VTS))^(-$A412/12)</f>
        <v>8.3996289049050529E-2</v>
      </c>
    </row>
    <row r="413" spans="1:3" x14ac:dyDescent="0.35">
      <c r="A413">
        <v>412</v>
      </c>
      <c r="B413" s="1">
        <f t="shared" si="6"/>
        <v>0.18728402393799684</v>
      </c>
      <c r="C413" s="1">
        <f>(1+0.05*(1+VAL_VTS))^(-$A413/12)</f>
        <v>8.3491589153408721E-2</v>
      </c>
    </row>
    <row r="414" spans="1:3" x14ac:dyDescent="0.35">
      <c r="A414">
        <v>413</v>
      </c>
      <c r="B414" s="1">
        <f t="shared" si="6"/>
        <v>0.1865241016592035</v>
      </c>
      <c r="C414" s="1">
        <f>(1+0.05*(1+VAL_VTS))^(-$A414/12)</f>
        <v>8.29899217963177E-2</v>
      </c>
    </row>
    <row r="415" spans="1:3" x14ac:dyDescent="0.35">
      <c r="A415">
        <v>414</v>
      </c>
      <c r="B415" s="1">
        <f t="shared" si="6"/>
        <v>0.18576726283546227</v>
      </c>
      <c r="C415" s="1">
        <f>(1+0.05*(1+VAL_VTS))^(-$A415/12)</f>
        <v>8.2491268756473723E-2</v>
      </c>
    </row>
    <row r="416" spans="1:3" x14ac:dyDescent="0.35">
      <c r="A416">
        <v>415</v>
      </c>
      <c r="B416" s="1">
        <f t="shared" si="6"/>
        <v>0.18501349495536867</v>
      </c>
      <c r="C416" s="1">
        <f>(1+0.05*(1+VAL_VTS))^(-$A416/12)</f>
        <v>8.1995611922057621E-2</v>
      </c>
    </row>
    <row r="417" spans="1:3" x14ac:dyDescent="0.35">
      <c r="A417">
        <v>416</v>
      </c>
      <c r="B417" s="1">
        <f t="shared" si="6"/>
        <v>0.18426278555828443</v>
      </c>
      <c r="C417" s="1">
        <f>(1+0.05*(1+VAL_VTS))^(-$A417/12)</f>
        <v>8.1502933290076879E-2</v>
      </c>
    </row>
    <row r="418" spans="1:3" x14ac:dyDescent="0.35">
      <c r="A418">
        <v>417</v>
      </c>
      <c r="B418" s="1">
        <f t="shared" si="6"/>
        <v>0.18351512223413119</v>
      </c>
      <c r="C418" s="1">
        <f>(1+0.05*(1+VAL_VTS))^(-$A418/12)</f>
        <v>8.1013214965711608E-2</v>
      </c>
    </row>
    <row r="419" spans="1:3" x14ac:dyDescent="0.35">
      <c r="A419">
        <v>418</v>
      </c>
      <c r="B419" s="1">
        <f t="shared" si="6"/>
        <v>0.18277049262318598</v>
      </c>
      <c r="C419" s="1">
        <f>(1+0.05*(1+VAL_VTS))^(-$A419/12)</f>
        <v>8.052643916166477E-2</v>
      </c>
    </row>
    <row r="420" spans="1:3" x14ac:dyDescent="0.35">
      <c r="A420">
        <v>419</v>
      </c>
      <c r="B420" s="1">
        <f t="shared" si="6"/>
        <v>0.18202888441587631</v>
      </c>
      <c r="C420" s="1">
        <f>(1+0.05*(1+VAL_VTS))^(-$A420/12)</f>
        <v>8.0042588197516099E-2</v>
      </c>
    </row>
    <row r="421" spans="1:3" x14ac:dyDescent="0.35">
      <c r="A421">
        <v>420</v>
      </c>
      <c r="B421" s="1">
        <f t="shared" si="6"/>
        <v>0.18129028535257716</v>
      </c>
      <c r="C421" s="1">
        <f>(1+0.05*(1+VAL_VTS))^(-$A421/12)</f>
        <v>7.9561644499079626E-2</v>
      </c>
    </row>
    <row r="422" spans="1:3" x14ac:dyDescent="0.35">
      <c r="A422">
        <v>421</v>
      </c>
      <c r="B422" s="1">
        <f t="shared" si="6"/>
        <v>0.1805546832234074</v>
      </c>
      <c r="C422" s="1">
        <f>(1+0.05*(1+VAL_VTS))^(-$A422/12)</f>
        <v>7.9083590597765915E-2</v>
      </c>
    </row>
    <row r="423" spans="1:3" x14ac:dyDescent="0.35">
      <c r="A423">
        <v>422</v>
      </c>
      <c r="B423" s="1">
        <f t="shared" si="6"/>
        <v>0.17982206586802968</v>
      </c>
      <c r="C423" s="1">
        <f>(1+0.05*(1+VAL_VTS))^(-$A423/12)</f>
        <v>7.8608409129947016E-2</v>
      </c>
    </row>
    <row r="424" spans="1:3" x14ac:dyDescent="0.35">
      <c r="A424">
        <v>423</v>
      </c>
      <c r="B424" s="1">
        <f t="shared" si="6"/>
        <v>0.17909242117544763</v>
      </c>
      <c r="C424" s="1">
        <f>(1+0.05*(1+VAL_VTS))^(-$A424/12)</f>
        <v>7.813608283632606E-2</v>
      </c>
    </row>
    <row r="425" spans="1:3" x14ac:dyDescent="0.35">
      <c r="A425">
        <v>424</v>
      </c>
      <c r="B425" s="1">
        <f t="shared" si="6"/>
        <v>0.17836573708380654</v>
      </c>
      <c r="C425" s="1">
        <f>(1+0.05*(1+VAL_VTS))^(-$A425/12)</f>
        <v>7.7666594561310434E-2</v>
      </c>
    </row>
    <row r="426" spans="1:3" x14ac:dyDescent="0.35">
      <c r="A426">
        <v>425</v>
      </c>
      <c r="B426" s="1">
        <f t="shared" si="6"/>
        <v>0.17764200158019383</v>
      </c>
      <c r="C426" s="1">
        <f>(1+0.05*(1+VAL_VTS))^(-$A426/12)</f>
        <v>7.7199927252388556E-2</v>
      </c>
    </row>
    <row r="427" spans="1:3" x14ac:dyDescent="0.35">
      <c r="A427">
        <v>426</v>
      </c>
      <c r="B427" s="1">
        <f t="shared" si="6"/>
        <v>0.17692120270044026</v>
      </c>
      <c r="C427" s="1">
        <f>(1+0.05*(1+VAL_VTS))^(-$A427/12)</f>
        <v>7.6736063959510437E-2</v>
      </c>
    </row>
    <row r="428" spans="1:3" x14ac:dyDescent="0.35">
      <c r="A428">
        <v>427</v>
      </c>
      <c r="B428" s="1">
        <f t="shared" si="6"/>
        <v>0.17620332852892256</v>
      </c>
      <c r="C428" s="1">
        <f>(1+0.05*(1+VAL_VTS))^(-$A428/12)</f>
        <v>7.6274987834472202E-2</v>
      </c>
    </row>
    <row r="429" spans="1:3" x14ac:dyDescent="0.35">
      <c r="A429">
        <v>428</v>
      </c>
      <c r="B429" s="1">
        <f t="shared" si="6"/>
        <v>0.17548836719836614</v>
      </c>
      <c r="C429" s="1">
        <f>(1+0.05*(1+VAL_VTS))^(-$A429/12)</f>
        <v>7.5816682130304111E-2</v>
      </c>
    </row>
    <row r="430" spans="1:3" x14ac:dyDescent="0.35">
      <c r="A430">
        <v>429</v>
      </c>
      <c r="B430" s="1">
        <f t="shared" si="6"/>
        <v>0.17477630688964879</v>
      </c>
      <c r="C430" s="1">
        <f>(1+0.05*(1+VAL_VTS))^(-$A430/12)</f>
        <v>7.5361130200661958E-2</v>
      </c>
    </row>
    <row r="431" spans="1:3" x14ac:dyDescent="0.35">
      <c r="A431">
        <v>430</v>
      </c>
      <c r="B431" s="1">
        <f t="shared" si="6"/>
        <v>0.17406713583160568</v>
      </c>
      <c r="C431" s="1">
        <f>(1+0.05*(1+VAL_VTS))^(-$A431/12)</f>
        <v>7.4908315499223041E-2</v>
      </c>
    </row>
    <row r="432" spans="1:3" x14ac:dyDescent="0.35">
      <c r="A432">
        <v>431</v>
      </c>
      <c r="B432" s="1">
        <f t="shared" si="6"/>
        <v>0.17336084230083459</v>
      </c>
      <c r="C432" s="1">
        <f>(1+0.05*(1+VAL_VTS))^(-$A432/12)</f>
        <v>7.4458221579084771E-2</v>
      </c>
    </row>
    <row r="433" spans="1:3" x14ac:dyDescent="0.35">
      <c r="A433">
        <v>432</v>
      </c>
      <c r="B433" s="1">
        <f t="shared" si="6"/>
        <v>0.17265741462150208</v>
      </c>
      <c r="C433" s="1">
        <f>(1+0.05*(1+VAL_VTS))^(-$A433/12)</f>
        <v>7.4010832092167092E-2</v>
      </c>
    </row>
    <row r="434" spans="1:3" x14ac:dyDescent="0.35">
      <c r="A434">
        <v>433</v>
      </c>
      <c r="B434" s="1">
        <f t="shared" si="6"/>
        <v>0.17195684116514987</v>
      </c>
      <c r="C434" s="1">
        <f>(1+0.05*(1+VAL_VTS))^(-$A434/12)</f>
        <v>7.3566130788619455E-2</v>
      </c>
    </row>
    <row r="435" spans="1:3" x14ac:dyDescent="0.35">
      <c r="A435">
        <v>434</v>
      </c>
      <c r="B435" s="1">
        <f t="shared" si="6"/>
        <v>0.17125911035050448</v>
      </c>
      <c r="C435" s="1">
        <f>(1+0.05*(1+VAL_VTS))^(-$A435/12)</f>
        <v>7.3124101516229806E-2</v>
      </c>
    </row>
    <row r="436" spans="1:3" x14ac:dyDescent="0.35">
      <c r="A436">
        <v>435</v>
      </c>
      <c r="B436" s="1">
        <f t="shared" si="6"/>
        <v>0.17056421064328345</v>
      </c>
      <c r="C436" s="1">
        <f>(1+0.05*(1+VAL_VTS))^(-$A436/12)</f>
        <v>7.2684728219838235E-2</v>
      </c>
    </row>
    <row r="437" spans="1:3" x14ac:dyDescent="0.35">
      <c r="A437">
        <v>436</v>
      </c>
      <c r="B437" s="1">
        <f t="shared" si="6"/>
        <v>0.1698721305560062</v>
      </c>
      <c r="C437" s="1">
        <f>(1+0.05*(1+VAL_VTS))^(-$A437/12)</f>
        <v>7.2247994940753901E-2</v>
      </c>
    </row>
    <row r="438" spans="1:3" x14ac:dyDescent="0.35">
      <c r="A438">
        <v>437</v>
      </c>
      <c r="B438" s="1">
        <f t="shared" si="6"/>
        <v>0.16918285864780361</v>
      </c>
      <c r="C438" s="1">
        <f>(1+0.05*(1+VAL_VTS))^(-$A438/12)</f>
        <v>7.1813885816175427E-2</v>
      </c>
    </row>
    <row r="439" spans="1:3" x14ac:dyDescent="0.35">
      <c r="A439">
        <v>438</v>
      </c>
      <c r="B439" s="1">
        <f t="shared" si="6"/>
        <v>0.1684963835242288</v>
      </c>
      <c r="C439" s="1">
        <f>(1+0.05*(1+VAL_VTS))^(-$A439/12)</f>
        <v>7.1382385078614385E-2</v>
      </c>
    </row>
    <row r="440" spans="1:3" x14ac:dyDescent="0.35">
      <c r="A440">
        <v>439</v>
      </c>
      <c r="B440" s="1">
        <f t="shared" si="6"/>
        <v>0.16781269383706907</v>
      </c>
      <c r="C440" s="1">
        <f>(1+0.05*(1+VAL_VTS))^(-$A440/12)</f>
        <v>7.0953477055323011E-2</v>
      </c>
    </row>
    <row r="441" spans="1:3" x14ac:dyDescent="0.35">
      <c r="A441">
        <v>440</v>
      </c>
      <c r="B441" s="1">
        <f t="shared" si="6"/>
        <v>0.16713177828415821</v>
      </c>
      <c r="C441" s="1">
        <f>(1+0.05*(1+VAL_VTS))^(-$A441/12)</f>
        <v>7.052714616772475E-2</v>
      </c>
    </row>
    <row r="442" spans="1:3" x14ac:dyDescent="0.35">
      <c r="A442">
        <v>441</v>
      </c>
      <c r="B442" s="1">
        <f t="shared" si="6"/>
        <v>0.1664536256091893</v>
      </c>
      <c r="C442" s="1">
        <f>(1+0.05*(1+VAL_VTS))^(-$A442/12)</f>
        <v>7.0103376930848366E-2</v>
      </c>
    </row>
    <row r="443" spans="1:3" x14ac:dyDescent="0.35">
      <c r="A443">
        <v>442</v>
      </c>
      <c r="B443" s="1">
        <f t="shared" si="6"/>
        <v>0.16577822460152922</v>
      </c>
      <c r="C443" s="1">
        <f>(1+0.05*(1+VAL_VTS))^(-$A443/12)</f>
        <v>6.9682153952765655E-2</v>
      </c>
    </row>
    <row r="444" spans="1:3" x14ac:dyDescent="0.35">
      <c r="A444">
        <v>443</v>
      </c>
      <c r="B444" s="1">
        <f t="shared" si="6"/>
        <v>0.16510556409603291</v>
      </c>
      <c r="C444" s="1">
        <f>(1+0.05*(1+VAL_VTS))^(-$A444/12)</f>
        <v>6.9263461934032336E-2</v>
      </c>
    </row>
    <row r="445" spans="1:3" x14ac:dyDescent="0.35">
      <c r="A445">
        <v>444</v>
      </c>
      <c r="B445" s="1">
        <f t="shared" si="6"/>
        <v>0.1644356329728591</v>
      </c>
      <c r="C445" s="1">
        <f>(1+0.05*(1+VAL_VTS))^(-$A445/12)</f>
        <v>6.8847285667132177E-2</v>
      </c>
    </row>
    <row r="446" spans="1:3" x14ac:dyDescent="0.35">
      <c r="A446">
        <v>445</v>
      </c>
      <c r="B446" s="1">
        <f t="shared" si="6"/>
        <v>0.1637684201572856</v>
      </c>
      <c r="C446" s="1">
        <f>(1+0.05*(1+VAL_VTS))^(-$A446/12)</f>
        <v>6.8433610035925102E-2</v>
      </c>
    </row>
    <row r="447" spans="1:3" x14ac:dyDescent="0.35">
      <c r="A447">
        <v>446</v>
      </c>
      <c r="B447" s="1">
        <f t="shared" si="6"/>
        <v>0.16310391461952806</v>
      </c>
      <c r="C447" s="1">
        <f>(1+0.05*(1+VAL_VTS))^(-$A447/12)</f>
        <v>6.8022420015097507E-2</v>
      </c>
    </row>
    <row r="448" spans="1:3" x14ac:dyDescent="0.35">
      <c r="A448">
        <v>447</v>
      </c>
      <c r="B448" s="1">
        <f t="shared" si="6"/>
        <v>0.16244210537455567</v>
      </c>
      <c r="C448" s="1">
        <f>(1+0.05*(1+VAL_VTS))^(-$A448/12)</f>
        <v>6.7613700669616958E-2</v>
      </c>
    </row>
    <row r="449" spans="1:3" x14ac:dyDescent="0.35">
      <c r="A449">
        <v>448</v>
      </c>
      <c r="B449" s="1">
        <f t="shared" si="6"/>
        <v>0.16178298148191067</v>
      </c>
      <c r="C449" s="1">
        <f>(1+0.05*(1+VAL_VTS))^(-$A449/12)</f>
        <v>6.7207437154189698E-2</v>
      </c>
    </row>
    <row r="450" spans="1:3" x14ac:dyDescent="0.35">
      <c r="A450">
        <v>449</v>
      </c>
      <c r="B450" s="1">
        <f t="shared" si="6"/>
        <v>0.16112653204552724</v>
      </c>
      <c r="C450" s="1">
        <f>(1+0.05*(1+VAL_VTS))^(-$A450/12)</f>
        <v>6.6803614712721338E-2</v>
      </c>
    </row>
    <row r="451" spans="1:3" x14ac:dyDescent="0.35">
      <c r="A451">
        <v>450</v>
      </c>
      <c r="B451" s="1">
        <f t="shared" ref="B451:B514" si="7">(1.05)^(-$A451/12)</f>
        <v>0.16047274621355123</v>
      </c>
      <c r="C451" s="1">
        <f>(1+0.05*(1+VAL_VTS))^(-$A451/12)</f>
        <v>6.640221867778083E-2</v>
      </c>
    </row>
    <row r="452" spans="1:3" x14ac:dyDescent="0.35">
      <c r="A452">
        <v>451</v>
      </c>
      <c r="B452" s="1">
        <f t="shared" si="7"/>
        <v>0.15982161317816104</v>
      </c>
      <c r="C452" s="1">
        <f>(1+0.05*(1+VAL_VTS))^(-$A452/12)</f>
        <v>6.6003234470067923E-2</v>
      </c>
    </row>
    <row r="453" spans="1:3" x14ac:dyDescent="0.35">
      <c r="A453">
        <v>452</v>
      </c>
      <c r="B453" s="1">
        <f t="shared" si="7"/>
        <v>0.15917312217538879</v>
      </c>
      <c r="C453" s="1">
        <f>(1+0.05*(1+VAL_VTS))^(-$A453/12)</f>
        <v>6.5606647597883497E-2</v>
      </c>
    </row>
    <row r="454" spans="1:3" x14ac:dyDescent="0.35">
      <c r="A454">
        <v>453</v>
      </c>
      <c r="B454" s="1">
        <f t="shared" si="7"/>
        <v>0.1585272624849422</v>
      </c>
      <c r="C454" s="1">
        <f>(1+0.05*(1+VAL_VTS))^(-$A454/12)</f>
        <v>6.5212443656603128E-2</v>
      </c>
    </row>
    <row r="455" spans="1:3" x14ac:dyDescent="0.35">
      <c r="A455">
        <v>454</v>
      </c>
      <c r="B455" s="1">
        <f t="shared" si="7"/>
        <v>0.1578840234300278</v>
      </c>
      <c r="C455" s="1">
        <f>(1+0.05*(1+VAL_VTS))^(-$A455/12)</f>
        <v>6.4820608328154103E-2</v>
      </c>
    </row>
    <row r="456" spans="1:3" x14ac:dyDescent="0.35">
      <c r="A456">
        <v>455</v>
      </c>
      <c r="B456" s="1">
        <f t="shared" si="7"/>
        <v>0.15724339437717422</v>
      </c>
      <c r="C456" s="1">
        <f>(1+0.05*(1+VAL_VTS))^(-$A456/12)</f>
        <v>6.4431127380495196E-2</v>
      </c>
    </row>
    <row r="457" spans="1:3" x14ac:dyDescent="0.35">
      <c r="A457">
        <v>456</v>
      </c>
      <c r="B457" s="1">
        <f t="shared" si="7"/>
        <v>0.15660536473605632</v>
      </c>
      <c r="C457" s="1">
        <f>(1+0.05*(1+VAL_VTS))^(-$A457/12)</f>
        <v>6.4043986667099706E-2</v>
      </c>
    </row>
    <row r="458" spans="1:3" x14ac:dyDescent="0.35">
      <c r="A458">
        <v>457</v>
      </c>
      <c r="B458" s="1">
        <f t="shared" si="7"/>
        <v>0.15596992395931961</v>
      </c>
      <c r="C458" s="1">
        <f>(1+0.05*(1+VAL_VTS))^(-$A458/12)</f>
        <v>6.3659172126441954E-2</v>
      </c>
    </row>
    <row r="459" spans="1:3" x14ac:dyDescent="0.35">
      <c r="A459">
        <v>458</v>
      </c>
      <c r="B459" s="1">
        <f t="shared" si="7"/>
        <v>0.15533706154240767</v>
      </c>
      <c r="C459" s="1">
        <f>(1+0.05*(1+VAL_VTS))^(-$A459/12)</f>
        <v>6.327666978148605E-2</v>
      </c>
    </row>
    <row r="460" spans="1:3" x14ac:dyDescent="0.35">
      <c r="A460">
        <v>459</v>
      </c>
      <c r="B460" s="1">
        <f t="shared" si="7"/>
        <v>0.15470676702338632</v>
      </c>
      <c r="C460" s="1">
        <f>(1+0.05*(1+VAL_VTS))^(-$A460/12)</f>
        <v>6.2896465739178564E-2</v>
      </c>
    </row>
    <row r="461" spans="1:3" x14ac:dyDescent="0.35">
      <c r="A461">
        <v>460</v>
      </c>
      <c r="B461" s="1">
        <f t="shared" si="7"/>
        <v>0.15407902998277204</v>
      </c>
      <c r="C461" s="1">
        <f>(1+0.05*(1+VAL_VTS))^(-$A461/12)</f>
        <v>6.2518546189943902E-2</v>
      </c>
    </row>
    <row r="462" spans="1:3" x14ac:dyDescent="0.35">
      <c r="A462">
        <v>461</v>
      </c>
      <c r="B462" s="1">
        <f t="shared" si="7"/>
        <v>0.15345384004335927</v>
      </c>
      <c r="C462" s="1">
        <f>(1+0.05*(1+VAL_VTS))^(-$A462/12)</f>
        <v>6.2142897407182637E-2</v>
      </c>
    </row>
    <row r="463" spans="1:3" x14ac:dyDescent="0.35">
      <c r="A463">
        <v>462</v>
      </c>
      <c r="B463" s="1">
        <f t="shared" si="7"/>
        <v>0.15283118687004879</v>
      </c>
      <c r="C463" s="1">
        <f>(1+0.05*(1+VAL_VTS))^(-$A463/12)</f>
        <v>6.1769505746772854E-2</v>
      </c>
    </row>
    <row r="464" spans="1:3" x14ac:dyDescent="0.35">
      <c r="A464">
        <v>463</v>
      </c>
      <c r="B464" s="1">
        <f t="shared" si="7"/>
        <v>0.15221106016967714</v>
      </c>
      <c r="C464" s="1">
        <f>(1+0.05*(1+VAL_VTS))^(-$A464/12)</f>
        <v>6.1398357646574808E-2</v>
      </c>
    </row>
    <row r="465" spans="1:3" x14ac:dyDescent="0.35">
      <c r="A465">
        <v>464</v>
      </c>
      <c r="B465" s="1">
        <f t="shared" si="7"/>
        <v>0.15159344969084643</v>
      </c>
      <c r="C465" s="1">
        <f>(1+0.05*(1+VAL_VTS))^(-$A465/12)</f>
        <v>6.1029439625938126E-2</v>
      </c>
    </row>
    <row r="466" spans="1:3" x14ac:dyDescent="0.35">
      <c r="A466">
        <v>465</v>
      </c>
      <c r="B466" s="1">
        <f t="shared" si="7"/>
        <v>0.15097834522375445</v>
      </c>
      <c r="C466" s="1">
        <f>(1+0.05*(1+VAL_VTS))^(-$A466/12)</f>
        <v>6.0662738285212216E-2</v>
      </c>
    </row>
    <row r="467" spans="1:3" x14ac:dyDescent="0.35">
      <c r="A467">
        <v>466</v>
      </c>
      <c r="B467" s="1">
        <f t="shared" si="7"/>
        <v>0.15036573660002647</v>
      </c>
      <c r="C467" s="1">
        <f>(1+0.05*(1+VAL_VTS))^(-$A467/12)</f>
        <v>6.0298240305259633E-2</v>
      </c>
    </row>
    <row r="468" spans="1:3" x14ac:dyDescent="0.35">
      <c r="A468">
        <v>467</v>
      </c>
      <c r="B468" s="1">
        <f t="shared" si="7"/>
        <v>0.14975561369254686</v>
      </c>
      <c r="C468" s="1">
        <f>(1+0.05*(1+VAL_VTS))^(-$A468/12)</f>
        <v>5.9935932446972283E-2</v>
      </c>
    </row>
    <row r="469" spans="1:3" x14ac:dyDescent="0.35">
      <c r="A469">
        <v>468</v>
      </c>
      <c r="B469" s="1">
        <f t="shared" si="7"/>
        <v>0.14914796641529171</v>
      </c>
      <c r="C469" s="1">
        <f>(1+0.05*(1+VAL_VTS))^(-$A469/12)</f>
        <v>5.9575801550790432E-2</v>
      </c>
    </row>
    <row r="470" spans="1:3" x14ac:dyDescent="0.35">
      <c r="A470">
        <v>469</v>
      </c>
      <c r="B470" s="1">
        <f t="shared" si="7"/>
        <v>0.14854278472316154</v>
      </c>
      <c r="C470" s="1">
        <f>(1+0.05*(1+VAL_VTS))^(-$A470/12)</f>
        <v>5.9217834536225075E-2</v>
      </c>
    </row>
    <row r="471" spans="1:3" x14ac:dyDescent="0.35">
      <c r="A471">
        <v>470</v>
      </c>
      <c r="B471" s="1">
        <f t="shared" si="7"/>
        <v>0.1479400586118168</v>
      </c>
      <c r="C471" s="1">
        <f>(1+0.05*(1+VAL_VTS))^(-$A471/12)</f>
        <v>5.8862018401382367E-2</v>
      </c>
    </row>
    <row r="472" spans="1:3" x14ac:dyDescent="0.35">
      <c r="A472">
        <v>471</v>
      </c>
      <c r="B472" s="1">
        <f t="shared" si="7"/>
        <v>0.14733977811751081</v>
      </c>
      <c r="C472" s="1">
        <f>(1+0.05*(1+VAL_VTS))^(-$A472/12)</f>
        <v>5.8508340222491691E-2</v>
      </c>
    </row>
    <row r="473" spans="1:3" x14ac:dyDescent="0.35">
      <c r="A473">
        <v>472</v>
      </c>
      <c r="B473" s="1">
        <f t="shared" si="7"/>
        <v>0.14674193331692575</v>
      </c>
      <c r="C473" s="1">
        <f>(1+0.05*(1+VAL_VTS))^(-$A473/12)</f>
        <v>5.8156787153436189E-2</v>
      </c>
    </row>
    <row r="474" spans="1:3" x14ac:dyDescent="0.35">
      <c r="A474">
        <v>473</v>
      </c>
      <c r="B474" s="1">
        <f t="shared" si="7"/>
        <v>0.14614651432700884</v>
      </c>
      <c r="C474" s="1">
        <f>(1+0.05*(1+VAL_VTS))^(-$A474/12)</f>
        <v>5.780734642528617E-2</v>
      </c>
    </row>
    <row r="475" spans="1:3" x14ac:dyDescent="0.35">
      <c r="A475">
        <v>474</v>
      </c>
      <c r="B475" s="1">
        <f t="shared" si="7"/>
        <v>0.14555351130480837</v>
      </c>
      <c r="C475" s="1">
        <f>(1+0.05*(1+VAL_VTS))^(-$A475/12)</f>
        <v>5.7460005345835216E-2</v>
      </c>
    </row>
    <row r="476" spans="1:3" x14ac:dyDescent="0.35">
      <c r="A476">
        <v>475</v>
      </c>
      <c r="B476" s="1">
        <f t="shared" si="7"/>
        <v>0.14496291444731157</v>
      </c>
      <c r="C476" s="1">
        <f>(1+0.05*(1+VAL_VTS))^(-$A476/12)</f>
        <v>5.7114751299139357E-2</v>
      </c>
    </row>
    <row r="477" spans="1:3" x14ac:dyDescent="0.35">
      <c r="A477">
        <v>476</v>
      </c>
      <c r="B477" s="1">
        <f t="shared" si="7"/>
        <v>0.14437471399128232</v>
      </c>
      <c r="C477" s="1">
        <f>(1+0.05*(1+VAL_VTS))^(-$A477/12)</f>
        <v>5.6771571745058723E-2</v>
      </c>
    </row>
    <row r="478" spans="1:3" x14ac:dyDescent="0.35">
      <c r="A478">
        <v>477</v>
      </c>
      <c r="B478" s="1">
        <f t="shared" si="7"/>
        <v>0.14378890021309948</v>
      </c>
      <c r="C478" s="1">
        <f>(1+0.05*(1+VAL_VTS))^(-$A478/12)</f>
        <v>5.6430454218802051E-2</v>
      </c>
    </row>
    <row r="479" spans="1:3" x14ac:dyDescent="0.35">
      <c r="A479">
        <v>478</v>
      </c>
      <c r="B479" s="1">
        <f t="shared" si="7"/>
        <v>0.14320546342859664</v>
      </c>
      <c r="C479" s="1">
        <f>(1+0.05*(1+VAL_VTS))^(-$A479/12)</f>
        <v>5.6091386330474065E-2</v>
      </c>
    </row>
    <row r="480" spans="1:3" x14ac:dyDescent="0.35">
      <c r="A480">
        <v>479</v>
      </c>
      <c r="B480" s="1">
        <f t="shared" si="7"/>
        <v>0.14262439399290178</v>
      </c>
      <c r="C480" s="1">
        <f>(1+0.05*(1+VAL_VTS))^(-$A480/12)</f>
        <v>5.5754355764625375E-2</v>
      </c>
    </row>
    <row r="481" spans="1:3" x14ac:dyDescent="0.35">
      <c r="A481">
        <v>480</v>
      </c>
      <c r="B481" s="1">
        <f t="shared" si="7"/>
        <v>0.14204568230027784</v>
      </c>
      <c r="C481" s="1">
        <f>(1+0.05*(1+VAL_VTS))^(-$A481/12)</f>
        <v>5.5419350279805046E-2</v>
      </c>
    </row>
    <row r="482" spans="1:3" x14ac:dyDescent="0.35">
      <c r="A482">
        <v>481</v>
      </c>
      <c r="B482" s="1">
        <f t="shared" si="7"/>
        <v>0.14146931878396335</v>
      </c>
      <c r="C482" s="1">
        <f>(1+0.05*(1+VAL_VTS))^(-$A482/12)</f>
        <v>5.5086357708116353E-2</v>
      </c>
    </row>
    <row r="483" spans="1:3" x14ac:dyDescent="0.35">
      <c r="A483">
        <v>482</v>
      </c>
      <c r="B483" s="1">
        <f t="shared" si="7"/>
        <v>0.14089529391601602</v>
      </c>
      <c r="C483" s="1">
        <f>(1+0.05*(1+VAL_VTS))^(-$A483/12)</f>
        <v>5.4755365954774302E-2</v>
      </c>
    </row>
    <row r="484" spans="1:3" x14ac:dyDescent="0.35">
      <c r="A484">
        <v>483</v>
      </c>
      <c r="B484" s="1">
        <f t="shared" si="7"/>
        <v>0.14032359820715312</v>
      </c>
      <c r="C484" s="1">
        <f>(1+0.05*(1+VAL_VTS))^(-$A484/12)</f>
        <v>5.4426362997666691E-2</v>
      </c>
    </row>
    <row r="485" spans="1:3" x14ac:dyDescent="0.35">
      <c r="A485">
        <v>484</v>
      </c>
      <c r="B485" s="1">
        <f t="shared" si="7"/>
        <v>0.13975422220659595</v>
      </c>
      <c r="C485" s="1">
        <f>(1+0.05*(1+VAL_VTS))^(-$A485/12)</f>
        <v>5.4099336886917378E-2</v>
      </c>
    </row>
    <row r="486" spans="1:3" x14ac:dyDescent="0.35">
      <c r="A486">
        <v>485</v>
      </c>
      <c r="B486" s="1">
        <f t="shared" si="7"/>
        <v>0.13918715650191316</v>
      </c>
      <c r="C486" s="1">
        <f>(1+0.05*(1+VAL_VTS))^(-$A486/12)</f>
        <v>5.3774275744452246E-2</v>
      </c>
    </row>
    <row r="487" spans="1:3" x14ac:dyDescent="0.35">
      <c r="A487">
        <v>486</v>
      </c>
      <c r="B487" s="1">
        <f t="shared" si="7"/>
        <v>0.13862239171886509</v>
      </c>
      <c r="C487" s="1">
        <f>(1+0.05*(1+VAL_VTS))^(-$A487/12)</f>
        <v>5.3451167763567647E-2</v>
      </c>
    </row>
    <row r="488" spans="1:3" x14ac:dyDescent="0.35">
      <c r="A488">
        <v>487</v>
      </c>
      <c r="B488" s="1">
        <f t="shared" si="7"/>
        <v>0.1380599185212491</v>
      </c>
      <c r="C488" s="1">
        <f>(1+0.05*(1+VAL_VTS))^(-$A488/12)</f>
        <v>5.3130001208501726E-2</v>
      </c>
    </row>
    <row r="489" spans="1:3" x14ac:dyDescent="0.35">
      <c r="A489">
        <v>488</v>
      </c>
      <c r="B489" s="1">
        <f t="shared" si="7"/>
        <v>0.13749972761074505</v>
      </c>
      <c r="C489" s="1">
        <f>(1+0.05*(1+VAL_VTS))^(-$A489/12)</f>
        <v>5.2810764414008116E-2</v>
      </c>
    </row>
    <row r="490" spans="1:3" x14ac:dyDescent="0.35">
      <c r="A490">
        <v>489</v>
      </c>
      <c r="B490" s="1">
        <f t="shared" si="7"/>
        <v>0.13694180972676137</v>
      </c>
      <c r="C490" s="1">
        <f>(1+0.05*(1+VAL_VTS))^(-$A490/12)</f>
        <v>5.2493445784932147E-2</v>
      </c>
    </row>
    <row r="491" spans="1:3" x14ac:dyDescent="0.35">
      <c r="A491">
        <v>490</v>
      </c>
      <c r="B491" s="1">
        <f t="shared" si="7"/>
        <v>0.13638615564628251</v>
      </c>
      <c r="C491" s="1">
        <f>(1+0.05*(1+VAL_VTS))^(-$A491/12)</f>
        <v>5.2178033795789835E-2</v>
      </c>
    </row>
    <row r="492" spans="1:3" x14ac:dyDescent="0.35">
      <c r="A492">
        <v>491</v>
      </c>
      <c r="B492" s="1">
        <f t="shared" si="7"/>
        <v>0.13583275618371593</v>
      </c>
      <c r="C492" s="1">
        <f>(1+0.05*(1+VAL_VTS))^(-$A492/12)</f>
        <v>5.1864516990349191E-2</v>
      </c>
    </row>
    <row r="493" spans="1:3" x14ac:dyDescent="0.35">
      <c r="A493">
        <v>492</v>
      </c>
      <c r="B493" s="1">
        <f t="shared" si="7"/>
        <v>0.13528160219074079</v>
      </c>
      <c r="C493" s="1">
        <f>(1+0.05*(1+VAL_VTS))^(-$A493/12)</f>
        <v>5.1552883981213993E-2</v>
      </c>
    </row>
    <row r="494" spans="1:3" x14ac:dyDescent="0.35">
      <c r="A494">
        <v>493</v>
      </c>
      <c r="B494" s="1">
        <f t="shared" si="7"/>
        <v>0.13473268455615556</v>
      </c>
      <c r="C494" s="1">
        <f>(1+0.05*(1+VAL_VTS))^(-$A494/12)</f>
        <v>5.1243123449410552E-2</v>
      </c>
    </row>
    <row r="495" spans="1:3" x14ac:dyDescent="0.35">
      <c r="A495">
        <v>494</v>
      </c>
      <c r="B495" s="1">
        <f t="shared" si="7"/>
        <v>0.13418599420572952</v>
      </c>
      <c r="C495" s="1">
        <f>(1+0.05*(1+VAL_VTS))^(-$A495/12)</f>
        <v>5.0935224143976089E-2</v>
      </c>
    </row>
    <row r="496" spans="1:3" x14ac:dyDescent="0.35">
      <c r="A496">
        <v>495</v>
      </c>
      <c r="B496" s="1">
        <f t="shared" si="7"/>
        <v>0.13364152210205058</v>
      </c>
      <c r="C496" s="1">
        <f>(1+0.05*(1+VAL_VTS))^(-$A496/12)</f>
        <v>5.0629174881550401E-2</v>
      </c>
    </row>
    <row r="497" spans="1:3" x14ac:dyDescent="0.35">
      <c r="A497">
        <v>496</v>
      </c>
      <c r="B497" s="1">
        <f t="shared" si="7"/>
        <v>0.13309925924437707</v>
      </c>
      <c r="C497" s="1">
        <f>(1+0.05*(1+VAL_VTS))^(-$A497/12)</f>
        <v>5.0324964545969658E-2</v>
      </c>
    </row>
    <row r="498" spans="1:3" x14ac:dyDescent="0.35">
      <c r="A498">
        <v>497</v>
      </c>
      <c r="B498" s="1">
        <f t="shared" si="7"/>
        <v>0.1325591966684887</v>
      </c>
      <c r="C498" s="1">
        <f>(1+0.05*(1+VAL_VTS))^(-$A498/12)</f>
        <v>5.002258208786256E-2</v>
      </c>
    </row>
    <row r="499" spans="1:3" x14ac:dyDescent="0.35">
      <c r="A499">
        <v>498</v>
      </c>
      <c r="B499" s="1">
        <f t="shared" si="7"/>
        <v>0.13202132544653816</v>
      </c>
      <c r="C499" s="1">
        <f>(1+0.05*(1+VAL_VTS))^(-$A499/12)</f>
        <v>4.9722016524248971E-2</v>
      </c>
    </row>
    <row r="500" spans="1:3" x14ac:dyDescent="0.35">
      <c r="A500">
        <v>499</v>
      </c>
      <c r="B500" s="1">
        <f t="shared" si="7"/>
        <v>0.13148563668690388</v>
      </c>
      <c r="C500" s="1">
        <f>(1+0.05*(1+VAL_VTS))^(-$A500/12)</f>
        <v>4.942325693814114E-2</v>
      </c>
    </row>
    <row r="501" spans="1:3" x14ac:dyDescent="0.35">
      <c r="A501">
        <v>500</v>
      </c>
      <c r="B501" s="1">
        <f t="shared" si="7"/>
        <v>0.13095212153404287</v>
      </c>
      <c r="C501" s="1">
        <f>(1+0.05*(1+VAL_VTS))^(-$A501/12)</f>
        <v>4.9126292478147086E-2</v>
      </c>
    </row>
    <row r="502" spans="1:3" x14ac:dyDescent="0.35">
      <c r="A502">
        <v>501</v>
      </c>
      <c r="B502" s="1">
        <f t="shared" si="7"/>
        <v>0.13042077116834416</v>
      </c>
      <c r="C502" s="1">
        <f>(1+0.05*(1+VAL_VTS))^(-$A502/12)</f>
        <v>4.8831112358076412E-2</v>
      </c>
    </row>
    <row r="503" spans="1:3" x14ac:dyDescent="0.35">
      <c r="A503">
        <v>502</v>
      </c>
      <c r="B503" s="1">
        <f t="shared" si="7"/>
        <v>0.12989157680598337</v>
      </c>
      <c r="C503" s="1">
        <f>(1+0.05*(1+VAL_VTS))^(-$A503/12)</f>
        <v>4.853770585654868E-2</v>
      </c>
    </row>
    <row r="504" spans="1:3" x14ac:dyDescent="0.35">
      <c r="A504">
        <v>503</v>
      </c>
      <c r="B504" s="1">
        <f t="shared" si="7"/>
        <v>0.12936452969877707</v>
      </c>
      <c r="C504" s="1">
        <f>(1+0.05*(1+VAL_VTS))^(-$A504/12)</f>
        <v>4.8246062316603888E-2</v>
      </c>
    </row>
    <row r="505" spans="1:3" x14ac:dyDescent="0.35">
      <c r="A505">
        <v>504</v>
      </c>
      <c r="B505" s="1">
        <f t="shared" si="7"/>
        <v>0.12883962113403885</v>
      </c>
      <c r="C505" s="1">
        <f>(1+0.05*(1+VAL_VTS))^(-$A505/12)</f>
        <v>4.7956171145315356E-2</v>
      </c>
    </row>
    <row r="506" spans="1:3" x14ac:dyDescent="0.35">
      <c r="A506">
        <v>505</v>
      </c>
      <c r="B506" s="1">
        <f t="shared" si="7"/>
        <v>0.12831684243443389</v>
      </c>
      <c r="C506" s="1">
        <f>(1+0.05*(1+VAL_VTS))^(-$A506/12)</f>
        <v>4.7668021813405168E-2</v>
      </c>
    </row>
    <row r="507" spans="1:3" x14ac:dyDescent="0.35">
      <c r="A507">
        <v>506</v>
      </c>
      <c r="B507" s="1">
        <f t="shared" si="7"/>
        <v>0.12779618495783762</v>
      </c>
      <c r="C507" s="1">
        <f>(1+0.05*(1+VAL_VTS))^(-$A507/12)</f>
        <v>4.7381603854861475E-2</v>
      </c>
    </row>
    <row r="508" spans="1:3" x14ac:dyDescent="0.35">
      <c r="A508">
        <v>507</v>
      </c>
      <c r="B508" s="1">
        <f t="shared" si="7"/>
        <v>0.12727764009719106</v>
      </c>
      <c r="C508" s="1">
        <f>(1+0.05*(1+VAL_VTS))^(-$A508/12)</f>
        <v>4.709690686655852E-2</v>
      </c>
    </row>
    <row r="509" spans="1:3" x14ac:dyDescent="0.35">
      <c r="A509">
        <v>508</v>
      </c>
      <c r="B509" s="1">
        <f t="shared" si="7"/>
        <v>0.12676119928035914</v>
      </c>
      <c r="C509" s="1">
        <f>(1+0.05*(1+VAL_VTS))^(-$A509/12)</f>
        <v>4.6813920507878755E-2</v>
      </c>
    </row>
    <row r="510" spans="1:3" x14ac:dyDescent="0.35">
      <c r="A510">
        <v>509</v>
      </c>
      <c r="B510" s="1">
        <f t="shared" si="7"/>
        <v>0.12624685396998928</v>
      </c>
      <c r="C510" s="1">
        <f>(1+0.05*(1+VAL_VTS))^(-$A510/12)</f>
        <v>4.6532634500337268E-2</v>
      </c>
    </row>
    <row r="511" spans="1:3" x14ac:dyDescent="0.35">
      <c r="A511">
        <v>510</v>
      </c>
      <c r="B511" s="1">
        <f t="shared" si="7"/>
        <v>0.12573459566336972</v>
      </c>
      <c r="C511" s="1">
        <f>(1+0.05*(1+VAL_VTS))^(-$A511/12)</f>
        <v>4.6253038627208344E-2</v>
      </c>
    </row>
    <row r="512" spans="1:3" x14ac:dyDescent="0.35">
      <c r="A512">
        <v>511</v>
      </c>
      <c r="B512" s="1">
        <f t="shared" si="7"/>
        <v>0.12522441589228944</v>
      </c>
      <c r="C512" s="1">
        <f>(1+0.05*(1+VAL_VTS))^(-$A512/12)</f>
        <v>4.5975122733154544E-2</v>
      </c>
    </row>
    <row r="513" spans="1:3" x14ac:dyDescent="0.35">
      <c r="A513">
        <v>512</v>
      </c>
      <c r="B513" s="1">
        <f t="shared" si="7"/>
        <v>0.12471630622289802</v>
      </c>
      <c r="C513" s="1">
        <f>(1+0.05*(1+VAL_VTS))^(-$A513/12)</f>
        <v>4.5698876723857751E-2</v>
      </c>
    </row>
    <row r="514" spans="1:3" x14ac:dyDescent="0.35">
      <c r="A514">
        <v>513</v>
      </c>
      <c r="B514" s="1">
        <f t="shared" si="7"/>
        <v>0.12421025825556591</v>
      </c>
      <c r="C514" s="1">
        <f>(1+0.05*(1+VAL_VTS))^(-$A514/12)</f>
        <v>4.5424290565652475E-2</v>
      </c>
    </row>
    <row r="515" spans="1:3" x14ac:dyDescent="0.35">
      <c r="A515">
        <v>514</v>
      </c>
      <c r="B515" s="1">
        <f t="shared" ref="B515:B578" si="8">(1.05)^(-$A515/12)</f>
        <v>0.12370626362474604</v>
      </c>
      <c r="C515" s="1">
        <f>(1+0.05*(1+VAL_VTS))^(-$A515/12)</f>
        <v>4.5151354285161559E-2</v>
      </c>
    </row>
    <row r="516" spans="1:3" x14ac:dyDescent="0.35">
      <c r="A516">
        <v>515</v>
      </c>
      <c r="B516" s="1">
        <f t="shared" si="8"/>
        <v>0.12320431399883534</v>
      </c>
      <c r="C516" s="1">
        <f>(1+0.05*(1+VAL_VTS))^(-$A516/12)</f>
        <v>4.4880057968933851E-2</v>
      </c>
    </row>
    <row r="517" spans="1:3" x14ac:dyDescent="0.35">
      <c r="A517">
        <v>516</v>
      </c>
      <c r="B517" s="1">
        <f t="shared" si="8"/>
        <v>0.12270440108003698</v>
      </c>
      <c r="C517" s="1">
        <f>(1+0.05*(1+VAL_VTS))^(-$A517/12)</f>
        <v>4.4610391763084047E-2</v>
      </c>
    </row>
    <row r="518" spans="1:3" x14ac:dyDescent="0.35">
      <c r="A518">
        <v>517</v>
      </c>
      <c r="B518" s="1">
        <f t="shared" si="8"/>
        <v>0.12220651660422274</v>
      </c>
      <c r="C518" s="1">
        <f>(1+0.05*(1+VAL_VTS))^(-$A518/12)</f>
        <v>4.4342345872935035E-2</v>
      </c>
    </row>
    <row r="519" spans="1:3" x14ac:dyDescent="0.35">
      <c r="A519">
        <v>518</v>
      </c>
      <c r="B519" s="1">
        <f t="shared" si="8"/>
        <v>0.12171065234079777</v>
      </c>
      <c r="C519" s="1">
        <f>(1+0.05*(1+VAL_VTS))^(-$A519/12)</f>
        <v>4.4075910562661844E-2</v>
      </c>
    </row>
    <row r="520" spans="1:3" x14ac:dyDescent="0.35">
      <c r="A520">
        <v>519</v>
      </c>
      <c r="B520" s="1">
        <f t="shared" si="8"/>
        <v>0.12121680009256292</v>
      </c>
      <c r="C520" s="1">
        <f>(1+0.05*(1+VAL_VTS))^(-$A520/12)</f>
        <v>4.381107615493815E-2</v>
      </c>
    </row>
    <row r="521" spans="1:3" x14ac:dyDescent="0.35">
      <c r="A521">
        <v>520</v>
      </c>
      <c r="B521" s="1">
        <f t="shared" si="8"/>
        <v>0.12072495169558013</v>
      </c>
      <c r="C521" s="1">
        <f>(1+0.05*(1+VAL_VTS))^(-$A521/12)</f>
        <v>4.3547833030584883E-2</v>
      </c>
    </row>
    <row r="522" spans="1:3" x14ac:dyDescent="0.35">
      <c r="A522">
        <v>521</v>
      </c>
      <c r="B522" s="1">
        <f t="shared" si="8"/>
        <v>0.12023509901903738</v>
      </c>
      <c r="C522" s="1">
        <f>(1+0.05*(1+VAL_VTS))^(-$A522/12)</f>
        <v>4.328617162822071E-2</v>
      </c>
    </row>
    <row r="523" spans="1:3" x14ac:dyDescent="0.35">
      <c r="A523">
        <v>522</v>
      </c>
      <c r="B523" s="1">
        <f t="shared" si="8"/>
        <v>0.119747233965114</v>
      </c>
      <c r="C523" s="1">
        <f>(1+0.05*(1+VAL_VTS))^(-$A523/12)</f>
        <v>4.3026082443914739E-2</v>
      </c>
    </row>
    <row r="524" spans="1:3" x14ac:dyDescent="0.35">
      <c r="A524">
        <v>523</v>
      </c>
      <c r="B524" s="1">
        <f t="shared" si="8"/>
        <v>0.11926134846884708</v>
      </c>
      <c r="C524" s="1">
        <f>(1+0.05*(1+VAL_VTS))^(-$A524/12)</f>
        <v>4.2767556030841439E-2</v>
      </c>
    </row>
    <row r="525" spans="1:3" x14ac:dyDescent="0.35">
      <c r="A525">
        <v>524</v>
      </c>
      <c r="B525" s="1">
        <f t="shared" si="8"/>
        <v>0.11877743449799809</v>
      </c>
      <c r="C525" s="1">
        <f>(1+0.05*(1+VAL_VTS))^(-$A525/12)</f>
        <v>4.2510582998937459E-2</v>
      </c>
    </row>
    <row r="526" spans="1:3" x14ac:dyDescent="0.35">
      <c r="A526">
        <v>525</v>
      </c>
      <c r="B526" s="1">
        <f t="shared" si="8"/>
        <v>0.11829548405291988</v>
      </c>
      <c r="C526" s="1">
        <f>(1+0.05*(1+VAL_VTS))^(-$A526/12)</f>
        <v>4.2255154014560439E-2</v>
      </c>
    </row>
    <row r="527" spans="1:3" x14ac:dyDescent="0.35">
      <c r="A527">
        <v>526</v>
      </c>
      <c r="B527" s="1">
        <f t="shared" si="8"/>
        <v>0.11781548916642477</v>
      </c>
      <c r="C527" s="1">
        <f>(1+0.05*(1+VAL_VTS))^(-$A527/12)</f>
        <v>4.2001259800150292E-2</v>
      </c>
    </row>
    <row r="528" spans="1:3" x14ac:dyDescent="0.35">
      <c r="A528">
        <v>527</v>
      </c>
      <c r="B528" s="1">
        <f t="shared" si="8"/>
        <v>0.11733744190365268</v>
      </c>
      <c r="C528" s="1">
        <f>(1+0.05*(1+VAL_VTS))^(-$A528/12)</f>
        <v>4.1748891133891977E-2</v>
      </c>
    </row>
    <row r="529" spans="1:3" x14ac:dyDescent="0.35">
      <c r="A529">
        <v>528</v>
      </c>
      <c r="B529" s="1">
        <f t="shared" si="8"/>
        <v>0.11686133436193999</v>
      </c>
      <c r="C529" s="1">
        <f>(1+0.05*(1+VAL_VTS))^(-$A529/12)</f>
        <v>4.1498038849380511E-2</v>
      </c>
    </row>
    <row r="530" spans="1:3" x14ac:dyDescent="0.35">
      <c r="A530">
        <v>529</v>
      </c>
      <c r="B530" s="1">
        <f t="shared" si="8"/>
        <v>0.1163871586706883</v>
      </c>
      <c r="C530" s="1">
        <f>(1+0.05*(1+VAL_VTS))^(-$A530/12)</f>
        <v>4.1248693835288404E-2</v>
      </c>
    </row>
    <row r="531" spans="1:3" x14ac:dyDescent="0.35">
      <c r="A531">
        <v>530</v>
      </c>
      <c r="B531" s="1">
        <f t="shared" si="8"/>
        <v>0.11591490699123595</v>
      </c>
      <c r="C531" s="1">
        <f>(1+0.05*(1+VAL_VTS))^(-$A531/12)</f>
        <v>4.1000847035034288E-2</v>
      </c>
    </row>
    <row r="532" spans="1:3" x14ac:dyDescent="0.35">
      <c r="A532">
        <v>531</v>
      </c>
      <c r="B532" s="1">
        <f t="shared" si="8"/>
        <v>0.11544457151672656</v>
      </c>
      <c r="C532" s="1">
        <f>(1+0.05*(1+VAL_VTS))^(-$A532/12)</f>
        <v>4.0754489446454115E-2</v>
      </c>
    </row>
    <row r="533" spans="1:3" x14ac:dyDescent="0.35">
      <c r="A533">
        <v>532</v>
      </c>
      <c r="B533" s="1">
        <f t="shared" si="8"/>
        <v>0.11497614447198105</v>
      </c>
      <c r="C533" s="1">
        <f>(1+0.05*(1+VAL_VTS))^(-$A533/12)</f>
        <v>4.050961212147431E-2</v>
      </c>
    </row>
    <row r="534" spans="1:3" x14ac:dyDescent="0.35">
      <c r="A534">
        <v>533</v>
      </c>
      <c r="B534" s="1">
        <f t="shared" si="8"/>
        <v>0.11450961811336892</v>
      </c>
      <c r="C534" s="1">
        <f>(1+0.05*(1+VAL_VTS))^(-$A534/12)</f>
        <v>4.0266206165786723E-2</v>
      </c>
    </row>
    <row r="535" spans="1:3" x14ac:dyDescent="0.35">
      <c r="A535">
        <v>534</v>
      </c>
      <c r="B535" s="1">
        <f t="shared" si="8"/>
        <v>0.11404498472867998</v>
      </c>
      <c r="C535" s="1">
        <f>(1+0.05*(1+VAL_VTS))^(-$A535/12)</f>
        <v>4.0024262738525357E-2</v>
      </c>
    </row>
    <row r="536" spans="1:3" x14ac:dyDescent="0.35">
      <c r="A536">
        <v>535</v>
      </c>
      <c r="B536" s="1">
        <f t="shared" si="8"/>
        <v>0.11358223663699721</v>
      </c>
      <c r="C536" s="1">
        <f>(1+0.05*(1+VAL_VTS))^(-$A536/12)</f>
        <v>3.9783773051945547E-2</v>
      </c>
    </row>
    <row r="537" spans="1:3" x14ac:dyDescent="0.35">
      <c r="A537">
        <v>536</v>
      </c>
      <c r="B537" s="1">
        <f t="shared" si="8"/>
        <v>0.11312136618856961</v>
      </c>
      <c r="C537" s="1">
        <f>(1+0.05*(1+VAL_VTS))^(-$A537/12)</f>
        <v>3.9544728371104614E-2</v>
      </c>
    </row>
    <row r="538" spans="1:3" x14ac:dyDescent="0.35">
      <c r="A538">
        <v>537</v>
      </c>
      <c r="B538" s="1">
        <f t="shared" si="8"/>
        <v>0.11266236576468559</v>
      </c>
      <c r="C538" s="1">
        <f>(1+0.05*(1+VAL_VTS))^(-$A538/12)</f>
        <v>3.9307120013544611E-2</v>
      </c>
    </row>
    <row r="539" spans="1:3" x14ac:dyDescent="0.35">
      <c r="A539">
        <v>538</v>
      </c>
      <c r="B539" s="1">
        <f t="shared" si="8"/>
        <v>0.11220522777754739</v>
      </c>
      <c r="C539" s="1">
        <f>(1+0.05*(1+VAL_VTS))^(-$A539/12)</f>
        <v>3.9070939348977027E-2</v>
      </c>
    </row>
    <row r="540" spans="1:3" x14ac:dyDescent="0.35">
      <c r="A540">
        <v>539</v>
      </c>
      <c r="B540" s="1">
        <f t="shared" si="8"/>
        <v>0.1117499446701454</v>
      </c>
      <c r="C540" s="1">
        <f>(1+0.05*(1+VAL_VTS))^(-$A540/12)</f>
        <v>3.8836177798969279E-2</v>
      </c>
    </row>
    <row r="541" spans="1:3" x14ac:dyDescent="0.35">
      <c r="A541">
        <v>540</v>
      </c>
      <c r="B541" s="1">
        <f t="shared" si="8"/>
        <v>0.1112965089161333</v>
      </c>
      <c r="C541" s="1">
        <f>(1+0.05*(1+VAL_VTS))^(-$A541/12)</f>
        <v>3.8602826836633027E-2</v>
      </c>
    </row>
    <row r="542" spans="1:3" x14ac:dyDescent="0.35">
      <c r="A542">
        <v>541</v>
      </c>
      <c r="B542" s="1">
        <f t="shared" si="8"/>
        <v>0.11084491301970313</v>
      </c>
      <c r="C542" s="1">
        <f>(1+0.05*(1+VAL_VTS))^(-$A542/12)</f>
        <v>3.8370877986314812E-2</v>
      </c>
    </row>
    <row r="543" spans="1:3" x14ac:dyDescent="0.35">
      <c r="A543">
        <v>542</v>
      </c>
      <c r="B543" s="1">
        <f t="shared" si="8"/>
        <v>0.1103951495154628</v>
      </c>
      <c r="C543" s="1">
        <f>(1+0.05*(1+VAL_VTS))^(-$A543/12)</f>
        <v>3.8140322823287706E-2</v>
      </c>
    </row>
    <row r="544" spans="1:3" x14ac:dyDescent="0.35">
      <c r="A544">
        <v>543</v>
      </c>
      <c r="B544" s="1">
        <f t="shared" si="8"/>
        <v>0.10994721096831099</v>
      </c>
      <c r="C544" s="1">
        <f>(1+0.05*(1+VAL_VTS))^(-$A544/12)</f>
        <v>3.7911152973445682E-2</v>
      </c>
    </row>
    <row r="545" spans="1:3" x14ac:dyDescent="0.35">
      <c r="A545">
        <v>544</v>
      </c>
      <c r="B545" s="1">
        <f t="shared" si="8"/>
        <v>0.10950108997331529</v>
      </c>
      <c r="C545" s="1">
        <f>(1+0.05*(1+VAL_VTS))^(-$A545/12)</f>
        <v>3.7683360112999373E-2</v>
      </c>
    </row>
    <row r="546" spans="1:3" x14ac:dyDescent="0.35">
      <c r="A546">
        <v>545</v>
      </c>
      <c r="B546" s="1">
        <f t="shared" si="8"/>
        <v>0.10905677915558944</v>
      </c>
      <c r="C546" s="1">
        <f>(1+0.05*(1+VAL_VTS))^(-$A546/12)</f>
        <v>3.7456935968173698E-2</v>
      </c>
    </row>
    <row r="547" spans="1:3" x14ac:dyDescent="0.35">
      <c r="A547">
        <v>546</v>
      </c>
      <c r="B547" s="1">
        <f t="shared" si="8"/>
        <v>0.1086142711701714</v>
      </c>
      <c r="C547" s="1">
        <f>(1+0.05*(1+VAL_VTS))^(-$A547/12)</f>
        <v>3.7231872314907308E-2</v>
      </c>
    </row>
    <row r="548" spans="1:3" x14ac:dyDescent="0.35">
      <c r="A548">
        <v>547</v>
      </c>
      <c r="B548" s="1">
        <f t="shared" si="8"/>
        <v>0.10817355870190208</v>
      </c>
      <c r="C548" s="1">
        <f>(1+0.05*(1+VAL_VTS))^(-$A548/12)</f>
        <v>3.7008160978553993E-2</v>
      </c>
    </row>
    <row r="549" spans="1:3" x14ac:dyDescent="0.35">
      <c r="A549">
        <v>548</v>
      </c>
      <c r="B549" s="1">
        <f t="shared" si="8"/>
        <v>0.10773463446530436</v>
      </c>
      <c r="C549" s="1">
        <f>(1+0.05*(1+VAL_VTS))^(-$A549/12)</f>
        <v>3.6785793833585684E-2</v>
      </c>
    </row>
    <row r="550" spans="1:3" x14ac:dyDescent="0.35">
      <c r="A550">
        <v>549</v>
      </c>
      <c r="B550" s="1">
        <f t="shared" si="8"/>
        <v>0.10729749120446244</v>
      </c>
      <c r="C550" s="1">
        <f>(1+0.05*(1+VAL_VTS))^(-$A550/12)</f>
        <v>3.6564762803297318E-2</v>
      </c>
    </row>
    <row r="551" spans="1:3" x14ac:dyDescent="0.35">
      <c r="A551">
        <v>550</v>
      </c>
      <c r="B551" s="1">
        <f t="shared" si="8"/>
        <v>0.10686212169290231</v>
      </c>
      <c r="C551" s="1">
        <f>(1+0.05*(1+VAL_VTS))^(-$A551/12)</f>
        <v>3.6345059859513515E-2</v>
      </c>
    </row>
    <row r="552" spans="1:3" x14ac:dyDescent="0.35">
      <c r="A552">
        <v>551</v>
      </c>
      <c r="B552" s="1">
        <f t="shared" si="8"/>
        <v>0.10642851873347178</v>
      </c>
      <c r="C552" s="1">
        <f>(1+0.05*(1+VAL_VTS))^(-$A552/12)</f>
        <v>3.6126677022297E-2</v>
      </c>
    </row>
    <row r="553" spans="1:3" x14ac:dyDescent="0.35">
      <c r="A553">
        <v>552</v>
      </c>
      <c r="B553" s="1">
        <f t="shared" si="8"/>
        <v>0.10599667515822221</v>
      </c>
      <c r="C553" s="1">
        <f>(1+0.05*(1+VAL_VTS))^(-$A553/12)</f>
        <v>3.590960635965864E-2</v>
      </c>
    </row>
    <row r="554" spans="1:3" x14ac:dyDescent="0.35">
      <c r="A554">
        <v>553</v>
      </c>
      <c r="B554" s="1">
        <f t="shared" si="8"/>
        <v>0.10556658382828872</v>
      </c>
      <c r="C554" s="1">
        <f>(1+0.05*(1+VAL_VTS))^(-$A554/12)</f>
        <v>3.5693839987269597E-2</v>
      </c>
    </row>
    <row r="555" spans="1:3" x14ac:dyDescent="0.35">
      <c r="A555">
        <v>554</v>
      </c>
      <c r="B555" s="1">
        <f t="shared" si="8"/>
        <v>0.10513823763377407</v>
      </c>
      <c r="C555" s="1">
        <f>(1+0.05*(1+VAL_VTS))^(-$A555/12)</f>
        <v>3.5479370068174608E-2</v>
      </c>
    </row>
    <row r="556" spans="1:3" x14ac:dyDescent="0.35">
      <c r="A556">
        <v>555</v>
      </c>
      <c r="B556" s="1">
        <f t="shared" si="8"/>
        <v>0.10471162949362953</v>
      </c>
      <c r="C556" s="1">
        <f>(1+0.05*(1+VAL_VTS))^(-$A556/12)</f>
        <v>3.5266188812507614E-2</v>
      </c>
    </row>
    <row r="557" spans="1:3" x14ac:dyDescent="0.35">
      <c r="A557">
        <v>556</v>
      </c>
      <c r="B557" s="1">
        <f t="shared" si="8"/>
        <v>0.10428675235553839</v>
      </c>
      <c r="C557" s="1">
        <f>(1+0.05*(1+VAL_VTS))^(-$A557/12)</f>
        <v>3.505428847720872E-2</v>
      </c>
    </row>
    <row r="558" spans="1:3" x14ac:dyDescent="0.35">
      <c r="A558">
        <v>557</v>
      </c>
      <c r="B558" s="1">
        <f t="shared" si="8"/>
        <v>0.10386359919579949</v>
      </c>
      <c r="C558" s="1">
        <f>(1+0.05*(1+VAL_VTS))^(-$A558/12)</f>
        <v>3.4843661365742976E-2</v>
      </c>
    </row>
    <row r="559" spans="1:3" x14ac:dyDescent="0.35">
      <c r="A559">
        <v>558</v>
      </c>
      <c r="B559" s="1">
        <f t="shared" si="8"/>
        <v>0.10344216301921087</v>
      </c>
      <c r="C559" s="1">
        <f>(1+0.05*(1+VAL_VTS))^(-$A559/12)</f>
        <v>3.463429982782075E-2</v>
      </c>
    </row>
    <row r="560" spans="1:3" x14ac:dyDescent="0.35">
      <c r="A560">
        <v>559</v>
      </c>
      <c r="B560" s="1">
        <f t="shared" si="8"/>
        <v>0.10302243685895439</v>
      </c>
      <c r="C560" s="1">
        <f>(1+0.05*(1+VAL_VTS))^(-$A560/12)</f>
        <v>3.4426196259119995E-2</v>
      </c>
    </row>
    <row r="561" spans="1:3" x14ac:dyDescent="0.35">
      <c r="A561">
        <v>560</v>
      </c>
      <c r="B561" s="1">
        <f t="shared" si="8"/>
        <v>0.10260441377648037</v>
      </c>
      <c r="C561" s="1">
        <f>(1+0.05*(1+VAL_VTS))^(-$A561/12)</f>
        <v>3.4219343101009943E-2</v>
      </c>
    </row>
    <row r="562" spans="1:3" x14ac:dyDescent="0.35">
      <c r="A562">
        <v>561</v>
      </c>
      <c r="B562" s="1">
        <f t="shared" si="8"/>
        <v>0.10218808686139283</v>
      </c>
      <c r="C562" s="1">
        <f>(1+0.05*(1+VAL_VTS))^(-$A562/12)</f>
        <v>3.4013732840276575E-2</v>
      </c>
    </row>
    <row r="563" spans="1:3" x14ac:dyDescent="0.35">
      <c r="A563">
        <v>562</v>
      </c>
      <c r="B563" s="1">
        <f t="shared" si="8"/>
        <v>0.10177344923133551</v>
      </c>
      <c r="C563" s="1">
        <f>(1+0.05*(1+VAL_VTS))^(-$A563/12)</f>
        <v>3.380935800884978E-2</v>
      </c>
    </row>
    <row r="564" spans="1:3" x14ac:dyDescent="0.35">
      <c r="A564">
        <v>563</v>
      </c>
      <c r="B564" s="1">
        <f t="shared" si="8"/>
        <v>0.10136049403187793</v>
      </c>
      <c r="C564" s="1">
        <f>(1+0.05*(1+VAL_VTS))^(-$A564/12)</f>
        <v>3.3606211183532096E-2</v>
      </c>
    </row>
    <row r="565" spans="1:3" x14ac:dyDescent="0.35">
      <c r="A565">
        <v>564</v>
      </c>
      <c r="B565" s="1">
        <f t="shared" si="8"/>
        <v>0.10094921443640208</v>
      </c>
      <c r="C565" s="1">
        <f>(1+0.05*(1+VAL_VTS))^(-$A565/12)</f>
        <v>3.3404284985728963E-2</v>
      </c>
    </row>
    <row r="566" spans="1:3" x14ac:dyDescent="0.35">
      <c r="A566">
        <v>565</v>
      </c>
      <c r="B566" s="1">
        <f t="shared" si="8"/>
        <v>0.10053960364598924</v>
      </c>
      <c r="C566" s="1">
        <f>(1+0.05*(1+VAL_VTS))^(-$A566/12)</f>
        <v>3.3203572081181021E-2</v>
      </c>
    </row>
    <row r="567" spans="1:3" x14ac:dyDescent="0.35">
      <c r="A567">
        <v>566</v>
      </c>
      <c r="B567" s="1">
        <f t="shared" si="8"/>
        <v>0.10013165488930867</v>
      </c>
      <c r="C567" s="1">
        <f>(1+0.05*(1+VAL_VTS))^(-$A567/12)</f>
        <v>3.3004065179697312E-2</v>
      </c>
    </row>
    <row r="568" spans="1:3" x14ac:dyDescent="0.35">
      <c r="A568">
        <v>567</v>
      </c>
      <c r="B568" s="1">
        <f t="shared" si="8"/>
        <v>9.9725361422504308E-2</v>
      </c>
      <c r="C568" s="1">
        <f>(1+0.05*(1+VAL_VTS))^(-$A568/12)</f>
        <v>3.2805757034890803E-2</v>
      </c>
    </row>
    <row r="569" spans="1:3" x14ac:dyDescent="0.35">
      <c r="A569">
        <v>568</v>
      </c>
      <c r="B569" s="1">
        <f t="shared" si="8"/>
        <v>9.9320716529084155E-2</v>
      </c>
      <c r="C569" s="1">
        <f>(1+0.05*(1+VAL_VTS))^(-$A569/12)</f>
        <v>3.2608640443915086E-2</v>
      </c>
    </row>
    <row r="570" spans="1:3" x14ac:dyDescent="0.35">
      <c r="A570">
        <v>569</v>
      </c>
      <c r="B570" s="1">
        <f t="shared" si="8"/>
        <v>9.891771351980902E-2</v>
      </c>
      <c r="C570" s="1">
        <f>(1+0.05*(1+VAL_VTS))^(-$A570/12)</f>
        <v>3.2412708247202764E-2</v>
      </c>
    </row>
    <row r="571" spans="1:3" x14ac:dyDescent="0.35">
      <c r="A571">
        <v>570</v>
      </c>
      <c r="B571" s="1">
        <f t="shared" si="8"/>
        <v>9.8516345732581778E-2</v>
      </c>
      <c r="C571" s="1">
        <f>(1+0.05*(1+VAL_VTS))^(-$A571/12)</f>
        <v>3.2217953328205345E-2</v>
      </c>
    </row>
    <row r="572" spans="1:3" x14ac:dyDescent="0.35">
      <c r="A572">
        <v>571</v>
      </c>
      <c r="B572" s="1">
        <f t="shared" si="8"/>
        <v>9.8116606532337503E-2</v>
      </c>
      <c r="C572" s="1">
        <f>(1+0.05*(1+VAL_VTS))^(-$A572/12)</f>
        <v>3.2024368613134874E-2</v>
      </c>
    </row>
    <row r="573" spans="1:3" x14ac:dyDescent="0.35">
      <c r="A573">
        <v>572</v>
      </c>
      <c r="B573" s="1">
        <f t="shared" si="8"/>
        <v>9.7718489310933673E-2</v>
      </c>
      <c r="C573" s="1">
        <f>(1+0.05*(1+VAL_VTS))^(-$A573/12)</f>
        <v>3.1831947070706919E-2</v>
      </c>
    </row>
    <row r="574" spans="1:3" x14ac:dyDescent="0.35">
      <c r="A574">
        <v>573</v>
      </c>
      <c r="B574" s="1">
        <f t="shared" si="8"/>
        <v>9.7321987487040781E-2</v>
      </c>
      <c r="C574" s="1">
        <f>(1+0.05*(1+VAL_VTS))^(-$A574/12)</f>
        <v>3.1640681711885187E-2</v>
      </c>
    </row>
    <row r="575" spans="1:3" x14ac:dyDescent="0.35">
      <c r="A575">
        <v>574</v>
      </c>
      <c r="B575" s="1">
        <f t="shared" si="8"/>
        <v>9.6927094506033804E-2</v>
      </c>
      <c r="C575" s="1">
        <f>(1+0.05*(1+VAL_VTS))^(-$A575/12)</f>
        <v>3.1450565589627708E-2</v>
      </c>
    </row>
    <row r="576" spans="1:3" x14ac:dyDescent="0.35">
      <c r="A576">
        <v>575</v>
      </c>
      <c r="B576" s="1">
        <f t="shared" si="8"/>
        <v>9.6533803839883733E-2</v>
      </c>
      <c r="C576" s="1">
        <f>(1+0.05*(1+VAL_VTS))^(-$A576/12)</f>
        <v>3.1261591798634504E-2</v>
      </c>
    </row>
    <row r="577" spans="1:3" x14ac:dyDescent="0.35">
      <c r="A577">
        <v>576</v>
      </c>
      <c r="B577" s="1">
        <f t="shared" si="8"/>
        <v>9.6142108987049613E-2</v>
      </c>
      <c r="C577" s="1">
        <f>(1+0.05*(1+VAL_VTS))^(-$A577/12)</f>
        <v>3.1073753475096711E-2</v>
      </c>
    </row>
    <row r="578" spans="1:3" x14ac:dyDescent="0.35">
      <c r="A578">
        <v>577</v>
      </c>
      <c r="B578" s="1">
        <f t="shared" si="8"/>
        <v>9.5752003472370686E-2</v>
      </c>
      <c r="C578" s="1">
        <f>(1+0.05*(1+VAL_VTS))^(-$A578/12)</f>
        <v>3.088704379644746E-2</v>
      </c>
    </row>
    <row r="579" spans="1:3" x14ac:dyDescent="0.35">
      <c r="A579">
        <v>578</v>
      </c>
      <c r="B579" s="1">
        <f t="shared" ref="B579:B642" si="9">(1.05)^(-$A579/12)</f>
        <v>9.5363480846960627E-2</v>
      </c>
      <c r="C579" s="1">
        <f>(1+0.05*(1+VAL_VTS))^(-$A579/12)</f>
        <v>3.0701455981113776E-2</v>
      </c>
    </row>
    <row r="580" spans="1:3" x14ac:dyDescent="0.35">
      <c r="A580">
        <v>579</v>
      </c>
      <c r="B580" s="1">
        <f t="shared" si="9"/>
        <v>9.4976534688099315E-2</v>
      </c>
      <c r="C580" s="1">
        <f>(1+0.05*(1+VAL_VTS))^(-$A580/12)</f>
        <v>3.0516983288270516E-2</v>
      </c>
    </row>
    <row r="581" spans="1:3" x14ac:dyDescent="0.35">
      <c r="A581">
        <v>580</v>
      </c>
      <c r="B581" s="1">
        <f t="shared" si="9"/>
        <v>9.4591158599127756E-2</v>
      </c>
      <c r="C581" s="1">
        <f>(1+0.05*(1+VAL_VTS))^(-$A581/12)</f>
        <v>3.0333619017595431E-2</v>
      </c>
    </row>
    <row r="582" spans="1:3" x14ac:dyDescent="0.35">
      <c r="A582">
        <v>581</v>
      </c>
      <c r="B582" s="1">
        <f t="shared" si="9"/>
        <v>9.4207346209341916E-2</v>
      </c>
      <c r="C582" s="1">
        <f>(1+0.05*(1+VAL_VTS))^(-$A582/12)</f>
        <v>3.0151356509025829E-2</v>
      </c>
    </row>
    <row r="583" spans="1:3" x14ac:dyDescent="0.35">
      <c r="A583">
        <v>582</v>
      </c>
      <c r="B583" s="1">
        <f t="shared" si="9"/>
        <v>9.382509117388739E-2</v>
      </c>
      <c r="C583" s="1">
        <f>(1+0.05*(1+VAL_VTS))^(-$A583/12)</f>
        <v>2.9970189142516607E-2</v>
      </c>
    </row>
    <row r="584" spans="1:3" x14ac:dyDescent="0.35">
      <c r="A584">
        <v>583</v>
      </c>
      <c r="B584" s="1">
        <f t="shared" si="9"/>
        <v>9.3444387173654747E-2</v>
      </c>
      <c r="C584" s="1">
        <f>(1+0.05*(1+VAL_VTS))^(-$A584/12)</f>
        <v>2.979011033779988E-2</v>
      </c>
    </row>
    <row r="585" spans="1:3" x14ac:dyDescent="0.35">
      <c r="A585">
        <v>584</v>
      </c>
      <c r="B585" s="1">
        <f t="shared" si="9"/>
        <v>9.3065227915174922E-2</v>
      </c>
      <c r="C585" s="1">
        <f>(1+0.05*(1+VAL_VTS))^(-$A585/12)</f>
        <v>2.9611113554145974E-2</v>
      </c>
    </row>
    <row r="586" spans="1:3" x14ac:dyDescent="0.35">
      <c r="A586">
        <v>585</v>
      </c>
      <c r="B586" s="1">
        <f t="shared" si="9"/>
        <v>9.2687607130515021E-2</v>
      </c>
      <c r="C586" s="1">
        <f>(1+0.05*(1+VAL_VTS))^(-$A586/12)</f>
        <v>2.943319229012575E-2</v>
      </c>
    </row>
    <row r="587" spans="1:3" x14ac:dyDescent="0.35">
      <c r="A587">
        <v>586</v>
      </c>
      <c r="B587" s="1">
        <f t="shared" si="9"/>
        <v>9.2311518577175039E-2</v>
      </c>
      <c r="C587" s="1">
        <f>(1+0.05*(1+VAL_VTS))^(-$A587/12)</f>
        <v>2.9256340083374612E-2</v>
      </c>
    </row>
    <row r="588" spans="1:3" x14ac:dyDescent="0.35">
      <c r="A588">
        <v>587</v>
      </c>
      <c r="B588" s="1">
        <f t="shared" si="9"/>
        <v>9.1936956037984491E-2</v>
      </c>
      <c r="C588" s="1">
        <f>(1+0.05*(1+VAL_VTS))^(-$A588/12)</f>
        <v>2.908055051035768E-2</v>
      </c>
    </row>
    <row r="589" spans="1:3" x14ac:dyDescent="0.35">
      <c r="A589">
        <v>588</v>
      </c>
      <c r="B589" s="1">
        <f t="shared" si="9"/>
        <v>9.1563913320999626E-2</v>
      </c>
      <c r="C589" s="1">
        <f>(1+0.05*(1+VAL_VTS))^(-$A589/12)</f>
        <v>2.8905817186136478E-2</v>
      </c>
    </row>
    <row r="590" spans="1:3" x14ac:dyDescent="0.35">
      <c r="A590">
        <v>589</v>
      </c>
      <c r="B590" s="1">
        <f t="shared" si="9"/>
        <v>9.1192384259400641E-2</v>
      </c>
      <c r="C590" s="1">
        <f>(1+0.05*(1+VAL_VTS))^(-$A590/12)</f>
        <v>2.873213376413717E-2</v>
      </c>
    </row>
    <row r="591" spans="1:3" x14ac:dyDescent="0.35">
      <c r="A591">
        <v>590</v>
      </c>
      <c r="B591" s="1">
        <f t="shared" si="9"/>
        <v>9.0822362711391061E-2</v>
      </c>
      <c r="C591" s="1">
        <f>(1+0.05*(1+VAL_VTS))^(-$A591/12)</f>
        <v>2.8559493935919791E-2</v>
      </c>
    </row>
    <row r="592" spans="1:3" x14ac:dyDescent="0.35">
      <c r="A592">
        <v>591</v>
      </c>
      <c r="B592" s="1">
        <f t="shared" si="9"/>
        <v>9.0453842560094574E-2</v>
      </c>
      <c r="C592" s="1">
        <f>(1+0.05*(1+VAL_VTS))^(-$A592/12)</f>
        <v>2.8387891430949316E-2</v>
      </c>
    </row>
    <row r="593" spans="1:3" x14ac:dyDescent="0.35">
      <c r="A593">
        <v>592</v>
      </c>
      <c r="B593" s="1">
        <f t="shared" si="9"/>
        <v>9.0086817713454989E-2</v>
      </c>
      <c r="C593" s="1">
        <f>(1+0.05*(1+VAL_VTS))^(-$A593/12)</f>
        <v>2.8217320016367842E-2</v>
      </c>
    </row>
    <row r="594" spans="1:3" x14ac:dyDescent="0.35">
      <c r="A594">
        <v>593</v>
      </c>
      <c r="B594" s="1">
        <f t="shared" si="9"/>
        <v>8.9721282104135144E-2</v>
      </c>
      <c r="C594" s="1">
        <f>(1+0.05*(1+VAL_VTS))^(-$A594/12)</f>
        <v>2.8047773496768211E-2</v>
      </c>
    </row>
    <row r="595" spans="1:3" x14ac:dyDescent="0.35">
      <c r="A595">
        <v>594</v>
      </c>
      <c r="B595" s="1">
        <f t="shared" si="9"/>
        <v>8.9357229689416548E-2</v>
      </c>
      <c r="C595" s="1">
        <f>(1+0.05*(1+VAL_VTS))^(-$A595/12)</f>
        <v>2.7879245713968933E-2</v>
      </c>
    </row>
    <row r="596" spans="1:3" x14ac:dyDescent="0.35">
      <c r="A596">
        <v>595</v>
      </c>
      <c r="B596" s="1">
        <f t="shared" si="9"/>
        <v>8.8994654451099747E-2</v>
      </c>
      <c r="C596" s="1">
        <f>(1+0.05*(1+VAL_VTS))^(-$A596/12)</f>
        <v>2.7711730546790589E-2</v>
      </c>
    </row>
    <row r="597" spans="1:3" x14ac:dyDescent="0.35">
      <c r="A597">
        <v>596</v>
      </c>
      <c r="B597" s="1">
        <f t="shared" si="9"/>
        <v>8.8633550395404673E-2</v>
      </c>
      <c r="C597" s="1">
        <f>(1+0.05*(1+VAL_VTS))^(-$A597/12)</f>
        <v>2.7545221910833462E-2</v>
      </c>
    </row>
    <row r="598" spans="1:3" x14ac:dyDescent="0.35">
      <c r="A598">
        <v>597</v>
      </c>
      <c r="B598" s="1">
        <f t="shared" si="9"/>
        <v>8.8273911552871426E-2</v>
      </c>
      <c r="C598" s="1">
        <f>(1+0.05*(1+VAL_VTS))^(-$A598/12)</f>
        <v>2.7379713758256513E-2</v>
      </c>
    </row>
    <row r="599" spans="1:3" x14ac:dyDescent="0.35">
      <c r="A599">
        <v>598</v>
      </c>
      <c r="B599" s="1">
        <f t="shared" si="9"/>
        <v>8.7915731978261955E-2</v>
      </c>
      <c r="C599" s="1">
        <f>(1+0.05*(1+VAL_VTS))^(-$A599/12)</f>
        <v>2.7215200077557775E-2</v>
      </c>
    </row>
    <row r="600" spans="1:3" x14ac:dyDescent="0.35">
      <c r="A600">
        <v>599</v>
      </c>
      <c r="B600" s="1">
        <f t="shared" si="9"/>
        <v>8.7559005750461411E-2</v>
      </c>
      <c r="C600" s="1">
        <f>(1+0.05*(1+VAL_VTS))^(-$A600/12)</f>
        <v>2.7051674893355981E-2</v>
      </c>
    </row>
    <row r="601" spans="1:3" x14ac:dyDescent="0.35">
      <c r="A601">
        <v>600</v>
      </c>
      <c r="B601" s="1">
        <f t="shared" si="9"/>
        <v>8.7203726972380588E-2</v>
      </c>
      <c r="C601" s="1">
        <f>(1+0.05*(1+VAL_VTS))^(-$A601/12)</f>
        <v>2.6889132266173472E-2</v>
      </c>
    </row>
    <row r="602" spans="1:3" x14ac:dyDescent="0.35">
      <c r="A602">
        <v>601</v>
      </c>
      <c r="B602" s="1">
        <f t="shared" si="9"/>
        <v>8.684988977085778E-2</v>
      </c>
      <c r="C602" s="1">
        <f>(1+0.05*(1+VAL_VTS))^(-$A602/12)</f>
        <v>2.6727566292220624E-2</v>
      </c>
    </row>
    <row r="603" spans="1:3" x14ac:dyDescent="0.35">
      <c r="A603">
        <v>602</v>
      </c>
      <c r="B603" s="1">
        <f t="shared" si="9"/>
        <v>8.6497488296562897E-2</v>
      </c>
      <c r="C603" s="1">
        <f>(1+0.05*(1+VAL_VTS))^(-$A603/12)</f>
        <v>2.6566971103181205E-2</v>
      </c>
    </row>
    <row r="604" spans="1:3" x14ac:dyDescent="0.35">
      <c r="A604">
        <v>603</v>
      </c>
      <c r="B604" s="1">
        <f t="shared" si="9"/>
        <v>8.6146516723899627E-2</v>
      </c>
      <c r="C604" s="1">
        <f>(1+0.05*(1+VAL_VTS))^(-$A604/12)</f>
        <v>2.6407340865999364E-2</v>
      </c>
    </row>
    <row r="605" spans="1:3" x14ac:dyDescent="0.35">
      <c r="A605">
        <v>604</v>
      </c>
      <c r="B605" s="1">
        <f t="shared" si="9"/>
        <v>8.5796969250909544E-2</v>
      </c>
      <c r="C605" s="1">
        <f>(1+0.05*(1+VAL_VTS))^(-$A605/12)</f>
        <v>2.6248669782667759E-2</v>
      </c>
    </row>
    <row r="606" spans="1:3" x14ac:dyDescent="0.35">
      <c r="A606">
        <v>605</v>
      </c>
      <c r="B606" s="1">
        <f t="shared" si="9"/>
        <v>8.5448840099176346E-2</v>
      </c>
      <c r="C606" s="1">
        <f>(1+0.05*(1+VAL_VTS))^(-$A606/12)</f>
        <v>2.6090952090016939E-2</v>
      </c>
    </row>
    <row r="607" spans="1:3" x14ac:dyDescent="0.35">
      <c r="A607">
        <v>606</v>
      </c>
      <c r="B607" s="1">
        <f t="shared" si="9"/>
        <v>8.5102123513730074E-2</v>
      </c>
      <c r="C607" s="1">
        <f>(1+0.05*(1+VAL_VTS))^(-$A607/12)</f>
        <v>2.5934182059505984E-2</v>
      </c>
    </row>
    <row r="608" spans="1:3" x14ac:dyDescent="0.35">
      <c r="A608">
        <v>607</v>
      </c>
      <c r="B608" s="1">
        <f t="shared" si="9"/>
        <v>8.475681376295216E-2</v>
      </c>
      <c r="C608" s="1">
        <f>(1+0.05*(1+VAL_VTS))^(-$A608/12)</f>
        <v>2.5778353997014503E-2</v>
      </c>
    </row>
    <row r="609" spans="1:3" x14ac:dyDescent="0.35">
      <c r="A609">
        <v>608</v>
      </c>
      <c r="B609" s="1">
        <f t="shared" si="9"/>
        <v>8.4412905138480654E-2</v>
      </c>
      <c r="C609" s="1">
        <f>(1+0.05*(1+VAL_VTS))^(-$A609/12)</f>
        <v>2.5623462242635783E-2</v>
      </c>
    </row>
    <row r="610" spans="1:3" x14ac:dyDescent="0.35">
      <c r="A610">
        <v>609</v>
      </c>
      <c r="B610" s="1">
        <f t="shared" si="9"/>
        <v>8.4070391955115661E-2</v>
      </c>
      <c r="C610" s="1">
        <f>(1+0.05*(1+VAL_VTS))^(-$A610/12)</f>
        <v>2.5469501170471177E-2</v>
      </c>
    </row>
    <row r="611" spans="1:3" x14ac:dyDescent="0.35">
      <c r="A611">
        <v>610</v>
      </c>
      <c r="B611" s="1">
        <f t="shared" si="9"/>
        <v>8.3729268550725669E-2</v>
      </c>
      <c r="C611" s="1">
        <f>(1+0.05*(1+VAL_VTS))^(-$A611/12)</f>
        <v>2.5316465188425837E-2</v>
      </c>
    </row>
    <row r="612" spans="1:3" x14ac:dyDescent="0.35">
      <c r="A612">
        <v>611</v>
      </c>
      <c r="B612" s="1">
        <f t="shared" si="9"/>
        <v>8.338952928615373E-2</v>
      </c>
      <c r="C612" s="1">
        <f>(1+0.05*(1+VAL_VTS))^(-$A612/12)</f>
        <v>2.5164348738005562E-2</v>
      </c>
    </row>
    <row r="613" spans="1:3" x14ac:dyDescent="0.35">
      <c r="A613">
        <v>612</v>
      </c>
      <c r="B613" s="1">
        <f t="shared" si="9"/>
        <v>8.3051168545124371E-2</v>
      </c>
      <c r="C613" s="1">
        <f>(1+0.05*(1+VAL_VTS))^(-$A613/12)</f>
        <v>2.5013146294114854E-2</v>
      </c>
    </row>
    <row r="614" spans="1:3" x14ac:dyDescent="0.35">
      <c r="A614">
        <v>613</v>
      </c>
      <c r="B614" s="1">
        <f t="shared" si="9"/>
        <v>8.2714180734150253E-2</v>
      </c>
      <c r="C614" s="1">
        <f>(1+0.05*(1+VAL_VTS))^(-$A614/12)</f>
        <v>2.4862852364856393E-2</v>
      </c>
    </row>
    <row r="615" spans="1:3" x14ac:dyDescent="0.35">
      <c r="A615">
        <v>614</v>
      </c>
      <c r="B615" s="1">
        <f t="shared" si="9"/>
        <v>8.237856028244088E-2</v>
      </c>
      <c r="C615" s="1">
        <f>(1+0.05*(1+VAL_VTS))^(-$A615/12)</f>
        <v>2.4713461491331353E-2</v>
      </c>
    </row>
    <row r="616" spans="1:3" x14ac:dyDescent="0.35">
      <c r="A616">
        <v>615</v>
      </c>
      <c r="B616" s="1">
        <f t="shared" si="9"/>
        <v>8.2044301641809161E-2</v>
      </c>
      <c r="C616" s="1">
        <f>(1+0.05*(1+VAL_VTS))^(-$A616/12)</f>
        <v>2.4564968247441268E-2</v>
      </c>
    </row>
    <row r="617" spans="1:3" x14ac:dyDescent="0.35">
      <c r="A617">
        <v>616</v>
      </c>
      <c r="B617" s="1">
        <f t="shared" si="9"/>
        <v>8.1711399286580499E-2</v>
      </c>
      <c r="C617" s="1">
        <f>(1+0.05*(1+VAL_VTS))^(-$A617/12)</f>
        <v>2.4417367239690936E-2</v>
      </c>
    </row>
    <row r="618" spans="1:3" x14ac:dyDescent="0.35">
      <c r="A618">
        <v>617</v>
      </c>
      <c r="B618" s="1">
        <f t="shared" si="9"/>
        <v>8.1379847713501263E-2</v>
      </c>
      <c r="C618" s="1">
        <f>(1+0.05*(1+VAL_VTS))^(-$A618/12)</f>
        <v>2.4270653106992501E-2</v>
      </c>
    </row>
    <row r="619" spans="1:3" x14ac:dyDescent="0.35">
      <c r="A619">
        <v>618</v>
      </c>
      <c r="B619" s="1">
        <f t="shared" si="9"/>
        <v>8.1049641441647682E-2</v>
      </c>
      <c r="C619" s="1">
        <f>(1+0.05*(1+VAL_VTS))^(-$A619/12)</f>
        <v>2.4124820520470682E-2</v>
      </c>
    </row>
    <row r="620" spans="1:3" x14ac:dyDescent="0.35">
      <c r="A620">
        <v>619</v>
      </c>
      <c r="B620" s="1">
        <f t="shared" si="9"/>
        <v>8.0720775012335377E-2</v>
      </c>
      <c r="C620" s="1">
        <f>(1+0.05*(1+VAL_VTS))^(-$A620/12)</f>
        <v>2.3979864183269303E-2</v>
      </c>
    </row>
    <row r="621" spans="1:3" x14ac:dyDescent="0.35">
      <c r="A621">
        <v>620</v>
      </c>
      <c r="B621" s="1">
        <f t="shared" si="9"/>
        <v>8.0393242989029182E-2</v>
      </c>
      <c r="C621" s="1">
        <f>(1+0.05*(1+VAL_VTS))^(-$A621/12)</f>
        <v>2.3835778830358874E-2</v>
      </c>
    </row>
    <row r="622" spans="1:3" x14ac:dyDescent="0.35">
      <c r="A622">
        <v>621</v>
      </c>
      <c r="B622" s="1">
        <f t="shared" si="9"/>
        <v>8.0067039957253006E-2</v>
      </c>
      <c r="C622" s="1">
        <f>(1+0.05*(1+VAL_VTS))^(-$A622/12)</f>
        <v>2.3692559228345279E-2</v>
      </c>
    </row>
    <row r="623" spans="1:3" x14ac:dyDescent="0.35">
      <c r="A623">
        <v>622</v>
      </c>
      <c r="B623" s="1">
        <f t="shared" si="9"/>
        <v>7.9742160524500616E-2</v>
      </c>
      <c r="C623" s="1">
        <f>(1+0.05*(1+VAL_VTS))^(-$A623/12)</f>
        <v>2.3550200175279846E-2</v>
      </c>
    </row>
    <row r="624" spans="1:3" x14ac:dyDescent="0.35">
      <c r="A624">
        <v>623</v>
      </c>
      <c r="B624" s="1">
        <f t="shared" si="9"/>
        <v>7.9418599320146416E-2</v>
      </c>
      <c r="C624" s="1">
        <f>(1+0.05*(1+VAL_VTS))^(-$A624/12)</f>
        <v>2.34086965004703E-2</v>
      </c>
    </row>
    <row r="625" spans="1:3" x14ac:dyDescent="0.35">
      <c r="A625">
        <v>624</v>
      </c>
      <c r="B625" s="1">
        <f t="shared" si="9"/>
        <v>7.9096350995356543E-2</v>
      </c>
      <c r="C625" s="1">
        <f>(1+0.05*(1+VAL_VTS))^(-$A625/12)</f>
        <v>2.3268043064292889E-2</v>
      </c>
    </row>
    <row r="626" spans="1:3" x14ac:dyDescent="0.35">
      <c r="A626">
        <v>625</v>
      </c>
      <c r="B626" s="1">
        <f t="shared" si="9"/>
        <v>7.8775410223000233E-2</v>
      </c>
      <c r="C626" s="1">
        <f>(1+0.05*(1+VAL_VTS))^(-$A626/12)</f>
        <v>2.3128234758005947E-2</v>
      </c>
    </row>
    <row r="627" spans="1:3" x14ac:dyDescent="0.35">
      <c r="A627">
        <v>626</v>
      </c>
      <c r="B627" s="1">
        <f t="shared" si="9"/>
        <v>7.8455771697562723E-2</v>
      </c>
      <c r="C627" s="1">
        <f>(1+0.05*(1+VAL_VTS))^(-$A627/12)</f>
        <v>2.2989266503564056E-2</v>
      </c>
    </row>
    <row r="628" spans="1:3" x14ac:dyDescent="0.35">
      <c r="A628">
        <v>627</v>
      </c>
      <c r="B628" s="1">
        <f t="shared" si="9"/>
        <v>7.8137430135056335E-2</v>
      </c>
      <c r="C628" s="1">
        <f>(1+0.05*(1+VAL_VTS))^(-$A628/12)</f>
        <v>2.2851133253433749E-2</v>
      </c>
    </row>
    <row r="629" spans="1:3" x14ac:dyDescent="0.35">
      <c r="A629">
        <v>628</v>
      </c>
      <c r="B629" s="1">
        <f t="shared" si="9"/>
        <v>7.7820380272933795E-2</v>
      </c>
      <c r="C629" s="1">
        <f>(1+0.05*(1+VAL_VTS))^(-$A629/12)</f>
        <v>2.2713829990410175E-2</v>
      </c>
    </row>
    <row r="630" spans="1:3" x14ac:dyDescent="0.35">
      <c r="A630">
        <v>629</v>
      </c>
      <c r="B630" s="1">
        <f t="shared" si="9"/>
        <v>7.7504616870001194E-2</v>
      </c>
      <c r="C630" s="1">
        <f>(1+0.05*(1+VAL_VTS))^(-$A630/12)</f>
        <v>2.2577351727434896E-2</v>
      </c>
    </row>
    <row r="631" spans="1:3" x14ac:dyDescent="0.35">
      <c r="A631">
        <v>630</v>
      </c>
      <c r="B631" s="1">
        <f t="shared" si="9"/>
        <v>7.7190134706331112E-2</v>
      </c>
      <c r="C631" s="1">
        <f>(1+0.05*(1+VAL_VTS))^(-$A631/12)</f>
        <v>2.2441693507414595E-2</v>
      </c>
    </row>
    <row r="632" spans="1:3" x14ac:dyDescent="0.35">
      <c r="A632">
        <v>631</v>
      </c>
      <c r="B632" s="1">
        <f t="shared" si="9"/>
        <v>7.6876928583176532E-2</v>
      </c>
      <c r="C632" s="1">
        <f>(1+0.05*(1+VAL_VTS))^(-$A632/12)</f>
        <v>2.2306850403041222E-2</v>
      </c>
    </row>
    <row r="633" spans="1:3" x14ac:dyDescent="0.35">
      <c r="A633">
        <v>632</v>
      </c>
      <c r="B633" s="1">
        <f t="shared" si="9"/>
        <v>7.6564993322884925E-2</v>
      </c>
      <c r="C633" s="1">
        <f>(1+0.05*(1+VAL_VTS))^(-$A633/12)</f>
        <v>2.2172817516612906E-2</v>
      </c>
    </row>
    <row r="634" spans="1:3" x14ac:dyDescent="0.35">
      <c r="A634">
        <v>633</v>
      </c>
      <c r="B634" s="1">
        <f t="shared" si="9"/>
        <v>7.6254323768812374E-2</v>
      </c>
      <c r="C634" s="1">
        <f>(1+0.05*(1+VAL_VTS))^(-$A634/12)</f>
        <v>2.2039589979856083E-2</v>
      </c>
    </row>
    <row r="635" spans="1:3" x14ac:dyDescent="0.35">
      <c r="A635">
        <v>634</v>
      </c>
      <c r="B635" s="1">
        <f t="shared" si="9"/>
        <v>7.5944914785238682E-2</v>
      </c>
      <c r="C635" s="1">
        <f>(1+0.05*(1+VAL_VTS))^(-$A635/12)</f>
        <v>2.1907162953748706E-2</v>
      </c>
    </row>
    <row r="636" spans="1:3" x14ac:dyDescent="0.35">
      <c r="A636">
        <v>635</v>
      </c>
      <c r="B636" s="1">
        <f t="shared" si="9"/>
        <v>7.5636761257282289E-2</v>
      </c>
      <c r="C636" s="1">
        <f>(1+0.05*(1+VAL_VTS))^(-$A636/12)</f>
        <v>2.1775531628344467E-2</v>
      </c>
    </row>
    <row r="637" spans="1:3" x14ac:dyDescent="0.35">
      <c r="A637">
        <v>636</v>
      </c>
      <c r="B637" s="1">
        <f t="shared" si="9"/>
        <v>7.5329858090815757E-2</v>
      </c>
      <c r="C637" s="1">
        <f>(1+0.05*(1+VAL_VTS))^(-$A637/12)</f>
        <v>2.1644691222598034E-2</v>
      </c>
    </row>
    <row r="638" spans="1:3" x14ac:dyDescent="0.35">
      <c r="A638">
        <v>637</v>
      </c>
      <c r="B638" s="1">
        <f t="shared" si="9"/>
        <v>7.5024200212381154E-2</v>
      </c>
      <c r="C638" s="1">
        <f>(1+0.05*(1+VAL_VTS))^(-$A638/12)</f>
        <v>2.151463698419159E-2</v>
      </c>
    </row>
    <row r="639" spans="1:3" x14ac:dyDescent="0.35">
      <c r="A639">
        <v>638</v>
      </c>
      <c r="B639" s="1">
        <f t="shared" si="9"/>
        <v>7.4719782569107343E-2</v>
      </c>
      <c r="C639" s="1">
        <f>(1+0.05*(1+VAL_VTS))^(-$A639/12)</f>
        <v>2.1385364189361915E-2</v>
      </c>
    </row>
    <row r="640" spans="1:3" x14ac:dyDescent="0.35">
      <c r="A640">
        <v>639</v>
      </c>
      <c r="B640" s="1">
        <f t="shared" si="9"/>
        <v>7.4416600128625054E-2</v>
      </c>
      <c r="C640" s="1">
        <f>(1+0.05*(1+VAL_VTS))^(-$A640/12)</f>
        <v>2.1256868142729066E-2</v>
      </c>
    </row>
    <row r="641" spans="1:3" x14ac:dyDescent="0.35">
      <c r="A641">
        <v>640</v>
      </c>
      <c r="B641" s="1">
        <f t="shared" si="9"/>
        <v>7.4114647878984558E-2</v>
      </c>
      <c r="C641" s="1">
        <f>(1+0.05*(1+VAL_VTS))^(-$A641/12)</f>
        <v>2.1129144177125754E-2</v>
      </c>
    </row>
    <row r="642" spans="1:3" x14ac:dyDescent="0.35">
      <c r="A642">
        <v>641</v>
      </c>
      <c r="B642" s="1">
        <f t="shared" si="9"/>
        <v>7.3813920828572549E-2</v>
      </c>
      <c r="C642" s="1">
        <f>(1+0.05*(1+VAL_VTS))^(-$A642/12)</f>
        <v>2.100218765342781E-2</v>
      </c>
    </row>
    <row r="643" spans="1:3" x14ac:dyDescent="0.35">
      <c r="A643">
        <v>642</v>
      </c>
      <c r="B643" s="1">
        <f t="shared" ref="B643:B706" si="10">(1.05)^(-$A643/12)</f>
        <v>7.3514414006029608E-2</v>
      </c>
      <c r="C643" s="1">
        <f>(1+0.05*(1+VAL_VTS))^(-$A643/12)</f>
        <v>2.0875993960385673E-2</v>
      </c>
    </row>
    <row r="644" spans="1:3" x14ac:dyDescent="0.35">
      <c r="A644">
        <v>643</v>
      </c>
      <c r="B644" s="1">
        <f t="shared" si="10"/>
        <v>7.321612246016812E-2</v>
      </c>
      <c r="C644" s="1">
        <f>(1+0.05*(1+VAL_VTS))^(-$A644/12)</f>
        <v>2.0750558514456952E-2</v>
      </c>
    </row>
    <row r="645" spans="1:3" x14ac:dyDescent="0.35">
      <c r="A645">
        <v>644</v>
      </c>
      <c r="B645" s="1">
        <f t="shared" si="10"/>
        <v>7.2919041259890391E-2</v>
      </c>
      <c r="C645" s="1">
        <f>(1+0.05*(1+VAL_VTS))^(-$A645/12)</f>
        <v>2.0625876759639915E-2</v>
      </c>
    </row>
    <row r="646" spans="1:3" x14ac:dyDescent="0.35">
      <c r="A646">
        <v>645</v>
      </c>
      <c r="B646" s="1">
        <f t="shared" si="10"/>
        <v>7.2623165494107009E-2</v>
      </c>
      <c r="C646" s="1">
        <f>(1+0.05*(1+VAL_VTS))^(-$A646/12)</f>
        <v>2.0501944167307985E-2</v>
      </c>
    </row>
    <row r="647" spans="1:3" x14ac:dyDescent="0.35">
      <c r="A647">
        <v>646</v>
      </c>
      <c r="B647" s="1">
        <f t="shared" si="10"/>
        <v>7.2328490271655915E-2</v>
      </c>
      <c r="C647" s="1">
        <f>(1+0.05*(1+VAL_VTS))^(-$A647/12)</f>
        <v>2.0378756236045306E-2</v>
      </c>
    </row>
    <row r="648" spans="1:3" x14ac:dyDescent="0.35">
      <c r="A648">
        <v>647</v>
      </c>
      <c r="B648" s="1">
        <f t="shared" si="10"/>
        <v>7.2035010721221204E-2</v>
      </c>
      <c r="C648" s="1">
        <f>(1+0.05*(1+VAL_VTS))^(-$A648/12)</f>
        <v>2.0256308491483223E-2</v>
      </c>
    </row>
    <row r="649" spans="1:3" x14ac:dyDescent="0.35">
      <c r="A649">
        <v>648</v>
      </c>
      <c r="B649" s="1">
        <f t="shared" si="10"/>
        <v>7.1742721991253117E-2</v>
      </c>
      <c r="C649" s="1">
        <f>(1+0.05*(1+VAL_VTS))^(-$A649/12)</f>
        <v>2.0134596486137708E-2</v>
      </c>
    </row>
    <row r="650" spans="1:3" x14ac:dyDescent="0.35">
      <c r="A650">
        <v>649</v>
      </c>
      <c r="B650" s="1">
        <f t="shared" si="10"/>
        <v>7.1451619249886827E-2</v>
      </c>
      <c r="C650" s="1">
        <f>(1+0.05*(1+VAL_VTS))^(-$A650/12)</f>
        <v>2.0013615799247989E-2</v>
      </c>
    </row>
    <row r="651" spans="1:3" x14ac:dyDescent="0.35">
      <c r="A651">
        <v>650</v>
      </c>
      <c r="B651" s="1">
        <f t="shared" si="10"/>
        <v>7.1161697684864134E-2</v>
      </c>
      <c r="C651" s="1">
        <f>(1+0.05*(1+VAL_VTS))^(-$A651/12)</f>
        <v>1.9893362036615733E-2</v>
      </c>
    </row>
    <row r="652" spans="1:3" x14ac:dyDescent="0.35">
      <c r="A652">
        <v>651</v>
      </c>
      <c r="B652" s="1">
        <f t="shared" si="10"/>
        <v>7.0872952503452463E-2</v>
      </c>
      <c r="C652" s="1">
        <f>(1+0.05*(1+VAL_VTS))^(-$A652/12)</f>
        <v>1.9773830830445645E-2</v>
      </c>
    </row>
    <row r="653" spans="1:3" x14ac:dyDescent="0.35">
      <c r="A653">
        <v>652</v>
      </c>
      <c r="B653" s="1">
        <f t="shared" si="10"/>
        <v>7.0585378932366272E-2</v>
      </c>
      <c r="C653" s="1">
        <f>(1+0.05*(1+VAL_VTS))^(-$A653/12)</f>
        <v>1.9655017839186748E-2</v>
      </c>
    </row>
    <row r="654" spans="1:3" x14ac:dyDescent="0.35">
      <c r="A654">
        <v>653</v>
      </c>
      <c r="B654" s="1">
        <f t="shared" si="10"/>
        <v>7.0298972217688174E-2</v>
      </c>
      <c r="C654" s="1">
        <f>(1+0.05*(1+VAL_VTS))^(-$A654/12)</f>
        <v>1.9536918747374708E-2</v>
      </c>
    </row>
    <row r="655" spans="1:3" x14ac:dyDescent="0.35">
      <c r="A655">
        <v>654</v>
      </c>
      <c r="B655" s="1">
        <f t="shared" si="10"/>
        <v>7.001372762479012E-2</v>
      </c>
      <c r="C655" s="1">
        <f>(1+0.05*(1+VAL_VTS))^(-$A655/12)</f>
        <v>1.9419529265475043E-2</v>
      </c>
    </row>
    <row r="656" spans="1:3" x14ac:dyDescent="0.35">
      <c r="A656">
        <v>655</v>
      </c>
      <c r="B656" s="1">
        <f t="shared" si="10"/>
        <v>6.9729640438255372E-2</v>
      </c>
      <c r="C656" s="1">
        <f>(1+0.05*(1+VAL_VTS))^(-$A656/12)</f>
        <v>1.9302845129727395E-2</v>
      </c>
    </row>
    <row r="657" spans="1:3" x14ac:dyDescent="0.35">
      <c r="A657">
        <v>656</v>
      </c>
      <c r="B657" s="1">
        <f t="shared" si="10"/>
        <v>6.9446705961800401E-2</v>
      </c>
      <c r="C657" s="1">
        <f>(1+0.05*(1+VAL_VTS))^(-$A657/12)</f>
        <v>1.9186862101990616E-2</v>
      </c>
    </row>
    <row r="658" spans="1:3" x14ac:dyDescent="0.35">
      <c r="A658">
        <v>657</v>
      </c>
      <c r="B658" s="1">
        <f t="shared" si="10"/>
        <v>6.9164919518197171E-2</v>
      </c>
      <c r="C658" s="1">
        <f>(1+0.05*(1+VAL_VTS))^(-$A658/12)</f>
        <v>1.9071575969588823E-2</v>
      </c>
    </row>
    <row r="659" spans="1:3" x14ac:dyDescent="0.35">
      <c r="A659">
        <v>658</v>
      </c>
      <c r="B659" s="1">
        <f t="shared" si="10"/>
        <v>6.8884276449196091E-2</v>
      </c>
      <c r="C659" s="1">
        <f>(1+0.05*(1+VAL_VTS))^(-$A659/12)</f>
        <v>1.8956982545158426E-2</v>
      </c>
    </row>
    <row r="660" spans="1:3" x14ac:dyDescent="0.35">
      <c r="A660">
        <v>659</v>
      </c>
      <c r="B660" s="1">
        <f t="shared" si="10"/>
        <v>6.8604772115448784E-2</v>
      </c>
      <c r="C660" s="1">
        <f>(1+0.05*(1+VAL_VTS))^(-$A660/12)</f>
        <v>1.8843077666496021E-2</v>
      </c>
    </row>
    <row r="661" spans="1:3" x14ac:dyDescent="0.35">
      <c r="A661">
        <v>660</v>
      </c>
      <c r="B661" s="1">
        <f t="shared" si="10"/>
        <v>6.8326401896431521E-2</v>
      </c>
      <c r="C661" s="1">
        <f>(1+0.05*(1+VAL_VTS))^(-$A661/12)</f>
        <v>1.8729857196407171E-2</v>
      </c>
    </row>
    <row r="662" spans="1:3" x14ac:dyDescent="0.35">
      <c r="A662">
        <v>661</v>
      </c>
      <c r="B662" s="1">
        <f t="shared" si="10"/>
        <v>6.8049161190368412E-2</v>
      </c>
      <c r="C662" s="1">
        <f>(1+0.05*(1+VAL_VTS))^(-$A662/12)</f>
        <v>1.8617317022556267E-2</v>
      </c>
    </row>
    <row r="663" spans="1:3" x14ac:dyDescent="0.35">
      <c r="A663">
        <v>662</v>
      </c>
      <c r="B663" s="1">
        <f t="shared" si="10"/>
        <v>6.7773045414156324E-2</v>
      </c>
      <c r="C663" s="1">
        <f>(1+0.05*(1+VAL_VTS))^(-$A663/12)</f>
        <v>1.8505453057316962E-2</v>
      </c>
    </row>
    <row r="664" spans="1:3" x14ac:dyDescent="0.35">
      <c r="A664">
        <v>663</v>
      </c>
      <c r="B664" s="1">
        <f t="shared" si="10"/>
        <v>6.749805000328804E-2</v>
      </c>
      <c r="C664" s="1">
        <f>(1+0.05*(1+VAL_VTS))^(-$A664/12)</f>
        <v>1.8394261237623853E-2</v>
      </c>
    </row>
    <row r="665" spans="1:3" x14ac:dyDescent="0.35">
      <c r="A665">
        <v>664</v>
      </c>
      <c r="B665" s="1">
        <f t="shared" si="10"/>
        <v>6.722417041177739E-2</v>
      </c>
      <c r="C665" s="1">
        <f>(1+0.05*(1+VAL_VTS))^(-$A665/12)</f>
        <v>1.8283737524824879E-2</v>
      </c>
    </row>
    <row r="666" spans="1:3" x14ac:dyDescent="0.35">
      <c r="A666">
        <v>665</v>
      </c>
      <c r="B666" s="1">
        <f t="shared" si="10"/>
        <v>6.695140211208396E-2</v>
      </c>
      <c r="C666" s="1">
        <f>(1+0.05*(1+VAL_VTS))^(-$A666/12)</f>
        <v>1.8173877904534605E-2</v>
      </c>
    </row>
    <row r="667" spans="1:3" x14ac:dyDescent="0.35">
      <c r="A667">
        <v>666</v>
      </c>
      <c r="B667" s="1">
        <f t="shared" si="10"/>
        <v>6.6679740595038201E-2</v>
      </c>
      <c r="C667" s="1">
        <f>(1+0.05*(1+VAL_VTS))^(-$A667/12)</f>
        <v>1.8064678386488404E-2</v>
      </c>
    </row>
    <row r="668" spans="1:3" x14ac:dyDescent="0.35">
      <c r="A668">
        <v>667</v>
      </c>
      <c r="B668" s="1">
        <f t="shared" si="10"/>
        <v>6.640918136976702E-2</v>
      </c>
      <c r="C668" s="1">
        <f>(1+0.05*(1+VAL_VTS))^(-$A668/12)</f>
        <v>1.7956135004397571E-2</v>
      </c>
    </row>
    <row r="669" spans="1:3" x14ac:dyDescent="0.35">
      <c r="A669">
        <v>668</v>
      </c>
      <c r="B669" s="1">
        <f t="shared" si="10"/>
        <v>6.6139719963619406E-2</v>
      </c>
      <c r="C669" s="1">
        <f>(1+0.05*(1+VAL_VTS))^(-$A669/12)</f>
        <v>1.7848243815805225E-2</v>
      </c>
    </row>
    <row r="670" spans="1:3" x14ac:dyDescent="0.35">
      <c r="A670">
        <v>669</v>
      </c>
      <c r="B670" s="1">
        <f t="shared" si="10"/>
        <v>6.5871351922092536E-2</v>
      </c>
      <c r="C670" s="1">
        <f>(1+0.05*(1+VAL_VTS))^(-$A670/12)</f>
        <v>1.7741000901943089E-2</v>
      </c>
    </row>
    <row r="671" spans="1:3" x14ac:dyDescent="0.35">
      <c r="A671">
        <v>670</v>
      </c>
      <c r="B671" s="1">
        <f t="shared" si="10"/>
        <v>6.5604072808758171E-2</v>
      </c>
      <c r="C671" s="1">
        <f>(1+0.05*(1+VAL_VTS))^(-$A671/12)</f>
        <v>1.7634402367589234E-2</v>
      </c>
    </row>
    <row r="672" spans="1:3" x14ac:dyDescent="0.35">
      <c r="A672">
        <v>671</v>
      </c>
      <c r="B672" s="1">
        <f t="shared" si="10"/>
        <v>6.5337878205189312E-2</v>
      </c>
      <c r="C672" s="1">
        <f>(1+0.05*(1+VAL_VTS))^(-$A672/12)</f>
        <v>1.7528444340926541E-2</v>
      </c>
    </row>
    <row r="673" spans="1:3" x14ac:dyDescent="0.35">
      <c r="A673">
        <v>672</v>
      </c>
      <c r="B673" s="1">
        <f t="shared" si="10"/>
        <v>6.5072763710887174E-2</v>
      </c>
      <c r="C673" s="1">
        <f>(1+0.05*(1+VAL_VTS))^(-$A673/12)</f>
        <v>1.7423122973402021E-2</v>
      </c>
    </row>
    <row r="674" spans="1:3" x14ac:dyDescent="0.35">
      <c r="A674">
        <v>673</v>
      </c>
      <c r="B674" s="1">
        <f t="shared" si="10"/>
        <v>6.4808724943207996E-2</v>
      </c>
      <c r="C674" s="1">
        <f>(1+0.05*(1+VAL_VTS))^(-$A674/12)</f>
        <v>1.7318434439587218E-2</v>
      </c>
    </row>
    <row r="675" spans="1:3" x14ac:dyDescent="0.35">
      <c r="A675">
        <v>674</v>
      </c>
      <c r="B675" s="1">
        <f t="shared" si="10"/>
        <v>6.4545757537291734E-2</v>
      </c>
      <c r="C675" s="1">
        <f>(1+0.05*(1+VAL_VTS))^(-$A675/12)</f>
        <v>1.7214374937039034E-2</v>
      </c>
    </row>
    <row r="676" spans="1:3" x14ac:dyDescent="0.35">
      <c r="A676">
        <v>675</v>
      </c>
      <c r="B676" s="1">
        <f t="shared" si="10"/>
        <v>6.4283857145988596E-2</v>
      </c>
      <c r="C676" s="1">
        <f>(1+0.05*(1+VAL_VTS))^(-$A676/12)</f>
        <v>1.7110940686161723E-2</v>
      </c>
    </row>
    <row r="677" spans="1:3" x14ac:dyDescent="0.35">
      <c r="A677">
        <v>676</v>
      </c>
      <c r="B677" s="1">
        <f t="shared" si="10"/>
        <v>6.4023019439787984E-2</v>
      </c>
      <c r="C677" s="1">
        <f>(1+0.05*(1+VAL_VTS))^(-$A677/12)</f>
        <v>1.7008127930069658E-2</v>
      </c>
    </row>
    <row r="678" spans="1:3" x14ac:dyDescent="0.35">
      <c r="A678">
        <v>677</v>
      </c>
      <c r="B678" s="1">
        <f t="shared" si="10"/>
        <v>6.3763240106746624E-2</v>
      </c>
      <c r="C678" s="1">
        <f>(1+0.05*(1+VAL_VTS))^(-$A678/12)</f>
        <v>1.690593293445081E-2</v>
      </c>
    </row>
    <row r="679" spans="1:3" x14ac:dyDescent="0.35">
      <c r="A679">
        <v>678</v>
      </c>
      <c r="B679" s="1">
        <f t="shared" si="10"/>
        <v>6.3504514852417329E-2</v>
      </c>
      <c r="C679" s="1">
        <f>(1+0.05*(1+VAL_VTS))^(-$A679/12)</f>
        <v>1.6804351987431087E-2</v>
      </c>
    </row>
    <row r="680" spans="1:3" x14ac:dyDescent="0.35">
      <c r="A680">
        <v>679</v>
      </c>
      <c r="B680" s="1">
        <f t="shared" si="10"/>
        <v>6.3246839399778099E-2</v>
      </c>
      <c r="C680" s="1">
        <f>(1+0.05*(1+VAL_VTS))^(-$A680/12)</f>
        <v>1.6703381399439613E-2</v>
      </c>
    </row>
    <row r="681" spans="1:3" x14ac:dyDescent="0.35">
      <c r="A681">
        <v>680</v>
      </c>
      <c r="B681" s="1">
        <f t="shared" si="10"/>
        <v>6.2990209489161342E-2</v>
      </c>
      <c r="C681" s="1">
        <f>(1+0.05*(1+VAL_VTS))^(-$A681/12)</f>
        <v>1.6603017503074628E-2</v>
      </c>
    </row>
    <row r="682" spans="1:3" x14ac:dyDescent="0.35">
      <c r="A682">
        <v>681</v>
      </c>
      <c r="B682" s="1">
        <f t="shared" si="10"/>
        <v>6.2734620878183364E-2</v>
      </c>
      <c r="C682" s="1">
        <f>(1+0.05*(1+VAL_VTS))^(-$A682/12)</f>
        <v>1.6503256652970318E-2</v>
      </c>
    </row>
    <row r="683" spans="1:3" x14ac:dyDescent="0.35">
      <c r="A683">
        <v>682</v>
      </c>
      <c r="B683" s="1">
        <f t="shared" si="10"/>
        <v>6.2480069341674438E-2</v>
      </c>
      <c r="C683" s="1">
        <f>(1+0.05*(1+VAL_VTS))^(-$A683/12)</f>
        <v>1.6404095225664401E-2</v>
      </c>
    </row>
    <row r="684" spans="1:3" x14ac:dyDescent="0.35">
      <c r="A684">
        <v>683</v>
      </c>
      <c r="B684" s="1">
        <f t="shared" si="10"/>
        <v>6.2226550671608857E-2</v>
      </c>
      <c r="C684" s="1">
        <f>(1+0.05*(1+VAL_VTS))^(-$A684/12)</f>
        <v>1.630552961946655E-2</v>
      </c>
    </row>
    <row r="685" spans="1:3" x14ac:dyDescent="0.35">
      <c r="A685">
        <v>684</v>
      </c>
      <c r="B685" s="1">
        <f t="shared" si="10"/>
        <v>6.1974060677035397E-2</v>
      </c>
      <c r="C685" s="1">
        <f>(1+0.05*(1+VAL_VTS))^(-$A685/12)</f>
        <v>1.620755625432746E-2</v>
      </c>
    </row>
    <row r="686" spans="1:3" x14ac:dyDescent="0.35">
      <c r="A686">
        <v>685</v>
      </c>
      <c r="B686" s="1">
        <f t="shared" si="10"/>
        <v>6.1722595184007606E-2</v>
      </c>
      <c r="C686" s="1">
        <f>(1+0.05*(1+VAL_VTS))^(-$A686/12)</f>
        <v>1.6110171571709055E-2</v>
      </c>
    </row>
    <row r="687" spans="1:3" x14ac:dyDescent="0.35">
      <c r="A687">
        <v>686</v>
      </c>
      <c r="B687" s="1">
        <f t="shared" si="10"/>
        <v>6.1472150035515927E-2</v>
      </c>
      <c r="C687" s="1">
        <f>(1+0.05*(1+VAL_VTS))^(-$A687/12)</f>
        <v>1.6013372034454916E-2</v>
      </c>
    </row>
    <row r="688" spans="1:3" x14ac:dyDescent="0.35">
      <c r="A688">
        <v>687</v>
      </c>
      <c r="B688" s="1">
        <f t="shared" si="10"/>
        <v>6.1222721091417708E-2</v>
      </c>
      <c r="C688" s="1">
        <f>(1+0.05*(1+VAL_VTS))^(-$A688/12)</f>
        <v>1.5917154126662069E-2</v>
      </c>
    </row>
    <row r="689" spans="1:3" x14ac:dyDescent="0.35">
      <c r="A689">
        <v>688</v>
      </c>
      <c r="B689" s="1">
        <f t="shared" si="10"/>
        <v>6.097430422836949E-2</v>
      </c>
      <c r="C689" s="1">
        <f>(1+0.05*(1+VAL_VTS))^(-$A689/12)</f>
        <v>1.5821514353553168E-2</v>
      </c>
    </row>
    <row r="690" spans="1:3" x14ac:dyDescent="0.35">
      <c r="A690">
        <v>689</v>
      </c>
      <c r="B690" s="1">
        <f t="shared" si="10"/>
        <v>6.0726895339758682E-2</v>
      </c>
      <c r="C690" s="1">
        <f>(1+0.05*(1+VAL_VTS))^(-$A690/12)</f>
        <v>1.572644924134959E-2</v>
      </c>
    </row>
    <row r="691" spans="1:3" x14ac:dyDescent="0.35">
      <c r="A691">
        <v>690</v>
      </c>
      <c r="B691" s="1">
        <f t="shared" si="10"/>
        <v>6.0480490335635545E-2</v>
      </c>
      <c r="C691" s="1">
        <f>(1+0.05*(1+VAL_VTS))^(-$A691/12)</f>
        <v>1.56319553371452E-2</v>
      </c>
    </row>
    <row r="692" spans="1:3" x14ac:dyDescent="0.35">
      <c r="A692">
        <v>691</v>
      </c>
      <c r="B692" s="1">
        <f t="shared" si="10"/>
        <v>6.0235085142645806E-2</v>
      </c>
      <c r="C692" s="1">
        <f>(1+0.05*(1+VAL_VTS))^(-$A692/12)</f>
        <v>1.5538029208781034E-2</v>
      </c>
    </row>
    <row r="693" spans="1:3" x14ac:dyDescent="0.35">
      <c r="A693">
        <v>692</v>
      </c>
      <c r="B693" s="1">
        <f t="shared" si="10"/>
        <v>5.9990675703963173E-2</v>
      </c>
      <c r="C693" s="1">
        <f>(1+0.05*(1+VAL_VTS))^(-$A693/12)</f>
        <v>1.5444667444720584E-2</v>
      </c>
    </row>
    <row r="694" spans="1:3" x14ac:dyDescent="0.35">
      <c r="A694">
        <v>693</v>
      </c>
      <c r="B694" s="1">
        <f t="shared" si="10"/>
        <v>5.9747257979222236E-2</v>
      </c>
      <c r="C694" s="1">
        <f>(1+0.05*(1+VAL_VTS))^(-$A694/12)</f>
        <v>1.5351866653925876E-2</v>
      </c>
    </row>
    <row r="695" spans="1:3" x14ac:dyDescent="0.35">
      <c r="A695">
        <v>694</v>
      </c>
      <c r="B695" s="1">
        <f t="shared" si="10"/>
        <v>5.950482794445186E-2</v>
      </c>
      <c r="C695" s="1">
        <f>(1+0.05*(1+VAL_VTS))^(-$A695/12)</f>
        <v>1.5259623465734328E-2</v>
      </c>
    </row>
    <row r="696" spans="1:3" x14ac:dyDescent="0.35">
      <c r="A696">
        <v>695</v>
      </c>
      <c r="B696" s="1">
        <f t="shared" si="10"/>
        <v>5.9263381592008432E-2</v>
      </c>
      <c r="C696" s="1">
        <f>(1+0.05*(1+VAL_VTS))^(-$A696/12)</f>
        <v>1.5167934529736323E-2</v>
      </c>
    </row>
    <row r="697" spans="1:3" x14ac:dyDescent="0.35">
      <c r="A697">
        <v>696</v>
      </c>
      <c r="B697" s="1">
        <f t="shared" si="10"/>
        <v>5.9022914930509894E-2</v>
      </c>
      <c r="C697" s="1">
        <f>(1+0.05*(1+VAL_VTS))^(-$A697/12)</f>
        <v>1.5076796515653456E-2</v>
      </c>
    </row>
    <row r="698" spans="1:3" x14ac:dyDescent="0.35">
      <c r="A698">
        <v>697</v>
      </c>
      <c r="B698" s="1">
        <f t="shared" si="10"/>
        <v>5.878342398476917E-2</v>
      </c>
      <c r="C698" s="1">
        <f>(1+0.05*(1+VAL_VTS))^(-$A698/12)</f>
        <v>1.4986206113217725E-2</v>
      </c>
    </row>
    <row r="699" spans="1:3" x14ac:dyDescent="0.35">
      <c r="A699">
        <v>698</v>
      </c>
      <c r="B699" s="1">
        <f t="shared" si="10"/>
        <v>5.8544904795729442E-2</v>
      </c>
      <c r="C699" s="1">
        <f>(1+0.05*(1+VAL_VTS))^(-$A699/12)</f>
        <v>1.4896160032051081E-2</v>
      </c>
    </row>
    <row r="700" spans="1:3" x14ac:dyDescent="0.35">
      <c r="A700">
        <v>699</v>
      </c>
      <c r="B700" s="1">
        <f t="shared" si="10"/>
        <v>5.8307353420397834E-2</v>
      </c>
      <c r="C700" s="1">
        <f>(1+0.05*(1+VAL_VTS))^(-$A700/12)</f>
        <v>1.4806655001546111E-2</v>
      </c>
    </row>
    <row r="701" spans="1:3" x14ac:dyDescent="0.35">
      <c r="A701">
        <v>700</v>
      </c>
      <c r="B701" s="1">
        <f t="shared" si="10"/>
        <v>5.8070765931780483E-2</v>
      </c>
      <c r="C701" s="1">
        <f>(1+0.05*(1+VAL_VTS))^(-$A701/12)</f>
        <v>1.4717687770747135E-2</v>
      </c>
    </row>
    <row r="702" spans="1:3" x14ac:dyDescent="0.35">
      <c r="A702">
        <v>701</v>
      </c>
      <c r="B702" s="1">
        <f t="shared" si="10"/>
        <v>5.7835138418817801E-2</v>
      </c>
      <c r="C702" s="1">
        <f>(1+0.05*(1+VAL_VTS))^(-$A702/12)</f>
        <v>1.4629255108232174E-2</v>
      </c>
    </row>
    <row r="703" spans="1:3" x14ac:dyDescent="0.35">
      <c r="A703">
        <v>702</v>
      </c>
      <c r="B703" s="1">
        <f t="shared" si="10"/>
        <v>5.7600466986319585E-2</v>
      </c>
      <c r="C703" s="1">
        <f>(1+0.05*(1+VAL_VTS))^(-$A703/12)</f>
        <v>1.4541353801995532E-2</v>
      </c>
    </row>
    <row r="704" spans="1:3" x14ac:dyDescent="0.35">
      <c r="A704">
        <v>703</v>
      </c>
      <c r="B704" s="1">
        <f t="shared" si="10"/>
        <v>5.7366747754900776E-2</v>
      </c>
      <c r="C704" s="1">
        <f>(1+0.05*(1+VAL_VTS))^(-$A704/12)</f>
        <v>1.4453980659331195E-2</v>
      </c>
    </row>
    <row r="705" spans="1:3" x14ac:dyDescent="0.35">
      <c r="A705">
        <v>704</v>
      </c>
      <c r="B705" s="1">
        <f t="shared" si="10"/>
        <v>5.713397686091732E-2</v>
      </c>
      <c r="C705" s="1">
        <f>(1+0.05*(1+VAL_VTS))^(-$A705/12)</f>
        <v>1.4367132506716821E-2</v>
      </c>
    </row>
    <row r="706" spans="1:3" x14ac:dyDescent="0.35">
      <c r="A706">
        <v>705</v>
      </c>
      <c r="B706" s="1">
        <f t="shared" si="10"/>
        <v>5.6902150456402144E-2</v>
      </c>
      <c r="C706" s="1">
        <f>(1+0.05*(1+VAL_VTS))^(-$A706/12)</f>
        <v>1.4280806189698488E-2</v>
      </c>
    </row>
    <row r="707" spans="1:3" x14ac:dyDescent="0.35">
      <c r="A707">
        <v>706</v>
      </c>
      <c r="B707" s="1">
        <f t="shared" ref="B707:B770" si="11">(1.05)^(-$A707/12)</f>
        <v>5.6671264709001766E-2</v>
      </c>
      <c r="C707" s="1">
        <f>(1+0.05*(1+VAL_VTS))^(-$A707/12)</f>
        <v>1.4194998572776117E-2</v>
      </c>
    </row>
    <row r="708" spans="1:3" x14ac:dyDescent="0.35">
      <c r="A708">
        <v>707</v>
      </c>
      <c r="B708" s="1">
        <f t="shared" si="11"/>
        <v>5.6441315801912799E-2</v>
      </c>
      <c r="C708" s="1">
        <f>(1+0.05*(1+VAL_VTS))^(-$A708/12)</f>
        <v>1.4109706539289604E-2</v>
      </c>
    </row>
    <row r="709" spans="1:3" x14ac:dyDescent="0.35">
      <c r="A709">
        <v>708</v>
      </c>
      <c r="B709" s="1">
        <f t="shared" si="11"/>
        <v>5.6212299933818946E-2</v>
      </c>
      <c r="C709" s="1">
        <f>(1+0.05*(1+VAL_VTS))^(-$A709/12)</f>
        <v>1.4024926991305539E-2</v>
      </c>
    </row>
    <row r="710" spans="1:3" x14ac:dyDescent="0.35">
      <c r="A710">
        <v>709</v>
      </c>
      <c r="B710" s="1">
        <f t="shared" si="11"/>
        <v>5.5984213318827768E-2</v>
      </c>
      <c r="C710" s="1">
        <f>(1+0.05*(1+VAL_VTS))^(-$A710/12)</f>
        <v>1.394065684950486E-2</v>
      </c>
    </row>
    <row r="711" spans="1:3" x14ac:dyDescent="0.35">
      <c r="A711">
        <v>710</v>
      </c>
      <c r="B711" s="1">
        <f t="shared" si="11"/>
        <v>5.5757052186409008E-2</v>
      </c>
      <c r="C711" s="1">
        <f>(1+0.05*(1+VAL_VTS))^(-$A711/12)</f>
        <v>1.3856893053070776E-2</v>
      </c>
    </row>
    <row r="712" spans="1:3" x14ac:dyDescent="0.35">
      <c r="A712">
        <v>711</v>
      </c>
      <c r="B712" s="1">
        <f t="shared" si="11"/>
        <v>5.5530812781331262E-2</v>
      </c>
      <c r="C712" s="1">
        <f>(1+0.05*(1+VAL_VTS))^(-$A712/12)</f>
        <v>1.3773632559577776E-2</v>
      </c>
    </row>
    <row r="713" spans="1:3" x14ac:dyDescent="0.35">
      <c r="A713">
        <v>712</v>
      </c>
      <c r="B713" s="1">
        <f t="shared" si="11"/>
        <v>5.5305491363600461E-2</v>
      </c>
      <c r="C713" s="1">
        <f>(1+0.05*(1+VAL_VTS))^(-$A713/12)</f>
        <v>1.3690872344881054E-2</v>
      </c>
    </row>
    <row r="714" spans="1:3" x14ac:dyDescent="0.35">
      <c r="A714">
        <v>713</v>
      </c>
      <c r="B714" s="1">
        <f t="shared" si="11"/>
        <v>5.5081084208397899E-2</v>
      </c>
      <c r="C714" s="1">
        <f>(1+0.05*(1+VAL_VTS))^(-$A714/12)</f>
        <v>1.3608609403006674E-2</v>
      </c>
    </row>
    <row r="715" spans="1:3" x14ac:dyDescent="0.35">
      <c r="A715">
        <v>714</v>
      </c>
      <c r="B715" s="1">
        <f t="shared" si="11"/>
        <v>5.4857587606018644E-2</v>
      </c>
      <c r="C715" s="1">
        <f>(1+0.05*(1+VAL_VTS))^(-$A715/12)</f>
        <v>1.3526840746042358E-2</v>
      </c>
    </row>
    <row r="716" spans="1:3" x14ac:dyDescent="0.35">
      <c r="A716">
        <v>715</v>
      </c>
      <c r="B716" s="1">
        <f t="shared" si="11"/>
        <v>5.463499786181026E-2</v>
      </c>
      <c r="C716" s="1">
        <f>(1+0.05*(1+VAL_VTS))^(-$A716/12)</f>
        <v>1.3445563404029019E-2</v>
      </c>
    </row>
    <row r="717" spans="1:3" x14ac:dyDescent="0.35">
      <c r="A717">
        <v>716</v>
      </c>
      <c r="B717" s="1">
        <f t="shared" si="11"/>
        <v>5.4413311296111731E-2</v>
      </c>
      <c r="C717" s="1">
        <f>(1+0.05*(1+VAL_VTS))^(-$A717/12)</f>
        <v>1.3364774424852857E-2</v>
      </c>
    </row>
    <row r="718" spans="1:3" x14ac:dyDescent="0.35">
      <c r="A718">
        <v>717</v>
      </c>
      <c r="B718" s="1">
        <f t="shared" si="11"/>
        <v>5.4192524244192505E-2</v>
      </c>
      <c r="C718" s="1">
        <f>(1+0.05*(1+VAL_VTS))^(-$A718/12)</f>
        <v>1.328447087413813E-2</v>
      </c>
    </row>
    <row r="719" spans="1:3" x14ac:dyDescent="0.35">
      <c r="A719">
        <v>718</v>
      </c>
      <c r="B719" s="1">
        <f t="shared" si="11"/>
        <v>5.3972633056192147E-2</v>
      </c>
      <c r="C719" s="1">
        <f>(1+0.05*(1+VAL_VTS))^(-$A719/12)</f>
        <v>1.3204649835140574E-2</v>
      </c>
    </row>
    <row r="720" spans="1:3" x14ac:dyDescent="0.35">
      <c r="A720">
        <v>719</v>
      </c>
      <c r="B720" s="1">
        <f t="shared" si="11"/>
        <v>5.3753634097059799E-2</v>
      </c>
      <c r="C720" s="1">
        <f>(1+0.05*(1+VAL_VTS))^(-$A720/12)</f>
        <v>1.3125308408641491E-2</v>
      </c>
    </row>
    <row r="721" spans="1:3" x14ac:dyDescent="0.35">
      <c r="A721">
        <v>720</v>
      </c>
      <c r="B721" s="1">
        <f t="shared" si="11"/>
        <v>5.3535523746494243E-2</v>
      </c>
      <c r="C721" s="1">
        <f>(1+0.05*(1+VAL_VTS))^(-$A721/12)</f>
        <v>1.3046443712842363E-2</v>
      </c>
    </row>
    <row r="722" spans="1:3" x14ac:dyDescent="0.35">
      <c r="A722">
        <v>721</v>
      </c>
      <c r="B722" s="1">
        <f t="shared" si="11"/>
        <v>5.3318298398883579E-2</v>
      </c>
      <c r="C722" s="1">
        <f>(1+0.05*(1+VAL_VTS))^(-$A722/12)</f>
        <v>1.2968052883260334E-2</v>
      </c>
    </row>
    <row r="723" spans="1:3" x14ac:dyDescent="0.35">
      <c r="A723">
        <v>722</v>
      </c>
      <c r="B723" s="1">
        <f t="shared" si="11"/>
        <v>5.310195446324667E-2</v>
      </c>
      <c r="C723" s="1">
        <f>(1+0.05*(1+VAL_VTS))^(-$A723/12)</f>
        <v>1.2890133072623978E-2</v>
      </c>
    </row>
    <row r="724" spans="1:3" x14ac:dyDescent="0.35">
      <c r="A724">
        <v>723</v>
      </c>
      <c r="B724" s="1">
        <f t="shared" si="11"/>
        <v>5.2886488363172626E-2</v>
      </c>
      <c r="C724" s="1">
        <f>(1+0.05*(1+VAL_VTS))^(-$A724/12)</f>
        <v>1.2812681450770027E-2</v>
      </c>
    </row>
    <row r="725" spans="1:3" x14ac:dyDescent="0.35">
      <c r="A725">
        <v>724</v>
      </c>
      <c r="B725" s="1">
        <f t="shared" si="11"/>
        <v>5.2671896536762325E-2</v>
      </c>
      <c r="C725" s="1">
        <f>(1+0.05*(1+VAL_VTS))^(-$A725/12)</f>
        <v>1.2735695204540515E-2</v>
      </c>
    </row>
    <row r="726" spans="1:3" x14ac:dyDescent="0.35">
      <c r="A726">
        <v>725</v>
      </c>
      <c r="B726" s="1">
        <f t="shared" si="11"/>
        <v>5.2458175436569422E-2</v>
      </c>
      <c r="C726" s="1">
        <f>(1+0.05*(1+VAL_VTS))^(-$A726/12)</f>
        <v>1.2659171537680626E-2</v>
      </c>
    </row>
    <row r="727" spans="1:3" x14ac:dyDescent="0.35">
      <c r="A727">
        <v>726</v>
      </c>
      <c r="B727" s="1">
        <f t="shared" si="11"/>
        <v>5.2245321529541554E-2</v>
      </c>
      <c r="C727" s="1">
        <f>(1+0.05*(1+VAL_VTS))^(-$A727/12)</f>
        <v>1.2583107670737077E-2</v>
      </c>
    </row>
    <row r="728" spans="1:3" x14ac:dyDescent="0.35">
      <c r="A728">
        <v>727</v>
      </c>
      <c r="B728" s="1">
        <f t="shared" si="11"/>
        <v>5.2033331296962138E-2</v>
      </c>
      <c r="C728" s="1">
        <f>(1+0.05*(1+VAL_VTS))^(-$A728/12)</f>
        <v>1.2507500840957227E-2</v>
      </c>
    </row>
    <row r="729" spans="1:3" x14ac:dyDescent="0.35">
      <c r="A729">
        <v>728</v>
      </c>
      <c r="B729" s="1">
        <f t="shared" si="11"/>
        <v>5.1822201234392108E-2</v>
      </c>
      <c r="C729" s="1">
        <f>(1+0.05*(1+VAL_VTS))^(-$A729/12)</f>
        <v>1.2432348302188704E-2</v>
      </c>
    </row>
    <row r="730" spans="1:3" x14ac:dyDescent="0.35">
      <c r="A730">
        <v>729</v>
      </c>
      <c r="B730" s="1">
        <f t="shared" si="11"/>
        <v>5.1611927851611908E-2</v>
      </c>
      <c r="C730" s="1">
        <f>(1+0.05*(1+VAL_VTS))^(-$A730/12)</f>
        <v>1.2357647324779654E-2</v>
      </c>
    </row>
    <row r="731" spans="1:3" x14ac:dyDescent="0.35">
      <c r="A731">
        <v>730</v>
      </c>
      <c r="B731" s="1">
        <f t="shared" si="11"/>
        <v>5.1402507672563942E-2</v>
      </c>
      <c r="C731" s="1">
        <f>(1+0.05*(1+VAL_VTS))^(-$A731/12)</f>
        <v>1.2283395195479604E-2</v>
      </c>
    </row>
    <row r="732" spans="1:3" x14ac:dyDescent="0.35">
      <c r="A732">
        <v>731</v>
      </c>
      <c r="B732" s="1">
        <f t="shared" si="11"/>
        <v>5.1193937235295049E-2</v>
      </c>
      <c r="C732" s="1">
        <f>(1+0.05*(1+VAL_VTS))^(-$A732/12)</f>
        <v>1.2209589217340923E-2</v>
      </c>
    </row>
    <row r="733" spans="1:3" x14ac:dyDescent="0.35">
      <c r="A733">
        <v>732</v>
      </c>
      <c r="B733" s="1">
        <f t="shared" si="11"/>
        <v>5.0986213091899268E-2</v>
      </c>
      <c r="C733" s="1">
        <f>(1+0.05*(1+VAL_VTS))^(-$A733/12)</f>
        <v>1.21362267096208E-2</v>
      </c>
    </row>
    <row r="734" spans="1:3" x14ac:dyDescent="0.35">
      <c r="A734">
        <v>733</v>
      </c>
      <c r="B734" s="1">
        <f t="shared" si="11"/>
        <v>5.0779331808460546E-2</v>
      </c>
      <c r="C734" s="1">
        <f>(1+0.05*(1+VAL_VTS))^(-$A734/12)</f>
        <v>1.2063305007684032E-2</v>
      </c>
    </row>
    <row r="735" spans="1:3" x14ac:dyDescent="0.35">
      <c r="A735">
        <v>734</v>
      </c>
      <c r="B735" s="1">
        <f t="shared" si="11"/>
        <v>5.0573289964996819E-2</v>
      </c>
      <c r="C735" s="1">
        <f>(1+0.05*(1+VAL_VTS))^(-$A735/12)</f>
        <v>1.1990821462906025E-2</v>
      </c>
    </row>
    <row r="736" spans="1:3" x14ac:dyDescent="0.35">
      <c r="A736">
        <v>735</v>
      </c>
      <c r="B736" s="1">
        <f t="shared" si="11"/>
        <v>5.0368084155402483E-2</v>
      </c>
      <c r="C736" s="1">
        <f>(1+0.05*(1+VAL_VTS))^(-$A736/12)</f>
        <v>1.1918773442576767E-2</v>
      </c>
    </row>
    <row r="737" spans="1:3" x14ac:dyDescent="0.35">
      <c r="A737">
        <v>736</v>
      </c>
      <c r="B737" s="1">
        <f t="shared" si="11"/>
        <v>5.0163710987392682E-2</v>
      </c>
      <c r="C737" s="1">
        <f>(1+0.05*(1+VAL_VTS))^(-$A737/12)</f>
        <v>1.1847158329805131E-2</v>
      </c>
    </row>
    <row r="738" spans="1:3" x14ac:dyDescent="0.35">
      <c r="A738">
        <v>737</v>
      </c>
      <c r="B738" s="1">
        <f t="shared" si="11"/>
        <v>4.9960167082447063E-2</v>
      </c>
      <c r="C738" s="1">
        <f>(1+0.05*(1+VAL_VTS))^(-$A738/12)</f>
        <v>1.1775973523423839E-2</v>
      </c>
    </row>
    <row r="739" spans="1:3" x14ac:dyDescent="0.35">
      <c r="A739">
        <v>738</v>
      </c>
      <c r="B739" s="1">
        <f t="shared" si="11"/>
        <v>4.9757449075753857E-2</v>
      </c>
      <c r="C739" s="1">
        <f>(1+0.05*(1+VAL_VTS))^(-$A739/12)</f>
        <v>1.1705216437894956E-2</v>
      </c>
    </row>
    <row r="740" spans="1:3" x14ac:dyDescent="0.35">
      <c r="A740">
        <v>739</v>
      </c>
      <c r="B740" s="1">
        <f t="shared" si="11"/>
        <v>4.9555553616154407E-2</v>
      </c>
      <c r="C740" s="1">
        <f>(1+0.05*(1+VAL_VTS))^(-$A740/12)</f>
        <v>1.1634884503216026E-2</v>
      </c>
    </row>
    <row r="741" spans="1:3" x14ac:dyDescent="0.35">
      <c r="A741">
        <v>740</v>
      </c>
      <c r="B741" s="1">
        <f t="shared" si="11"/>
        <v>4.9354477366087716E-2</v>
      </c>
      <c r="C741" s="1">
        <f>(1+0.05*(1+VAL_VTS))^(-$A741/12)</f>
        <v>1.1564975164826703E-2</v>
      </c>
    </row>
    <row r="742" spans="1:3" x14ac:dyDescent="0.35">
      <c r="A742">
        <v>741</v>
      </c>
      <c r="B742" s="1">
        <f t="shared" si="11"/>
        <v>4.915421700153514E-2</v>
      </c>
      <c r="C742" s="1">
        <f>(1+0.05*(1+VAL_VTS))^(-$A742/12)</f>
        <v>1.1495485883515956E-2</v>
      </c>
    </row>
    <row r="743" spans="1:3" x14ac:dyDescent="0.35">
      <c r="A743">
        <v>742</v>
      </c>
      <c r="B743" s="1">
        <f t="shared" si="11"/>
        <v>4.8954769211965676E-2</v>
      </c>
      <c r="C743" s="1">
        <f>(1+0.05*(1+VAL_VTS))^(-$A743/12)</f>
        <v>1.1426414135329865E-2</v>
      </c>
    </row>
    <row r="744" spans="1:3" x14ac:dyDescent="0.35">
      <c r="A744">
        <v>743</v>
      </c>
      <c r="B744" s="1">
        <f t="shared" si="11"/>
        <v>4.8756130700280988E-2</v>
      </c>
      <c r="C744" s="1">
        <f>(1+0.05*(1+VAL_VTS))^(-$A744/12)</f>
        <v>1.1357757411479928E-2</v>
      </c>
    </row>
    <row r="745" spans="1:3" x14ac:dyDescent="0.35">
      <c r="A745">
        <v>744</v>
      </c>
      <c r="B745" s="1">
        <f t="shared" si="11"/>
        <v>4.855829818276123E-2</v>
      </c>
      <c r="C745" s="1">
        <f>(1+0.05*(1+VAL_VTS))^(-$A745/12)</f>
        <v>1.1289513218251909E-2</v>
      </c>
    </row>
    <row r="746" spans="1:3" x14ac:dyDescent="0.35">
      <c r="A746">
        <v>745</v>
      </c>
      <c r="B746" s="1">
        <f t="shared" si="11"/>
        <v>4.8361268389010059E-2</v>
      </c>
      <c r="C746" s="1">
        <f>(1+0.05*(1+VAL_VTS))^(-$A746/12)</f>
        <v>1.1221679076915379E-2</v>
      </c>
    </row>
    <row r="747" spans="1:3" x14ac:dyDescent="0.35">
      <c r="A747">
        <v>746</v>
      </c>
      <c r="B747" s="1">
        <f t="shared" si="11"/>
        <v>4.8165038061901727E-2</v>
      </c>
      <c r="C747" s="1">
        <f>(1+0.05*(1+VAL_VTS))^(-$A747/12)</f>
        <v>1.1154252523633511E-2</v>
      </c>
    </row>
    <row r="748" spans="1:3" x14ac:dyDescent="0.35">
      <c r="A748">
        <v>747</v>
      </c>
      <c r="B748" s="1">
        <f t="shared" si="11"/>
        <v>4.7969603957526197E-2</v>
      </c>
      <c r="C748" s="1">
        <f>(1+0.05*(1+VAL_VTS))^(-$A748/12)</f>
        <v>1.1087231109373737E-2</v>
      </c>
    </row>
    <row r="749" spans="1:3" x14ac:dyDescent="0.35">
      <c r="A749">
        <v>748</v>
      </c>
      <c r="B749" s="1">
        <f t="shared" si="11"/>
        <v>4.7774962845135903E-2</v>
      </c>
      <c r="C749" s="1">
        <f>(1+0.05*(1+VAL_VTS))^(-$A749/12)</f>
        <v>1.1020612399818726E-2</v>
      </c>
    </row>
    <row r="750" spans="1:3" x14ac:dyDescent="0.35">
      <c r="A750">
        <v>749</v>
      </c>
      <c r="B750" s="1">
        <f t="shared" si="11"/>
        <v>4.7581111507092447E-2</v>
      </c>
      <c r="C750" s="1">
        <f>(1+0.05*(1+VAL_VTS))^(-$A750/12)</f>
        <v>1.095439397527799E-2</v>
      </c>
    </row>
    <row r="751" spans="1:3" x14ac:dyDescent="0.35">
      <c r="A751">
        <v>750</v>
      </c>
      <c r="B751" s="1">
        <f t="shared" si="11"/>
        <v>4.7388046738813201E-2</v>
      </c>
      <c r="C751" s="1">
        <f>(1+0.05*(1+VAL_VTS))^(-$A751/12)</f>
        <v>1.0888573430599957E-2</v>
      </c>
    </row>
    <row r="752" spans="1:3" x14ac:dyDescent="0.35">
      <c r="A752">
        <v>751</v>
      </c>
      <c r="B752" s="1">
        <f t="shared" si="11"/>
        <v>4.7195765348718499E-2</v>
      </c>
      <c r="C752" s="1">
        <f>(1+0.05*(1+VAL_VTS))^(-$A752/12)</f>
        <v>1.0823148375084675E-2</v>
      </c>
    </row>
    <row r="753" spans="1:3" x14ac:dyDescent="0.35">
      <c r="A753">
        <v>752</v>
      </c>
      <c r="B753" s="1">
        <f t="shared" si="11"/>
        <v>4.7004264158178793E-2</v>
      </c>
      <c r="C753" s="1">
        <f>(1+0.05*(1+VAL_VTS))^(-$A753/12)</f>
        <v>1.0758116432396932E-2</v>
      </c>
    </row>
    <row r="754" spans="1:3" x14ac:dyDescent="0.35">
      <c r="A754">
        <v>753</v>
      </c>
      <c r="B754" s="1">
        <f t="shared" si="11"/>
        <v>4.6813540001462053E-2</v>
      </c>
      <c r="C754" s="1">
        <f>(1+0.05*(1+VAL_VTS))^(-$A754/12)</f>
        <v>1.0693475240479961E-2</v>
      </c>
    </row>
    <row r="755" spans="1:3" x14ac:dyDescent="0.35">
      <c r="A755">
        <v>754</v>
      </c>
      <c r="B755" s="1">
        <f t="shared" si="11"/>
        <v>4.6623589725681591E-2</v>
      </c>
      <c r="C755" s="1">
        <f>(1+0.05*(1+VAL_VTS))^(-$A755/12)</f>
        <v>1.0629222451469642E-2</v>
      </c>
    </row>
    <row r="756" spans="1:3" x14ac:dyDescent="0.35">
      <c r="A756">
        <v>755</v>
      </c>
      <c r="B756" s="1">
        <f t="shared" si="11"/>
        <v>4.6434410190743812E-2</v>
      </c>
      <c r="C756" s="1">
        <f>(1+0.05*(1+VAL_VTS))^(-$A756/12)</f>
        <v>1.0565355731609235E-2</v>
      </c>
    </row>
    <row r="757" spans="1:3" x14ac:dyDescent="0.35">
      <c r="A757">
        <v>756</v>
      </c>
      <c r="B757" s="1">
        <f t="shared" si="11"/>
        <v>4.6245998269296387E-2</v>
      </c>
      <c r="C757" s="1">
        <f>(1+0.05*(1+VAL_VTS))^(-$A757/12)</f>
        <v>1.0501872761164566E-2</v>
      </c>
    </row>
    <row r="758" spans="1:3" x14ac:dyDescent="0.35">
      <c r="A758">
        <v>757</v>
      </c>
      <c r="B758" s="1">
        <f t="shared" si="11"/>
        <v>4.6058350846676234E-2</v>
      </c>
      <c r="C758" s="1">
        <f>(1+0.05*(1+VAL_VTS))^(-$A758/12)</f>
        <v>1.0438771234339887E-2</v>
      </c>
    </row>
    <row r="759" spans="1:3" x14ac:dyDescent="0.35">
      <c r="A759">
        <v>758</v>
      </c>
      <c r="B759" s="1">
        <f t="shared" si="11"/>
        <v>4.5871464820858798E-2</v>
      </c>
      <c r="C759" s="1">
        <f>(1+0.05*(1+VAL_VTS))^(-$A759/12)</f>
        <v>1.0376048859193965E-2</v>
      </c>
    </row>
    <row r="760" spans="1:3" x14ac:dyDescent="0.35">
      <c r="A760">
        <v>759</v>
      </c>
      <c r="B760" s="1">
        <f t="shared" si="11"/>
        <v>4.5685337102405896E-2</v>
      </c>
      <c r="C760" s="1">
        <f>(1+0.05*(1+VAL_VTS))^(-$A760/12)</f>
        <v>1.0313703357556964E-2</v>
      </c>
    </row>
    <row r="761" spans="1:3" x14ac:dyDescent="0.35">
      <c r="A761">
        <v>760</v>
      </c>
      <c r="B761" s="1">
        <f t="shared" si="11"/>
        <v>4.5499964614415141E-2</v>
      </c>
      <c r="C761" s="1">
        <f>(1+0.05*(1+VAL_VTS))^(-$A761/12)</f>
        <v>1.0251732464947651E-2</v>
      </c>
    </row>
    <row r="762" spans="1:3" x14ac:dyDescent="0.35">
      <c r="A762">
        <v>761</v>
      </c>
      <c r="B762" s="1">
        <f t="shared" si="11"/>
        <v>4.5315344292468994E-2</v>
      </c>
      <c r="C762" s="1">
        <f>(1+0.05*(1+VAL_VTS))^(-$A762/12)</f>
        <v>1.0190133930491153E-2</v>
      </c>
    </row>
    <row r="763" spans="1:3" x14ac:dyDescent="0.35">
      <c r="A763">
        <v>762</v>
      </c>
      <c r="B763" s="1">
        <f t="shared" si="11"/>
        <v>4.5131473084583998E-2</v>
      </c>
      <c r="C763" s="1">
        <f>(1+0.05*(1+VAL_VTS))^(-$A763/12)</f>
        <v>1.0128905516837169E-2</v>
      </c>
    </row>
    <row r="764" spans="1:3" x14ac:dyDescent="0.35">
      <c r="A764">
        <v>763</v>
      </c>
      <c r="B764" s="1">
        <f t="shared" si="11"/>
        <v>4.4948347951160469E-2</v>
      </c>
      <c r="C764" s="1">
        <f>(1+0.05*(1+VAL_VTS))^(-$A764/12)</f>
        <v>1.0068045000078768E-2</v>
      </c>
    </row>
    <row r="765" spans="1:3" x14ac:dyDescent="0.35">
      <c r="A765">
        <v>764</v>
      </c>
      <c r="B765" s="1">
        <f t="shared" si="11"/>
        <v>4.4765965864932172E-2</v>
      </c>
      <c r="C765" s="1">
        <f>(1+0.05*(1+VAL_VTS))^(-$A765/12)</f>
        <v>1.0007550169671572E-2</v>
      </c>
    </row>
    <row r="766" spans="1:3" x14ac:dyDescent="0.35">
      <c r="A766">
        <v>765</v>
      </c>
      <c r="B766" s="1">
        <f t="shared" si="11"/>
        <v>4.4584323810916239E-2</v>
      </c>
      <c r="C766" s="1">
        <f>(1+0.05*(1+VAL_VTS))^(-$A766/12)</f>
        <v>9.9474188283534513E-3</v>
      </c>
    </row>
    <row r="767" spans="1:3" x14ac:dyDescent="0.35">
      <c r="A767">
        <v>766</v>
      </c>
      <c r="B767" s="1">
        <f t="shared" si="11"/>
        <v>4.4403418786363405E-2</v>
      </c>
      <c r="C767" s="1">
        <f>(1+0.05*(1+VAL_VTS))^(-$A767/12)</f>
        <v>9.8876487920647824E-3</v>
      </c>
    </row>
    <row r="768" spans="1:3" x14ac:dyDescent="0.35">
      <c r="A768">
        <v>767</v>
      </c>
      <c r="B768" s="1">
        <f t="shared" si="11"/>
        <v>4.4223247800708382E-2</v>
      </c>
      <c r="C768" s="1">
        <f>(1+0.05*(1+VAL_VTS))^(-$A768/12)</f>
        <v>9.8282378898690553E-3</v>
      </c>
    </row>
    <row r="769" spans="1:3" x14ac:dyDescent="0.35">
      <c r="A769">
        <v>768</v>
      </c>
      <c r="B769" s="1">
        <f t="shared" si="11"/>
        <v>4.4043807875520369E-2</v>
      </c>
      <c r="C769" s="1">
        <f>(1+0.05*(1+VAL_VTS))^(-$A769/12)</f>
        <v>9.7691839638740161E-3</v>
      </c>
    </row>
    <row r="770" spans="1:3" x14ac:dyDescent="0.35">
      <c r="A770">
        <v>769</v>
      </c>
      <c r="B770" s="1">
        <f t="shared" si="11"/>
        <v>4.3865096044453565E-2</v>
      </c>
      <c r="C770" s="1">
        <f>(1+0.05*(1+VAL_VTS))^(-$A770/12)</f>
        <v>9.7104848691533917E-3</v>
      </c>
    </row>
    <row r="771" spans="1:3" x14ac:dyDescent="0.35">
      <c r="A771">
        <v>770</v>
      </c>
      <c r="B771" s="1">
        <f t="shared" ref="B771:B834" si="12">(1.05)^(-$A771/12)</f>
        <v>4.3687109353198833E-2</v>
      </c>
      <c r="C771" s="1">
        <f>(1+0.05*(1+VAL_VTS))^(-$A771/12)</f>
        <v>9.6521384736688032E-3</v>
      </c>
    </row>
    <row r="772" spans="1:3" x14ac:dyDescent="0.35">
      <c r="A772">
        <v>771</v>
      </c>
      <c r="B772" s="1">
        <f t="shared" si="12"/>
        <v>4.3509844859434176E-2</v>
      </c>
      <c r="C772" s="1">
        <f>(1+0.05*(1+VAL_VTS))^(-$A772/12)</f>
        <v>9.5941426581925334E-3</v>
      </c>
    </row>
    <row r="773" spans="1:3" x14ac:dyDescent="0.35">
      <c r="A773">
        <v>772</v>
      </c>
      <c r="B773" s="1">
        <f t="shared" si="12"/>
        <v>4.3333299632776337E-2</v>
      </c>
      <c r="C773" s="1">
        <f>(1+0.05*(1+VAL_VTS))^(-$A773/12)</f>
        <v>9.5364953162303829E-3</v>
      </c>
    </row>
    <row r="774" spans="1:3" x14ac:dyDescent="0.35">
      <c r="A774">
        <v>773</v>
      </c>
      <c r="B774" s="1">
        <f t="shared" si="12"/>
        <v>4.3157470754732349E-2</v>
      </c>
      <c r="C774" s="1">
        <f>(1+0.05*(1+VAL_VTS))^(-$A774/12)</f>
        <v>9.4791943539452497E-3</v>
      </c>
    </row>
    <row r="775" spans="1:3" x14ac:dyDescent="0.35">
      <c r="A775">
        <v>774</v>
      </c>
      <c r="B775" s="1">
        <f t="shared" si="12"/>
        <v>4.2982355318651418E-2</v>
      </c>
      <c r="C775" s="1">
        <f>(1+0.05*(1+VAL_VTS))^(-$A775/12)</f>
        <v>9.4222376900810877E-3</v>
      </c>
    </row>
    <row r="776" spans="1:3" x14ac:dyDescent="0.35">
      <c r="A776">
        <v>775</v>
      </c>
      <c r="B776" s="1">
        <f t="shared" si="12"/>
        <v>4.2807950429676653E-2</v>
      </c>
      <c r="C776" s="1">
        <f>(1+0.05*(1+VAL_VTS))^(-$A776/12)</f>
        <v>9.3656232558872333E-3</v>
      </c>
    </row>
    <row r="777" spans="1:3" x14ac:dyDescent="0.35">
      <c r="A777">
        <v>776</v>
      </c>
      <c r="B777" s="1">
        <f t="shared" si="12"/>
        <v>4.2634253204697284E-2</v>
      </c>
      <c r="C777" s="1">
        <f>(1+0.05*(1+VAL_VTS))^(-$A777/12)</f>
        <v>9.3093489950433154E-3</v>
      </c>
    </row>
    <row r="778" spans="1:3" x14ac:dyDescent="0.35">
      <c r="A778">
        <v>777</v>
      </c>
      <c r="B778" s="1">
        <f t="shared" si="12"/>
        <v>4.2461260772301175E-2</v>
      </c>
      <c r="C778" s="1">
        <f>(1+0.05*(1+VAL_VTS))^(-$A778/12)</f>
        <v>9.2534128635846143E-3</v>
      </c>
    </row>
    <row r="779" spans="1:3" x14ac:dyDescent="0.35">
      <c r="A779">
        <v>778</v>
      </c>
      <c r="B779" s="1">
        <f t="shared" si="12"/>
        <v>4.2288970272727065E-2</v>
      </c>
      <c r="C779" s="1">
        <f>(1+0.05*(1+VAL_VTS))^(-$A779/12)</f>
        <v>9.1978128298277131E-3</v>
      </c>
    </row>
    <row r="780" spans="1:3" x14ac:dyDescent="0.35">
      <c r="A780">
        <v>779</v>
      </c>
      <c r="B780" s="1">
        <f t="shared" si="12"/>
        <v>4.2117378857817481E-2</v>
      </c>
      <c r="C780" s="1">
        <f>(1+0.05*(1+VAL_VTS))^(-$A780/12)</f>
        <v>9.1425468742967961E-3</v>
      </c>
    </row>
    <row r="781" spans="1:3" x14ac:dyDescent="0.35">
      <c r="A781">
        <v>780</v>
      </c>
      <c r="B781" s="1">
        <f t="shared" si="12"/>
        <v>4.1946483690971779E-2</v>
      </c>
      <c r="C781" s="1">
        <f>(1+0.05*(1+VAL_VTS))^(-$A781/12)</f>
        <v>9.0876129896502473E-3</v>
      </c>
    </row>
    <row r="782" spans="1:3" x14ac:dyDescent="0.35">
      <c r="A782">
        <v>781</v>
      </c>
      <c r="B782" s="1">
        <f t="shared" si="12"/>
        <v>4.1776281947098634E-2</v>
      </c>
      <c r="C782" s="1">
        <f>(1+0.05*(1+VAL_VTS))^(-$A782/12)</f>
        <v>9.0330091806078063E-3</v>
      </c>
    </row>
    <row r="783" spans="1:3" x14ac:dyDescent="0.35">
      <c r="A783">
        <v>782</v>
      </c>
      <c r="B783" s="1">
        <f t="shared" si="12"/>
        <v>4.1606770812570304E-2</v>
      </c>
      <c r="C783" s="1">
        <f>(1+0.05*(1+VAL_VTS))^(-$A783/12)</f>
        <v>8.978733463877956E-3</v>
      </c>
    </row>
    <row r="784" spans="1:3" x14ac:dyDescent="0.35">
      <c r="A784">
        <v>783</v>
      </c>
      <c r="B784" s="1">
        <f t="shared" si="12"/>
        <v>4.1437947485175396E-2</v>
      </c>
      <c r="C784" s="1">
        <f>(1+0.05*(1+VAL_VTS))^(-$A784/12)</f>
        <v>8.9247838680860773E-3</v>
      </c>
    </row>
    <row r="785" spans="1:3" x14ac:dyDescent="0.35">
      <c r="A785">
        <v>784</v>
      </c>
      <c r="B785" s="1">
        <f t="shared" si="12"/>
        <v>4.1269809174072698E-2</v>
      </c>
      <c r="C785" s="1">
        <f>(1+0.05*(1+VAL_VTS))^(-$A785/12)</f>
        <v>8.8711584337026802E-3</v>
      </c>
    </row>
    <row r="786" spans="1:3" x14ac:dyDescent="0.35">
      <c r="A786">
        <v>785</v>
      </c>
      <c r="B786" s="1">
        <f t="shared" si="12"/>
        <v>4.1102353099745109E-2</v>
      </c>
      <c r="C786" s="1">
        <f>(1+0.05*(1+VAL_VTS))^(-$A786/12)</f>
        <v>8.8178552129723337E-3</v>
      </c>
    </row>
    <row r="787" spans="1:3" x14ac:dyDescent="0.35">
      <c r="A787">
        <v>786</v>
      </c>
      <c r="B787" s="1">
        <f t="shared" si="12"/>
        <v>4.0935576493953726E-2</v>
      </c>
      <c r="C787" s="1">
        <f>(1+0.05*(1+VAL_VTS))^(-$A787/12)</f>
        <v>8.7648722698428719E-3</v>
      </c>
    </row>
    <row r="788" spans="1:3" x14ac:dyDescent="0.35">
      <c r="A788">
        <v>787</v>
      </c>
      <c r="B788" s="1">
        <f t="shared" si="12"/>
        <v>4.0769476599692045E-2</v>
      </c>
      <c r="C788" s="1">
        <f>(1+0.05*(1+VAL_VTS))^(-$A788/12)</f>
        <v>8.7122076798950999E-3</v>
      </c>
    </row>
    <row r="789" spans="1:3" x14ac:dyDescent="0.35">
      <c r="A789">
        <v>788</v>
      </c>
      <c r="B789" s="1">
        <f t="shared" si="12"/>
        <v>4.0604050671140285E-2</v>
      </c>
      <c r="C789" s="1">
        <f>(1+0.05*(1+VAL_VTS))^(-$A789/12)</f>
        <v>8.6598595302728506E-3</v>
      </c>
    </row>
    <row r="790" spans="1:3" x14ac:dyDescent="0.35">
      <c r="A790">
        <v>789</v>
      </c>
      <c r="B790" s="1">
        <f t="shared" si="12"/>
        <v>4.0439295973620157E-2</v>
      </c>
      <c r="C790" s="1">
        <f>(1+0.05*(1+VAL_VTS))^(-$A790/12)</f>
        <v>8.6078259196135931E-3</v>
      </c>
    </row>
    <row r="791" spans="1:3" x14ac:dyDescent="0.35">
      <c r="A791">
        <v>790</v>
      </c>
      <c r="B791" s="1">
        <f t="shared" si="12"/>
        <v>4.0275209783549586E-2</v>
      </c>
      <c r="C791" s="1">
        <f>(1+0.05*(1+VAL_VTS))^(-$A791/12)</f>
        <v>8.5561049579792672E-3</v>
      </c>
    </row>
    <row r="792" spans="1:3" x14ac:dyDescent="0.35">
      <c r="A792">
        <v>791</v>
      </c>
      <c r="B792" s="1">
        <f t="shared" si="12"/>
        <v>4.0111789388397615E-2</v>
      </c>
      <c r="C792" s="1">
        <f>(1+0.05*(1+VAL_VTS))^(-$A792/12)</f>
        <v>8.5046947667877168E-3</v>
      </c>
    </row>
    <row r="793" spans="1:3" x14ac:dyDescent="0.35">
      <c r="A793">
        <v>792</v>
      </c>
      <c r="B793" s="1">
        <f t="shared" si="12"/>
        <v>3.9949032086639788E-2</v>
      </c>
      <c r="C793" s="1">
        <f>(1+0.05*(1+VAL_VTS))^(-$A793/12)</f>
        <v>8.4535934787444162E-3</v>
      </c>
    </row>
    <row r="794" spans="1:3" x14ac:dyDescent="0.35">
      <c r="A794">
        <v>793</v>
      </c>
      <c r="B794" s="1">
        <f t="shared" si="12"/>
        <v>3.9786935187712973E-2</v>
      </c>
      <c r="C794" s="1">
        <f>(1+0.05*(1+VAL_VTS))^(-$A794/12)</f>
        <v>8.4027992377747034E-3</v>
      </c>
    </row>
    <row r="795" spans="1:3" x14ac:dyDescent="0.35">
      <c r="A795">
        <v>794</v>
      </c>
      <c r="B795" s="1">
        <f t="shared" si="12"/>
        <v>3.9625496011971739E-2</v>
      </c>
      <c r="C795" s="1">
        <f>(1+0.05*(1+VAL_VTS))^(-$A795/12)</f>
        <v>8.3523101989562386E-3</v>
      </c>
    </row>
    <row r="796" spans="1:3" x14ac:dyDescent="0.35">
      <c r="A796">
        <v>795</v>
      </c>
      <c r="B796" s="1">
        <f t="shared" si="12"/>
        <v>3.9464711890643246E-2</v>
      </c>
      <c r="C796" s="1">
        <f>(1+0.05*(1+VAL_VTS))^(-$A796/12)</f>
        <v>8.302124528452165E-3</v>
      </c>
    </row>
    <row r="797" spans="1:3" x14ac:dyDescent="0.35">
      <c r="A797">
        <v>796</v>
      </c>
      <c r="B797" s="1">
        <f t="shared" si="12"/>
        <v>3.9304580165783511E-2</v>
      </c>
      <c r="C797" s="1">
        <f>(1+0.05*(1+VAL_VTS))^(-$A797/12)</f>
        <v>8.2522404034443553E-3</v>
      </c>
    </row>
    <row r="798" spans="1:3" x14ac:dyDescent="0.35">
      <c r="A798">
        <v>797</v>
      </c>
      <c r="B798" s="1">
        <f t="shared" si="12"/>
        <v>3.9145098190233429E-2</v>
      </c>
      <c r="C798" s="1">
        <f>(1+0.05*(1+VAL_VTS))^(-$A798/12)</f>
        <v>8.2026560120672873E-3</v>
      </c>
    </row>
    <row r="799" spans="1:3" x14ac:dyDescent="0.35">
      <c r="A799">
        <v>798</v>
      </c>
      <c r="B799" s="1">
        <f t="shared" si="12"/>
        <v>3.8986263327574988E-2</v>
      </c>
      <c r="C799" s="1">
        <f>(1+0.05*(1+VAL_VTS))^(-$A799/12)</f>
        <v>8.153369553342206E-3</v>
      </c>
    </row>
    <row r="800" spans="1:3" x14ac:dyDescent="0.35">
      <c r="A800">
        <v>799</v>
      </c>
      <c r="B800" s="1">
        <f t="shared" si="12"/>
        <v>3.882807295208765E-2</v>
      </c>
      <c r="C800" s="1">
        <f>(1+0.05*(1+VAL_VTS))^(-$A800/12)</f>
        <v>8.104379237111721E-3</v>
      </c>
    </row>
    <row r="801" spans="1:3" x14ac:dyDescent="0.35">
      <c r="A801">
        <v>800</v>
      </c>
      <c r="B801" s="1">
        <f t="shared" si="12"/>
        <v>3.8670524448705022E-2</v>
      </c>
      <c r="C801" s="1">
        <f>(1+0.05*(1+VAL_VTS))^(-$A801/12)</f>
        <v>8.0556832839747457E-3</v>
      </c>
    </row>
    <row r="802" spans="1:3" x14ac:dyDescent="0.35">
      <c r="A802">
        <v>801</v>
      </c>
      <c r="B802" s="1">
        <f t="shared" si="12"/>
        <v>3.8513615212971593E-2</v>
      </c>
      <c r="C802" s="1">
        <f>(1+0.05*(1+VAL_VTS))^(-$A802/12)</f>
        <v>8.0072799252219468E-3</v>
      </c>
    </row>
    <row r="803" spans="1:3" x14ac:dyDescent="0.35">
      <c r="A803">
        <v>802</v>
      </c>
      <c r="B803" s="1">
        <f t="shared" si="12"/>
        <v>3.8357342650999618E-2</v>
      </c>
      <c r="C803" s="1">
        <f>(1+0.05*(1+VAL_VTS))^(-$A803/12)</f>
        <v>7.9591674027714113E-3</v>
      </c>
    </row>
    <row r="804" spans="1:3" x14ac:dyDescent="0.35">
      <c r="A804">
        <v>803</v>
      </c>
      <c r="B804" s="1">
        <f t="shared" si="12"/>
        <v>3.8201704179426296E-2</v>
      </c>
      <c r="C804" s="1">
        <f>(1+0.05*(1+VAL_VTS))^(-$A804/12)</f>
        <v>7.9113439691048532E-3</v>
      </c>
    </row>
    <row r="805" spans="1:3" x14ac:dyDescent="0.35">
      <c r="A805">
        <v>804</v>
      </c>
      <c r="B805" s="1">
        <f t="shared" si="12"/>
        <v>3.8046697225371226E-2</v>
      </c>
      <c r="C805" s="1">
        <f>(1+0.05*(1+VAL_VTS))^(-$A805/12)</f>
        <v>7.8638078872041092E-3</v>
      </c>
    </row>
    <row r="806" spans="1:3" x14ac:dyDescent="0.35">
      <c r="A806">
        <v>805</v>
      </c>
      <c r="B806" s="1">
        <f t="shared" si="12"/>
        <v>3.7892319226393321E-2</v>
      </c>
      <c r="C806" s="1">
        <f>(1+0.05*(1+VAL_VTS))^(-$A806/12)</f>
        <v>7.8165574304880948E-3</v>
      </c>
    </row>
    <row r="807" spans="1:3" x14ac:dyDescent="0.35">
      <c r="A807">
        <v>806</v>
      </c>
      <c r="B807" s="1">
        <f t="shared" si="12"/>
        <v>3.773856763044927E-2</v>
      </c>
      <c r="C807" s="1">
        <f>(1+0.05*(1+VAL_VTS))^(-$A807/12)</f>
        <v>7.7695908827499893E-3</v>
      </c>
    </row>
    <row r="808" spans="1:3" x14ac:dyDescent="0.35">
      <c r="A808">
        <v>807</v>
      </c>
      <c r="B808" s="1">
        <f t="shared" si="12"/>
        <v>3.7585439895850711E-2</v>
      </c>
      <c r="C808" s="1">
        <f>(1+0.05*(1+VAL_VTS))^(-$A808/12)</f>
        <v>7.7229065380950371E-3</v>
      </c>
    </row>
    <row r="809" spans="1:3" x14ac:dyDescent="0.35">
      <c r="A809">
        <v>808</v>
      </c>
      <c r="B809" s="1">
        <f t="shared" si="12"/>
        <v>3.7432933491222405E-2</v>
      </c>
      <c r="C809" s="1">
        <f>(1+0.05*(1+VAL_VTS))^(-$A809/12)</f>
        <v>7.676502700878469E-3</v>
      </c>
    </row>
    <row r="810" spans="1:3" x14ac:dyDescent="0.35">
      <c r="A810">
        <v>809</v>
      </c>
      <c r="B810" s="1">
        <f t="shared" si="12"/>
        <v>3.7281045895460399E-2</v>
      </c>
      <c r="C810" s="1">
        <f>(1+0.05*(1+VAL_VTS))^(-$A810/12)</f>
        <v>7.6303776856439867E-3</v>
      </c>
    </row>
    <row r="811" spans="1:3" x14ac:dyDescent="0.35">
      <c r="A811">
        <v>810</v>
      </c>
      <c r="B811" s="1">
        <f t="shared" si="12"/>
        <v>3.7129774597690457E-2</v>
      </c>
      <c r="C811" s="1">
        <f>(1+0.05*(1+VAL_VTS))^(-$A811/12)</f>
        <v>7.584529817062517E-3</v>
      </c>
    </row>
    <row r="812" spans="1:3" x14ac:dyDescent="0.35">
      <c r="A812">
        <v>811</v>
      </c>
      <c r="B812" s="1">
        <f t="shared" si="12"/>
        <v>3.6979117097226344E-2</v>
      </c>
      <c r="C812" s="1">
        <f>(1+0.05*(1+VAL_VTS))^(-$A812/12)</f>
        <v>7.5389574298713674E-3</v>
      </c>
    </row>
    <row r="813" spans="1:3" x14ac:dyDescent="0.35">
      <c r="A813">
        <v>812</v>
      </c>
      <c r="B813" s="1">
        <f t="shared" si="12"/>
        <v>3.6829070903528584E-2</v>
      </c>
      <c r="C813" s="1">
        <f>(1+0.05*(1+VAL_VTS))^(-$A813/12)</f>
        <v>7.4936588688137165E-3</v>
      </c>
    </row>
    <row r="814" spans="1:3" x14ac:dyDescent="0.35">
      <c r="A814">
        <v>813</v>
      </c>
      <c r="B814" s="1">
        <f t="shared" si="12"/>
        <v>3.6679633536163408E-2</v>
      </c>
      <c r="C814" s="1">
        <f>(1+0.05*(1+VAL_VTS))^(-$A814/12)</f>
        <v>7.4486324885785563E-3</v>
      </c>
    </row>
    <row r="815" spans="1:3" x14ac:dyDescent="0.35">
      <c r="A815">
        <v>814</v>
      </c>
      <c r="B815" s="1">
        <f t="shared" si="12"/>
        <v>3.6530802524761527E-2</v>
      </c>
      <c r="C815" s="1">
        <f>(1+0.05*(1+VAL_VTS))^(-$A815/12)</f>
        <v>7.4038766537408481E-3</v>
      </c>
    </row>
    <row r="816" spans="1:3" x14ac:dyDescent="0.35">
      <c r="A816">
        <v>815</v>
      </c>
      <c r="B816" s="1">
        <f t="shared" si="12"/>
        <v>3.6382575408977415E-2</v>
      </c>
      <c r="C816" s="1">
        <f>(1+0.05*(1+VAL_VTS))^(-$A816/12)</f>
        <v>7.3593897387021889E-3</v>
      </c>
    </row>
    <row r="817" spans="1:3" x14ac:dyDescent="0.35">
      <c r="A817">
        <v>816</v>
      </c>
      <c r="B817" s="1">
        <f t="shared" si="12"/>
        <v>3.6234949738448791E-2</v>
      </c>
      <c r="C817" s="1">
        <f>(1+0.05*(1+VAL_VTS))^(-$A817/12)</f>
        <v>7.3151701276317291E-3</v>
      </c>
    </row>
    <row r="818" spans="1:3" x14ac:dyDescent="0.35">
      <c r="A818">
        <v>817</v>
      </c>
      <c r="B818" s="1">
        <f t="shared" si="12"/>
        <v>3.6087923072755539E-2</v>
      </c>
      <c r="C818" s="1">
        <f>(1+0.05*(1+VAL_VTS))^(-$A818/12)</f>
        <v>7.2712162144075313E-3</v>
      </c>
    </row>
    <row r="819" spans="1:3" x14ac:dyDescent="0.35">
      <c r="A819">
        <v>818</v>
      </c>
      <c r="B819" s="1">
        <f t="shared" si="12"/>
        <v>3.5941492981380246E-2</v>
      </c>
      <c r="C819" s="1">
        <f>(1+0.05*(1+VAL_VTS))^(-$A819/12)</f>
        <v>7.2275264025581298E-3</v>
      </c>
    </row>
    <row r="820" spans="1:3" x14ac:dyDescent="0.35">
      <c r="A820">
        <v>819</v>
      </c>
      <c r="B820" s="1">
        <f t="shared" si="12"/>
        <v>3.5795657043667335E-2</v>
      </c>
      <c r="C820" s="1">
        <f>(1+0.05*(1+VAL_VTS))^(-$A820/12)</f>
        <v>7.1840991052046863E-3</v>
      </c>
    </row>
    <row r="821" spans="1:3" x14ac:dyDescent="0.35">
      <c r="A821">
        <v>820</v>
      </c>
      <c r="B821" s="1">
        <f t="shared" si="12"/>
        <v>3.5650412848783238E-2</v>
      </c>
      <c r="C821" s="1">
        <f>(1+0.05*(1+VAL_VTS))^(-$A821/12)</f>
        <v>7.1409327450032275E-3</v>
      </c>
    </row>
    <row r="822" spans="1:3" x14ac:dyDescent="0.35">
      <c r="A822">
        <v>821</v>
      </c>
      <c r="B822" s="1">
        <f t="shared" si="12"/>
        <v>3.5505757995676568E-2</v>
      </c>
      <c r="C822" s="1">
        <f>(1+0.05*(1+VAL_VTS))^(-$A822/12)</f>
        <v>7.0980257540874296E-3</v>
      </c>
    </row>
    <row r="823" spans="1:3" x14ac:dyDescent="0.35">
      <c r="A823">
        <v>822</v>
      </c>
      <c r="B823" s="1">
        <f t="shared" si="12"/>
        <v>3.5361690093038529E-2</v>
      </c>
      <c r="C823" s="1">
        <f>(1+0.05*(1+VAL_VTS))^(-$A823/12)</f>
        <v>7.0553765740116441E-3</v>
      </c>
    </row>
    <row r="824" spans="1:3" x14ac:dyDescent="0.35">
      <c r="A824">
        <v>823</v>
      </c>
      <c r="B824" s="1">
        <f t="shared" si="12"/>
        <v>3.5218206759263182E-2</v>
      </c>
      <c r="C824" s="1">
        <f>(1+0.05*(1+VAL_VTS))^(-$A824/12)</f>
        <v>7.0129836556942961E-3</v>
      </c>
    </row>
    <row r="825" spans="1:3" x14ac:dyDescent="0.35">
      <c r="A825">
        <v>824</v>
      </c>
      <c r="B825" s="1">
        <f t="shared" si="12"/>
        <v>3.5075305622408175E-2</v>
      </c>
      <c r="C825" s="1">
        <f>(1+0.05*(1+VAL_VTS))^(-$A825/12)</f>
        <v>6.9708454593615963E-3</v>
      </c>
    </row>
    <row r="826" spans="1:3" x14ac:dyDescent="0.35">
      <c r="A826">
        <v>825</v>
      </c>
      <c r="B826" s="1">
        <f t="shared" si="12"/>
        <v>3.4932984320155624E-2</v>
      </c>
      <c r="C826" s="1">
        <f>(1+0.05*(1+VAL_VTS))^(-$A826/12)</f>
        <v>6.92896045449168E-3</v>
      </c>
    </row>
    <row r="827" spans="1:3" x14ac:dyDescent="0.35">
      <c r="A827">
        <v>826</v>
      </c>
      <c r="B827" s="1">
        <f t="shared" si="12"/>
        <v>3.4791240499772884E-2</v>
      </c>
      <c r="C827" s="1">
        <f>(1+0.05*(1+VAL_VTS))^(-$A827/12)</f>
        <v>6.8873271197589271E-3</v>
      </c>
    </row>
    <row r="828" spans="1:3" x14ac:dyDescent="0.35">
      <c r="A828">
        <v>827</v>
      </c>
      <c r="B828" s="1">
        <f t="shared" si="12"/>
        <v>3.4650071818073724E-2</v>
      </c>
      <c r="C828" s="1">
        <f>(1+0.05*(1+VAL_VTS))^(-$A828/12)</f>
        <v>6.8459439429787794E-3</v>
      </c>
    </row>
    <row r="829" spans="1:3" x14ac:dyDescent="0.35">
      <c r="A829">
        <v>828</v>
      </c>
      <c r="B829" s="1">
        <f t="shared" si="12"/>
        <v>3.4509475941379798E-2</v>
      </c>
      <c r="C829" s="1">
        <f>(1+0.05*(1+VAL_VTS))^(-$A829/12)</f>
        <v>6.8048094210527701E-3</v>
      </c>
    </row>
    <row r="830" spans="1:3" x14ac:dyDescent="0.35">
      <c r="A830">
        <v>829</v>
      </c>
      <c r="B830" s="1">
        <f t="shared" si="12"/>
        <v>3.4369450545481461E-2</v>
      </c>
      <c r="C830" s="1">
        <f>(1+0.05*(1+VAL_VTS))^(-$A830/12)</f>
        <v>6.7639220599139821E-3</v>
      </c>
    </row>
    <row r="831" spans="1:3" x14ac:dyDescent="0.35">
      <c r="A831">
        <v>830</v>
      </c>
      <c r="B831" s="1">
        <f t="shared" si="12"/>
        <v>3.4229993315600227E-2</v>
      </c>
      <c r="C831" s="1">
        <f>(1+0.05*(1+VAL_VTS))^(-$A831/12)</f>
        <v>6.7232803744726776E-3</v>
      </c>
    </row>
    <row r="832" spans="1:3" x14ac:dyDescent="0.35">
      <c r="A832">
        <v>831</v>
      </c>
      <c r="B832" s="1">
        <f t="shared" si="12"/>
        <v>3.4091101946349837E-2</v>
      </c>
      <c r="C832" s="1">
        <f>(1+0.05*(1+VAL_VTS))^(-$A832/12)</f>
        <v>6.682882888562499E-3</v>
      </c>
    </row>
    <row r="833" spans="1:3" x14ac:dyDescent="0.35">
      <c r="A833">
        <v>832</v>
      </c>
      <c r="B833" s="1">
        <f t="shared" si="12"/>
        <v>3.3952774141698318E-2</v>
      </c>
      <c r="C833" s="1">
        <f>(1+0.05*(1+VAL_VTS))^(-$A833/12)</f>
        <v>6.642728134886723E-3</v>
      </c>
    </row>
    <row r="834" spans="1:3" x14ac:dyDescent="0.35">
      <c r="A834">
        <v>833</v>
      </c>
      <c r="B834" s="1">
        <f t="shared" si="12"/>
        <v>3.3815007614930073E-2</v>
      </c>
      <c r="C834" s="1">
        <f>(1+0.05*(1+VAL_VTS))^(-$A834/12)</f>
        <v>6.6028146549650512E-3</v>
      </c>
    </row>
    <row r="835" spans="1:3" x14ac:dyDescent="0.35">
      <c r="A835">
        <v>834</v>
      </c>
      <c r="B835" s="1">
        <f t="shared" ref="B835:B898" si="13">(1.05)^(-$A835/12)</f>
        <v>3.3677800088608122E-2</v>
      </c>
      <c r="C835" s="1">
        <f>(1+0.05*(1+VAL_VTS))^(-$A835/12)</f>
        <v>6.5631409990805989E-3</v>
      </c>
    </row>
    <row r="836" spans="1:3" x14ac:dyDescent="0.35">
      <c r="A836">
        <v>835</v>
      </c>
      <c r="B836" s="1">
        <f t="shared" si="13"/>
        <v>3.354114929453636E-2</v>
      </c>
      <c r="C836" s="1">
        <f>(1+0.05*(1+VAL_VTS))^(-$A836/12)</f>
        <v>6.5237057262272531E-3</v>
      </c>
    </row>
    <row r="837" spans="1:3" x14ac:dyDescent="0.35">
      <c r="A837">
        <v>836</v>
      </c>
      <c r="B837" s="1">
        <f t="shared" si="13"/>
        <v>3.340505297372208E-2</v>
      </c>
      <c r="C837" s="1">
        <f>(1+0.05*(1+VAL_VTS))^(-$A837/12)</f>
        <v>6.4845074040572994E-3</v>
      </c>
    </row>
    <row r="838" spans="1:3" x14ac:dyDescent="0.35">
      <c r="A838">
        <v>837</v>
      </c>
      <c r="B838" s="1">
        <f t="shared" si="13"/>
        <v>3.3269508876338685E-2</v>
      </c>
      <c r="C838" s="1">
        <f>(1+0.05*(1+VAL_VTS))^(-$A838/12)</f>
        <v>6.4455446088294704E-3</v>
      </c>
    </row>
    <row r="839" spans="1:3" x14ac:dyDescent="0.35">
      <c r="A839">
        <v>838</v>
      </c>
      <c r="B839" s="1">
        <f t="shared" si="13"/>
        <v>3.3134514761688452E-2</v>
      </c>
      <c r="C839" s="1">
        <f>(1+0.05*(1+VAL_VTS))^(-$A839/12)</f>
        <v>6.4068159253571422E-3</v>
      </c>
    </row>
    <row r="840" spans="1:3" x14ac:dyDescent="0.35">
      <c r="A840">
        <v>839</v>
      </c>
      <c r="B840" s="1">
        <f t="shared" si="13"/>
        <v>3.3000068398165466E-2</v>
      </c>
      <c r="C840" s="1">
        <f>(1+0.05*(1+VAL_VTS))^(-$A840/12)</f>
        <v>6.3683199469570049E-3</v>
      </c>
    </row>
    <row r="841" spans="1:3" x14ac:dyDescent="0.35">
      <c r="A841">
        <v>840</v>
      </c>
      <c r="B841" s="1">
        <f t="shared" si="13"/>
        <v>3.2866167563218862E-2</v>
      </c>
      <c r="C841" s="1">
        <f>(1+0.05*(1+VAL_VTS))^(-$A841/12)</f>
        <v>6.3300552753979269E-3</v>
      </c>
    </row>
    <row r="842" spans="1:3" x14ac:dyDescent="0.35">
      <c r="A842">
        <v>841</v>
      </c>
      <c r="B842" s="1">
        <f t="shared" si="13"/>
        <v>3.2732810043315672E-2</v>
      </c>
      <c r="C842" s="1">
        <f>(1+0.05*(1+VAL_VTS))^(-$A842/12)</f>
        <v>6.292020520850216E-3</v>
      </c>
    </row>
    <row r="843" spans="1:3" x14ac:dyDescent="0.35">
      <c r="A843">
        <v>842</v>
      </c>
      <c r="B843" s="1">
        <f t="shared" si="13"/>
        <v>3.2599993633904992E-2</v>
      </c>
      <c r="C843" s="1">
        <f>(1+0.05*(1+VAL_VTS))^(-$A843/12)</f>
        <v>6.2542143018350493E-3</v>
      </c>
    </row>
    <row r="844" spans="1:3" x14ac:dyDescent="0.35">
      <c r="A844">
        <v>843</v>
      </c>
      <c r="B844" s="1">
        <f t="shared" si="13"/>
        <v>3.2467716139380806E-2</v>
      </c>
      <c r="C844" s="1">
        <f>(1+0.05*(1+VAL_VTS))^(-$A844/12)</f>
        <v>6.2166352451744171E-3</v>
      </c>
    </row>
    <row r="845" spans="1:3" x14ac:dyDescent="0.35">
      <c r="A845">
        <v>844</v>
      </c>
      <c r="B845" s="1">
        <f t="shared" si="13"/>
        <v>3.2335975373046007E-2</v>
      </c>
      <c r="C845" s="1">
        <f>(1+0.05*(1+VAL_VTS))^(-$A845/12)</f>
        <v>6.1792819859411378E-3</v>
      </c>
    </row>
    <row r="846" spans="1:3" x14ac:dyDescent="0.35">
      <c r="A846">
        <v>845</v>
      </c>
      <c r="B846" s="1">
        <f t="shared" si="13"/>
        <v>3.2204769157076256E-2</v>
      </c>
      <c r="C846" s="1">
        <f>(1+0.05*(1+VAL_VTS))^(-$A846/12)</f>
        <v>6.1421531674093494E-3</v>
      </c>
    </row>
    <row r="847" spans="1:3" x14ac:dyDescent="0.35">
      <c r="A847">
        <v>846</v>
      </c>
      <c r="B847" s="1">
        <f t="shared" si="13"/>
        <v>3.2074095322483932E-2</v>
      </c>
      <c r="C847" s="1">
        <f>(1+0.05*(1+VAL_VTS))^(-$A847/12)</f>
        <v>6.1052474410052083E-3</v>
      </c>
    </row>
    <row r="848" spans="1:3" x14ac:dyDescent="0.35">
      <c r="A848">
        <v>847</v>
      </c>
      <c r="B848" s="1">
        <f t="shared" si="13"/>
        <v>3.1943951709082243E-2</v>
      </c>
      <c r="C848" s="1">
        <f>(1+0.05*(1+VAL_VTS))^(-$A848/12)</f>
        <v>6.0685634662579089E-3</v>
      </c>
    </row>
    <row r="849" spans="1:3" x14ac:dyDescent="0.35">
      <c r="A849">
        <v>848</v>
      </c>
      <c r="B849" s="1">
        <f t="shared" si="13"/>
        <v>3.1814336165449597E-2</v>
      </c>
      <c r="C849" s="1">
        <f>(1+0.05*(1+VAL_VTS))^(-$A849/12)</f>
        <v>6.0320999107509755E-3</v>
      </c>
    </row>
    <row r="850" spans="1:3" x14ac:dyDescent="0.35">
      <c r="A850">
        <v>849</v>
      </c>
      <c r="B850" s="1">
        <f t="shared" si="13"/>
        <v>3.1685246548893993E-2</v>
      </c>
      <c r="C850" s="1">
        <f>(1+0.05*(1+VAL_VTS))^(-$A850/12)</f>
        <v>5.9958554500739256E-3</v>
      </c>
    </row>
    <row r="851" spans="1:3" x14ac:dyDescent="0.35">
      <c r="A851">
        <v>850</v>
      </c>
      <c r="B851" s="1">
        <f t="shared" si="13"/>
        <v>3.1556680725417584E-2</v>
      </c>
      <c r="C851" s="1">
        <f>(1+0.05*(1+VAL_VTS))^(-$A851/12)</f>
        <v>5.959828767774086E-3</v>
      </c>
    </row>
    <row r="852" spans="1:3" x14ac:dyDescent="0.35">
      <c r="A852">
        <v>851</v>
      </c>
      <c r="B852" s="1">
        <f t="shared" si="13"/>
        <v>3.1428636569681388E-2</v>
      </c>
      <c r="C852" s="1">
        <f>(1+0.05*(1+VAL_VTS))^(-$A852/12)</f>
        <v>5.924018555308842E-3</v>
      </c>
    </row>
    <row r="853" spans="1:3" x14ac:dyDescent="0.35">
      <c r="A853">
        <v>852</v>
      </c>
      <c r="B853" s="1">
        <f t="shared" si="13"/>
        <v>3.1301111964970339E-2</v>
      </c>
      <c r="C853" s="1">
        <f>(1+0.05*(1+VAL_VTS))^(-$A853/12)</f>
        <v>5.8884235119980709E-3</v>
      </c>
    </row>
    <row r="854" spans="1:3" x14ac:dyDescent="0.35">
      <c r="A854">
        <v>853</v>
      </c>
      <c r="B854" s="1">
        <f t="shared" si="13"/>
        <v>3.1174104803157788E-2</v>
      </c>
      <c r="C854" s="1">
        <f>(1+0.05*(1+VAL_VTS))^(-$A854/12)</f>
        <v>5.8530423449769447E-3</v>
      </c>
    </row>
    <row r="855" spans="1:3" x14ac:dyDescent="0.35">
      <c r="A855">
        <v>854</v>
      </c>
      <c r="B855" s="1">
        <f t="shared" si="13"/>
        <v>3.1047612984671416E-2</v>
      </c>
      <c r="C855" s="1">
        <f>(1+0.05*(1+VAL_VTS))^(-$A855/12)</f>
        <v>5.8178737691488829E-3</v>
      </c>
    </row>
    <row r="856" spans="1:3" x14ac:dyDescent="0.35">
      <c r="A856">
        <v>855</v>
      </c>
      <c r="B856" s="1">
        <f t="shared" si="13"/>
        <v>3.0921634418457904E-2</v>
      </c>
      <c r="C856" s="1">
        <f>(1+0.05*(1+VAL_VTS))^(-$A856/12)</f>
        <v>5.7829165071389922E-3</v>
      </c>
    </row>
    <row r="857" spans="1:3" x14ac:dyDescent="0.35">
      <c r="A857">
        <v>856</v>
      </c>
      <c r="B857" s="1">
        <f t="shared" si="13"/>
        <v>3.0796167021948592E-2</v>
      </c>
      <c r="C857" s="1">
        <f>(1+0.05*(1+VAL_VTS))^(-$A857/12)</f>
        <v>5.7481692892475747E-3</v>
      </c>
    </row>
    <row r="858" spans="1:3" x14ac:dyDescent="0.35">
      <c r="A858">
        <v>857</v>
      </c>
      <c r="B858" s="1">
        <f t="shared" si="13"/>
        <v>3.0671208721025002E-2</v>
      </c>
      <c r="C858" s="1">
        <f>(1+0.05*(1+VAL_VTS))^(-$A858/12)</f>
        <v>5.7136308534040461E-3</v>
      </c>
    </row>
    <row r="859" spans="1:3" x14ac:dyDescent="0.35">
      <c r="A859">
        <v>858</v>
      </c>
      <c r="B859" s="1">
        <f t="shared" si="13"/>
        <v>3.0546757449984689E-2</v>
      </c>
      <c r="C859" s="1">
        <f>(1+0.05*(1+VAL_VTS))^(-$A859/12)</f>
        <v>5.6792999451211242E-3</v>
      </c>
    </row>
    <row r="860" spans="1:3" x14ac:dyDescent="0.35">
      <c r="A860">
        <v>859</v>
      </c>
      <c r="B860" s="1">
        <f t="shared" si="13"/>
        <v>3.0422811151506909E-2</v>
      </c>
      <c r="C860" s="1">
        <f>(1+0.05*(1+VAL_VTS))^(-$A860/12)</f>
        <v>5.6451753174492176E-3</v>
      </c>
    </row>
    <row r="861" spans="1:3" x14ac:dyDescent="0.35">
      <c r="A861">
        <v>860</v>
      </c>
      <c r="B861" s="1">
        <f t="shared" si="13"/>
        <v>3.0299367776618659E-2</v>
      </c>
      <c r="C861" s="1">
        <f>(1+0.05*(1+VAL_VTS))^(-$A861/12)</f>
        <v>5.6112557309311402E-3</v>
      </c>
    </row>
    <row r="862" spans="1:3" x14ac:dyDescent="0.35">
      <c r="A862">
        <v>861</v>
      </c>
      <c r="B862" s="1">
        <f t="shared" si="13"/>
        <v>3.0176425284660944E-2</v>
      </c>
      <c r="C862" s="1">
        <f>(1+0.05*(1+VAL_VTS))^(-$A862/12)</f>
        <v>5.5775399535571398E-3</v>
      </c>
    </row>
    <row r="863" spans="1:3" x14ac:dyDescent="0.35">
      <c r="A863">
        <v>862</v>
      </c>
      <c r="B863" s="1">
        <f t="shared" si="13"/>
        <v>3.0053981643254839E-2</v>
      </c>
      <c r="C863" s="1">
        <f>(1+0.05*(1+VAL_VTS))^(-$A863/12)</f>
        <v>5.5440267607200847E-3</v>
      </c>
    </row>
    <row r="864" spans="1:3" x14ac:dyDescent="0.35">
      <c r="A864">
        <v>863</v>
      </c>
      <c r="B864" s="1">
        <f t="shared" si="13"/>
        <v>2.9932034828267985E-2</v>
      </c>
      <c r="C864" s="1">
        <f>(1+0.05*(1+VAL_VTS))^(-$A864/12)</f>
        <v>5.5107149351710152E-3</v>
      </c>
    </row>
    <row r="865" spans="1:3" x14ac:dyDescent="0.35">
      <c r="A865">
        <v>864</v>
      </c>
      <c r="B865" s="1">
        <f t="shared" si="13"/>
        <v>2.9810582823781274E-2</v>
      </c>
      <c r="C865" s="1">
        <f>(1+0.05*(1+VAL_VTS))^(-$A865/12)</f>
        <v>5.4776032669749501E-3</v>
      </c>
    </row>
    <row r="866" spans="1:3" x14ac:dyDescent="0.35">
      <c r="A866">
        <v>865</v>
      </c>
      <c r="B866" s="1">
        <f t="shared" si="13"/>
        <v>2.9689623622055034E-2</v>
      </c>
      <c r="C866" s="1">
        <f>(1+0.05*(1+VAL_VTS))^(-$A866/12)</f>
        <v>5.4446905534669254E-3</v>
      </c>
    </row>
    <row r="867" spans="1:3" x14ac:dyDescent="0.35">
      <c r="A867">
        <v>866</v>
      </c>
      <c r="B867" s="1">
        <f t="shared" si="13"/>
        <v>2.9569155223496582E-2</v>
      </c>
      <c r="C867" s="1">
        <f>(1+0.05*(1+VAL_VTS))^(-$A867/12)</f>
        <v>5.4119755992082632E-3</v>
      </c>
    </row>
    <row r="868" spans="1:3" x14ac:dyDescent="0.35">
      <c r="A868">
        <v>867</v>
      </c>
      <c r="B868" s="1">
        <f t="shared" si="13"/>
        <v>2.9449175636626568E-2</v>
      </c>
      <c r="C868" s="1">
        <f>(1+0.05*(1+VAL_VTS))^(-$A868/12)</f>
        <v>5.3794572159432483E-3</v>
      </c>
    </row>
    <row r="869" spans="1:3" x14ac:dyDescent="0.35">
      <c r="A869">
        <v>868</v>
      </c>
      <c r="B869" s="1">
        <f t="shared" si="13"/>
        <v>2.932968287804627E-2</v>
      </c>
      <c r="C869" s="1">
        <f>(1+0.05*(1+VAL_VTS))^(-$A869/12)</f>
        <v>5.3471342225558834E-3</v>
      </c>
    </row>
    <row r="870" spans="1:3" x14ac:dyDescent="0.35">
      <c r="A870">
        <v>869</v>
      </c>
      <c r="B870" s="1">
        <f t="shared" si="13"/>
        <v>2.9210674972404756E-2</v>
      </c>
      <c r="C870" s="1">
        <f>(1+0.05*(1+VAL_VTS))^(-$A870/12)</f>
        <v>5.3150054450270198E-3</v>
      </c>
    </row>
    <row r="871" spans="1:3" x14ac:dyDescent="0.35">
      <c r="A871">
        <v>870</v>
      </c>
      <c r="B871" s="1">
        <f t="shared" si="13"/>
        <v>2.9092149952366367E-2</v>
      </c>
      <c r="C871" s="1">
        <f>(1+0.05*(1+VAL_VTS))^(-$A871/12)</f>
        <v>5.2830697163917476E-3</v>
      </c>
    </row>
    <row r="872" spans="1:3" x14ac:dyDescent="0.35">
      <c r="A872">
        <v>871</v>
      </c>
      <c r="B872" s="1">
        <f t="shared" si="13"/>
        <v>2.8974105858577997E-2</v>
      </c>
      <c r="C872" s="1">
        <f>(1+0.05*(1+VAL_VTS))^(-$A872/12)</f>
        <v>5.2513258766969462E-3</v>
      </c>
    </row>
    <row r="873" spans="1:3" x14ac:dyDescent="0.35">
      <c r="A873">
        <v>872</v>
      </c>
      <c r="B873" s="1">
        <f t="shared" si="13"/>
        <v>2.885654073963681E-2</v>
      </c>
      <c r="C873" s="1">
        <f>(1+0.05*(1+VAL_VTS))^(-$A873/12)</f>
        <v>5.2197727729592002E-3</v>
      </c>
    </row>
    <row r="874" spans="1:3" x14ac:dyDescent="0.35">
      <c r="A874">
        <v>873</v>
      </c>
      <c r="B874" s="1">
        <f t="shared" si="13"/>
        <v>2.8739452652058038E-2</v>
      </c>
      <c r="C874" s="1">
        <f>(1+0.05*(1+VAL_VTS))^(-$A874/12)</f>
        <v>5.1884092591229199E-3</v>
      </c>
    </row>
    <row r="875" spans="1:3" x14ac:dyDescent="0.35">
      <c r="A875">
        <v>874</v>
      </c>
      <c r="B875" s="1">
        <f t="shared" si="13"/>
        <v>2.8622839660242698E-2</v>
      </c>
      <c r="C875" s="1">
        <f>(1+0.05*(1+VAL_VTS))^(-$A875/12)</f>
        <v>5.1572341960186832E-3</v>
      </c>
    </row>
    <row r="876" spans="1:3" x14ac:dyDescent="0.35">
      <c r="A876">
        <v>875</v>
      </c>
      <c r="B876" s="1">
        <f t="shared" si="13"/>
        <v>2.8506699836445694E-2</v>
      </c>
      <c r="C876" s="1">
        <f>(1+0.05*(1+VAL_VTS))^(-$A876/12)</f>
        <v>5.1262464513218749E-3</v>
      </c>
    </row>
    <row r="877" spans="1:3" x14ac:dyDescent="0.35">
      <c r="A877">
        <v>876</v>
      </c>
      <c r="B877" s="1">
        <f t="shared" si="13"/>
        <v>2.8391031260744073E-2</v>
      </c>
      <c r="C877" s="1">
        <f>(1+0.05*(1+VAL_VTS))^(-$A877/12)</f>
        <v>5.0954448995115817E-3</v>
      </c>
    </row>
    <row r="878" spans="1:3" x14ac:dyDescent="0.35">
      <c r="A878">
        <v>877</v>
      </c>
      <c r="B878" s="1">
        <f t="shared" si="13"/>
        <v>2.8275832021004792E-2</v>
      </c>
      <c r="C878" s="1">
        <f>(1+0.05*(1+VAL_VTS))^(-$A878/12)</f>
        <v>5.0648284218296983E-3</v>
      </c>
    </row>
    <row r="879" spans="1:3" x14ac:dyDescent="0.35">
      <c r="A879">
        <v>878</v>
      </c>
      <c r="B879" s="1">
        <f t="shared" si="13"/>
        <v>2.8161100212853882E-2</v>
      </c>
      <c r="C879" s="1">
        <f>(1+0.05*(1+VAL_VTS))^(-$A879/12)</f>
        <v>5.0343959062402492E-3</v>
      </c>
    </row>
    <row r="880" spans="1:3" x14ac:dyDescent="0.35">
      <c r="A880">
        <v>879</v>
      </c>
      <c r="B880" s="1">
        <f t="shared" si="13"/>
        <v>2.8046833939644349E-2</v>
      </c>
      <c r="C880" s="1">
        <f>(1+0.05*(1+VAL_VTS))^(-$A880/12)</f>
        <v>5.0041462473890685E-3</v>
      </c>
    </row>
    <row r="881" spans="1:3" x14ac:dyDescent="0.35">
      <c r="A881">
        <v>880</v>
      </c>
      <c r="B881" s="1">
        <f t="shared" si="13"/>
        <v>2.7933031312425017E-2</v>
      </c>
      <c r="C881" s="1">
        <f>(1+0.05*(1+VAL_VTS))^(-$A881/12)</f>
        <v>4.9740783465636118E-3</v>
      </c>
    </row>
    <row r="882" spans="1:3" x14ac:dyDescent="0.35">
      <c r="A882">
        <v>881</v>
      </c>
      <c r="B882" s="1">
        <f t="shared" si="13"/>
        <v>2.7819690449909305E-2</v>
      </c>
      <c r="C882" s="1">
        <f>(1+0.05*(1+VAL_VTS))^(-$A882/12)</f>
        <v>4.9441911116530415E-3</v>
      </c>
    </row>
    <row r="883" spans="1:3" x14ac:dyDescent="0.35">
      <c r="A883">
        <v>882</v>
      </c>
      <c r="B883" s="1">
        <f t="shared" si="13"/>
        <v>2.7706809478444155E-2</v>
      </c>
      <c r="C883" s="1">
        <f>(1+0.05*(1+VAL_VTS))^(-$A883/12)</f>
        <v>4.9144834571086026E-3</v>
      </c>
    </row>
    <row r="884" spans="1:3" x14ac:dyDescent="0.35">
      <c r="A884">
        <v>883</v>
      </c>
      <c r="B884" s="1">
        <f t="shared" si="13"/>
        <v>2.7594386531979046E-2</v>
      </c>
      <c r="C884" s="1">
        <f>(1+0.05*(1+VAL_VTS))^(-$A884/12)</f>
        <v>4.8849543039041357E-3</v>
      </c>
    </row>
    <row r="885" spans="1:3" x14ac:dyDescent="0.35">
      <c r="A885">
        <v>884</v>
      </c>
      <c r="B885" s="1">
        <f t="shared" si="13"/>
        <v>2.7482419752035067E-2</v>
      </c>
      <c r="C885" s="1">
        <f>(1+0.05*(1+VAL_VTS))^(-$A885/12)</f>
        <v>4.8556025794969345E-3</v>
      </c>
    </row>
    <row r="886" spans="1:3" x14ac:dyDescent="0.35">
      <c r="A886">
        <v>885</v>
      </c>
      <c r="B886" s="1">
        <f t="shared" si="13"/>
        <v>2.7370907287674315E-2</v>
      </c>
      <c r="C886" s="1">
        <f>(1+0.05*(1+VAL_VTS))^(-$A886/12)</f>
        <v>4.8264272177887639E-3</v>
      </c>
    </row>
    <row r="887" spans="1:3" x14ac:dyDescent="0.35">
      <c r="A887">
        <v>886</v>
      </c>
      <c r="B887" s="1">
        <f t="shared" si="13"/>
        <v>2.7259847295469233E-2</v>
      </c>
      <c r="C887" s="1">
        <f>(1+0.05*(1+VAL_VTS))^(-$A887/12)</f>
        <v>4.797427159087147E-3</v>
      </c>
    </row>
    <row r="888" spans="1:3" x14ac:dyDescent="0.35">
      <c r="A888">
        <v>887</v>
      </c>
      <c r="B888" s="1">
        <f t="shared" si="13"/>
        <v>2.71492379394721E-2</v>
      </c>
      <c r="C888" s="1">
        <f>(1+0.05*(1+VAL_VTS))^(-$A888/12)</f>
        <v>4.76860135006686E-3</v>
      </c>
    </row>
    <row r="889" spans="1:3" x14ac:dyDescent="0.35">
      <c r="A889">
        <v>888</v>
      </c>
      <c r="B889" s="1">
        <f t="shared" si="13"/>
        <v>2.7039077391184833E-2</v>
      </c>
      <c r="C889" s="1">
        <f>(1+0.05*(1+VAL_VTS))^(-$A889/12)</f>
        <v>4.7399487437317046E-3</v>
      </c>
    </row>
    <row r="890" spans="1:3" x14ac:dyDescent="0.35">
      <c r="A890">
        <v>889</v>
      </c>
      <c r="B890" s="1">
        <f t="shared" si="13"/>
        <v>2.6929363829528367E-2</v>
      </c>
      <c r="C890" s="1">
        <f>(1+0.05*(1+VAL_VTS))^(-$A890/12)</f>
        <v>4.7114682993764628E-3</v>
      </c>
    </row>
    <row r="891" spans="1:3" x14ac:dyDescent="0.35">
      <c r="A891">
        <v>890</v>
      </c>
      <c r="B891" s="1">
        <f t="shared" si="13"/>
        <v>2.6820095440813228E-2</v>
      </c>
      <c r="C891" s="1">
        <f>(1+0.05*(1+VAL_VTS))^(-$A891/12)</f>
        <v>4.6831589825490688E-3</v>
      </c>
    </row>
    <row r="892" spans="1:3" x14ac:dyDescent="0.35">
      <c r="A892">
        <v>891</v>
      </c>
      <c r="B892" s="1">
        <f t="shared" si="13"/>
        <v>2.6711270418708914E-2</v>
      </c>
      <c r="C892" s="1">
        <f>(1+0.05*(1+VAL_VTS))^(-$A892/12)</f>
        <v>4.6550197650130874E-3</v>
      </c>
    </row>
    <row r="893" spans="1:3" x14ac:dyDescent="0.35">
      <c r="A893">
        <v>892</v>
      </c>
      <c r="B893" s="1">
        <f t="shared" si="13"/>
        <v>2.6602886964214294E-2</v>
      </c>
      <c r="C893" s="1">
        <f>(1+0.05*(1+VAL_VTS))^(-$A893/12)</f>
        <v>4.6270496247103367E-3</v>
      </c>
    </row>
    <row r="894" spans="1:3" x14ac:dyDescent="0.35">
      <c r="A894">
        <v>893</v>
      </c>
      <c r="B894" s="1">
        <f t="shared" si="13"/>
        <v>2.6494943285627903E-2</v>
      </c>
      <c r="C894" s="1">
        <f>(1+0.05*(1+VAL_VTS))^(-$A894/12)</f>
        <v>4.5992475457237595E-3</v>
      </c>
    </row>
    <row r="895" spans="1:3" x14ac:dyDescent="0.35">
      <c r="A895">
        <v>894</v>
      </c>
      <c r="B895" s="1">
        <f t="shared" si="13"/>
        <v>2.6387437598518249E-2</v>
      </c>
      <c r="C895" s="1">
        <f>(1+0.05*(1+VAL_VTS))^(-$A895/12)</f>
        <v>4.5716125182405608E-3</v>
      </c>
    </row>
    <row r="896" spans="1:3" x14ac:dyDescent="0.35">
      <c r="A896">
        <v>895</v>
      </c>
      <c r="B896" s="1">
        <f t="shared" si="13"/>
        <v>2.6280368125694325E-2</v>
      </c>
      <c r="C896" s="1">
        <f>(1+0.05*(1+VAL_VTS))^(-$A896/12)</f>
        <v>4.5441435385154758E-3</v>
      </c>
    </row>
    <row r="897" spans="1:3" x14ac:dyDescent="0.35">
      <c r="A897">
        <v>896</v>
      </c>
      <c r="B897" s="1">
        <f t="shared" si="13"/>
        <v>2.6173733097176251E-2</v>
      </c>
      <c r="C897" s="1">
        <f>(1+0.05*(1+VAL_VTS))^(-$A897/12)</f>
        <v>4.5168396088343579E-3</v>
      </c>
    </row>
    <row r="898" spans="1:3" x14ac:dyDescent="0.35">
      <c r="A898">
        <v>897</v>
      </c>
      <c r="B898" s="1">
        <f t="shared" si="13"/>
        <v>2.6067530750166025E-2</v>
      </c>
      <c r="C898" s="1">
        <f>(1+0.05*(1+VAL_VTS))^(-$A898/12)</f>
        <v>4.4896997374779197E-3</v>
      </c>
    </row>
    <row r="899" spans="1:3" x14ac:dyDescent="0.35">
      <c r="A899">
        <v>898</v>
      </c>
      <c r="B899" s="1">
        <f t="shared" ref="B899:B962" si="14">(1.05)^(-$A899/12)</f>
        <v>2.5961759329018324E-2</v>
      </c>
      <c r="C899" s="1">
        <f>(1+0.05*(1+VAL_VTS))^(-$A899/12)</f>
        <v>4.4627229386857183E-3</v>
      </c>
    </row>
    <row r="900" spans="1:3" x14ac:dyDescent="0.35">
      <c r="A900">
        <v>899</v>
      </c>
      <c r="B900" s="1">
        <f t="shared" si="14"/>
        <v>2.5856417085211518E-2</v>
      </c>
      <c r="C900" s="1">
        <f>(1+0.05*(1+VAL_VTS))^(-$A900/12)</f>
        <v>4.435908232620335E-3</v>
      </c>
    </row>
    <row r="901" spans="1:3" x14ac:dyDescent="0.35">
      <c r="A901">
        <v>900</v>
      </c>
      <c r="B901" s="1">
        <f t="shared" si="14"/>
        <v>2.5751502277318886E-2</v>
      </c>
      <c r="C901" s="1">
        <f>(1+0.05*(1+VAL_VTS))^(-$A901/12)</f>
        <v>4.409254645331818E-3</v>
      </c>
    </row>
    <row r="902" spans="1:3" x14ac:dyDescent="0.35">
      <c r="A902">
        <v>901</v>
      </c>
      <c r="B902" s="1">
        <f t="shared" si="14"/>
        <v>2.5647013170979404E-2</v>
      </c>
      <c r="C902" s="1">
        <f>(1+0.05*(1+VAL_VTS))^(-$A902/12)</f>
        <v>4.3827612087222918E-3</v>
      </c>
    </row>
    <row r="903" spans="1:3" x14ac:dyDescent="0.35">
      <c r="A903">
        <v>902</v>
      </c>
      <c r="B903" s="1">
        <f t="shared" si="14"/>
        <v>2.5542948038869737E-2</v>
      </c>
      <c r="C903" s="1">
        <f>(1+0.05*(1+VAL_VTS))^(-$A903/12)</f>
        <v>4.3564269605107621E-3</v>
      </c>
    </row>
    <row r="904" spans="1:3" x14ac:dyDescent="0.35">
      <c r="A904">
        <v>903</v>
      </c>
      <c r="B904" s="1">
        <f t="shared" si="14"/>
        <v>2.5439305160675153E-2</v>
      </c>
      <c r="C904" s="1">
        <f>(1+0.05*(1+VAL_VTS))^(-$A904/12)</f>
        <v>4.3302509441982204E-3</v>
      </c>
    </row>
    <row r="905" spans="1:3" x14ac:dyDescent="0.35">
      <c r="A905">
        <v>904</v>
      </c>
      <c r="B905" s="1">
        <f t="shared" si="14"/>
        <v>2.5336082823061244E-2</v>
      </c>
      <c r="C905" s="1">
        <f>(1+0.05*(1+VAL_VTS))^(-$A905/12)</f>
        <v>4.3042322090328716E-3</v>
      </c>
    </row>
    <row r="906" spans="1:3" x14ac:dyDescent="0.35">
      <c r="A906">
        <v>905</v>
      </c>
      <c r="B906" s="1">
        <f t="shared" si="14"/>
        <v>2.5233279319645616E-2</v>
      </c>
      <c r="C906" s="1">
        <f>(1+0.05*(1+VAL_VTS))^(-$A906/12)</f>
        <v>4.2783698099755907E-3</v>
      </c>
    </row>
    <row r="907" spans="1:3" x14ac:dyDescent="0.35">
      <c r="A907">
        <v>906</v>
      </c>
      <c r="B907" s="1">
        <f t="shared" si="14"/>
        <v>2.5130892950969756E-2</v>
      </c>
      <c r="C907" s="1">
        <f>(1+0.05*(1+VAL_VTS))^(-$A907/12)</f>
        <v>4.2526628076656383E-3</v>
      </c>
    </row>
    <row r="908" spans="1:3" x14ac:dyDescent="0.35">
      <c r="A908">
        <v>907</v>
      </c>
      <c r="B908" s="1">
        <f t="shared" si="14"/>
        <v>2.5028922024470792E-2</v>
      </c>
      <c r="C908" s="1">
        <f>(1+0.05*(1+VAL_VTS))^(-$A908/12)</f>
        <v>4.2271102683864893E-3</v>
      </c>
    </row>
    <row r="909" spans="1:3" x14ac:dyDescent="0.35">
      <c r="A909">
        <v>908</v>
      </c>
      <c r="B909" s="1">
        <f t="shared" si="14"/>
        <v>2.4927364854453564E-2</v>
      </c>
      <c r="C909" s="1">
        <f>(1+0.05*(1+VAL_VTS))^(-$A909/12)</f>
        <v>4.2017112640319607E-3</v>
      </c>
    </row>
    <row r="910" spans="1:3" x14ac:dyDescent="0.35">
      <c r="A910">
        <v>909</v>
      </c>
      <c r="B910" s="1">
        <f t="shared" si="14"/>
        <v>2.4826219762062875E-2</v>
      </c>
      <c r="C910" s="1">
        <f>(1+0.05*(1+VAL_VTS))^(-$A910/12)</f>
        <v>4.1764648720724832E-3</v>
      </c>
    </row>
    <row r="911" spans="1:3" x14ac:dyDescent="0.35">
      <c r="A911">
        <v>910</v>
      </c>
      <c r="B911" s="1">
        <f t="shared" si="14"/>
        <v>2.4725485075255543E-2</v>
      </c>
      <c r="C911" s="1">
        <f>(1+0.05*(1+VAL_VTS))^(-$A911/12)</f>
        <v>4.1513701755215987E-3</v>
      </c>
    </row>
    <row r="912" spans="1:3" x14ac:dyDescent="0.35">
      <c r="A912">
        <v>911</v>
      </c>
      <c r="B912" s="1">
        <f t="shared" si="14"/>
        <v>2.4625159128772871E-2</v>
      </c>
      <c r="C912" s="1">
        <f>(1+0.05*(1+VAL_VTS))^(-$A912/12)</f>
        <v>4.126426262902637E-3</v>
      </c>
    </row>
    <row r="913" spans="1:3" x14ac:dyDescent="0.35">
      <c r="A913">
        <v>912</v>
      </c>
      <c r="B913" s="1">
        <f t="shared" si="14"/>
        <v>2.4525240264113228E-2</v>
      </c>
      <c r="C913" s="1">
        <f>(1+0.05*(1+VAL_VTS))^(-$A913/12)</f>
        <v>4.1016322282156443E-3</v>
      </c>
    </row>
    <row r="914" spans="1:3" x14ac:dyDescent="0.35">
      <c r="A914">
        <v>913</v>
      </c>
      <c r="B914" s="1">
        <f t="shared" si="14"/>
        <v>2.4425726829504193E-2</v>
      </c>
      <c r="C914" s="1">
        <f>(1+0.05*(1+VAL_VTS))^(-$A914/12)</f>
        <v>4.0769871709044571E-3</v>
      </c>
    </row>
    <row r="915" spans="1:3" x14ac:dyDescent="0.35">
      <c r="A915">
        <v>914</v>
      </c>
      <c r="B915" s="1">
        <f t="shared" si="14"/>
        <v>2.4326617179875935E-2</v>
      </c>
      <c r="C915" s="1">
        <f>(1+0.05*(1+VAL_VTS))^(-$A915/12)</f>
        <v>4.0524901958239644E-3</v>
      </c>
    </row>
    <row r="916" spans="1:3" x14ac:dyDescent="0.35">
      <c r="A916">
        <v>915</v>
      </c>
      <c r="B916" s="1">
        <f t="shared" si="14"/>
        <v>2.4227909676833474E-2</v>
      </c>
      <c r="C916" s="1">
        <f>(1+0.05*(1+VAL_VTS))^(-$A916/12)</f>
        <v>4.0281404132076464E-3</v>
      </c>
    </row>
    <row r="917" spans="1:3" x14ac:dyDescent="0.35">
      <c r="A917">
        <v>916</v>
      </c>
      <c r="B917" s="1">
        <f t="shared" si="14"/>
        <v>2.412960268862975E-2</v>
      </c>
      <c r="C917" s="1">
        <f>(1+0.05*(1+VAL_VTS))^(-$A917/12)</f>
        <v>4.003936938635229E-3</v>
      </c>
    </row>
    <row r="918" spans="1:3" x14ac:dyDescent="0.35">
      <c r="A918">
        <v>917</v>
      </c>
      <c r="B918" s="1">
        <f t="shared" si="14"/>
        <v>2.4031694590138677E-2</v>
      </c>
      <c r="C918" s="1">
        <f>(1+0.05*(1+VAL_VTS))^(-$A918/12)</f>
        <v>3.9798788930005494E-3</v>
      </c>
    </row>
    <row r="919" spans="1:3" x14ac:dyDescent="0.35">
      <c r="A919">
        <v>918</v>
      </c>
      <c r="B919" s="1">
        <f t="shared" si="14"/>
        <v>2.393418376282834E-2</v>
      </c>
      <c r="C919" s="1">
        <f>(1+0.05*(1+VAL_VTS))^(-$A919/12)</f>
        <v>3.955965402479663E-3</v>
      </c>
    </row>
    <row r="920" spans="1:3" x14ac:dyDescent="0.35">
      <c r="A920">
        <v>919</v>
      </c>
      <c r="B920" s="1">
        <f t="shared" si="14"/>
        <v>2.3837068594734084E-2</v>
      </c>
      <c r="C920" s="1">
        <f>(1+0.05*(1+VAL_VTS))^(-$A920/12)</f>
        <v>3.9321955984990596E-3</v>
      </c>
    </row>
    <row r="921" spans="1:3" x14ac:dyDescent="0.35">
      <c r="A921">
        <v>920</v>
      </c>
      <c r="B921" s="1">
        <f t="shared" si="14"/>
        <v>2.3740347480431963E-2</v>
      </c>
      <c r="C921" s="1">
        <f>(1+0.05*(1+VAL_VTS))^(-$A921/12)</f>
        <v>3.9085686177041494E-3</v>
      </c>
    </row>
    <row r="922" spans="1:3" x14ac:dyDescent="0.35">
      <c r="A922">
        <v>921</v>
      </c>
      <c r="B922" s="1">
        <f t="shared" si="14"/>
        <v>2.3644018821012257E-2</v>
      </c>
      <c r="C922" s="1">
        <f>(1+0.05*(1+VAL_VTS))^(-$A922/12)</f>
        <v>3.8850836019278913E-3</v>
      </c>
    </row>
    <row r="923" spans="1:3" x14ac:dyDescent="0.35">
      <c r="A923">
        <v>922</v>
      </c>
      <c r="B923" s="1">
        <f t="shared" si="14"/>
        <v>2.3548081024052894E-2</v>
      </c>
      <c r="C923" s="1">
        <f>(1+0.05*(1+VAL_VTS))^(-$A923/12)</f>
        <v>3.8617396981596263E-3</v>
      </c>
    </row>
    <row r="924" spans="1:3" x14ac:dyDescent="0.35">
      <c r="A924">
        <v>923</v>
      </c>
      <c r="B924" s="1">
        <f t="shared" si="14"/>
        <v>2.3452532503593203E-2</v>
      </c>
      <c r="C924" s="1">
        <f>(1+0.05*(1+VAL_VTS))^(-$A924/12)</f>
        <v>3.8385360585140808E-3</v>
      </c>
    </row>
    <row r="925" spans="1:3" x14ac:dyDescent="0.35">
      <c r="A925">
        <v>924</v>
      </c>
      <c r="B925" s="1">
        <f t="shared" si="14"/>
        <v>2.3357371680107829E-2</v>
      </c>
      <c r="C925" s="1">
        <f>(1+0.05*(1+VAL_VTS))^(-$A925/12)</f>
        <v>3.8154718402005996E-3</v>
      </c>
    </row>
    <row r="926" spans="1:3" x14ac:dyDescent="0.35">
      <c r="A926">
        <v>925</v>
      </c>
      <c r="B926" s="1">
        <f t="shared" si="14"/>
        <v>2.3262596980480176E-2</v>
      </c>
      <c r="C926" s="1">
        <f>(1+0.05*(1+VAL_VTS))^(-$A926/12)</f>
        <v>3.7925462054925179E-3</v>
      </c>
    </row>
    <row r="927" spans="1:3" x14ac:dyDescent="0.35">
      <c r="A927">
        <v>926</v>
      </c>
      <c r="B927" s="1">
        <f t="shared" si="14"/>
        <v>2.316820683797708E-2</v>
      </c>
      <c r="C927" s="1">
        <f>(1+0.05*(1+VAL_VTS))^(-$A927/12)</f>
        <v>3.7697583216967112E-3</v>
      </c>
    </row>
    <row r="928" spans="1:3" x14ac:dyDescent="0.35">
      <c r="A928">
        <v>927</v>
      </c>
      <c r="B928" s="1">
        <f t="shared" si="14"/>
        <v>2.3074199692222352E-2</v>
      </c>
      <c r="C928" s="1">
        <f>(1+0.05*(1+VAL_VTS))^(-$A928/12)</f>
        <v>3.747107361123392E-3</v>
      </c>
    </row>
    <row r="929" spans="1:3" x14ac:dyDescent="0.35">
      <c r="A929">
        <v>928</v>
      </c>
      <c r="B929" s="1">
        <f t="shared" si="14"/>
        <v>2.2980573989171187E-2</v>
      </c>
      <c r="C929" s="1">
        <f>(1+0.05*(1+VAL_VTS))^(-$A929/12)</f>
        <v>3.7245925010560275E-3</v>
      </c>
    </row>
    <row r="930" spans="1:3" x14ac:dyDescent="0.35">
      <c r="A930">
        <v>929</v>
      </c>
      <c r="B930" s="1">
        <f t="shared" si="14"/>
        <v>2.2887328181084465E-2</v>
      </c>
      <c r="C930" s="1">
        <f>(1+0.05*(1+VAL_VTS))^(-$A930/12)</f>
        <v>3.7022129237214408E-3</v>
      </c>
    </row>
    <row r="931" spans="1:3" x14ac:dyDescent="0.35">
      <c r="A931">
        <v>930</v>
      </c>
      <c r="B931" s="1">
        <f t="shared" si="14"/>
        <v>2.2794460726503176E-2</v>
      </c>
      <c r="C931" s="1">
        <f>(1+0.05*(1+VAL_VTS))^(-$A931/12)</f>
        <v>3.6799678162601512E-3</v>
      </c>
    </row>
    <row r="932" spans="1:3" x14ac:dyDescent="0.35">
      <c r="A932">
        <v>931</v>
      </c>
      <c r="B932" s="1">
        <f t="shared" si="14"/>
        <v>2.2701970090222935E-2</v>
      </c>
      <c r="C932" s="1">
        <f>(1+0.05*(1+VAL_VTS))^(-$A932/12)</f>
        <v>3.6578563706967993E-3</v>
      </c>
    </row>
    <row r="933" spans="1:3" x14ac:dyDescent="0.35">
      <c r="A933">
        <v>932</v>
      </c>
      <c r="B933" s="1">
        <f t="shared" si="14"/>
        <v>2.2609854743268546E-2</v>
      </c>
      <c r="C933" s="1">
        <f>(1+0.05*(1+VAL_VTS))^(-$A933/12)</f>
        <v>3.6358777839108369E-3</v>
      </c>
    </row>
    <row r="934" spans="1:3" x14ac:dyDescent="0.35">
      <c r="A934">
        <v>933</v>
      </c>
      <c r="B934" s="1">
        <f t="shared" si="14"/>
        <v>2.2518113162868812E-2</v>
      </c>
      <c r="C934" s="1">
        <f>(1+0.05*(1+VAL_VTS))^(-$A934/12)</f>
        <v>3.6140312576073406E-3</v>
      </c>
    </row>
    <row r="935" spans="1:3" x14ac:dyDescent="0.35">
      <c r="A935">
        <v>934</v>
      </c>
      <c r="B935" s="1">
        <f t="shared" si="14"/>
        <v>2.2426743832431321E-2</v>
      </c>
      <c r="C935" s="1">
        <f>(1+0.05*(1+VAL_VTS))^(-$A935/12)</f>
        <v>3.5923159982880247E-3</v>
      </c>
    </row>
    <row r="936" spans="1:3" x14ac:dyDescent="0.35">
      <c r="A936">
        <v>935</v>
      </c>
      <c r="B936" s="1">
        <f t="shared" si="14"/>
        <v>2.2335745241517345E-2</v>
      </c>
      <c r="C936" s="1">
        <f>(1+0.05*(1+VAL_VTS))^(-$A936/12)</f>
        <v>3.5707312172224013E-3</v>
      </c>
    </row>
    <row r="937" spans="1:3" x14ac:dyDescent="0.35">
      <c r="A937">
        <v>936</v>
      </c>
      <c r="B937" s="1">
        <f t="shared" si="14"/>
        <v>2.2245115885816989E-2</v>
      </c>
      <c r="C937" s="1">
        <f>(1+0.05*(1+VAL_VTS))^(-$A937/12)</f>
        <v>3.549276130419163E-3</v>
      </c>
    </row>
    <row r="938" spans="1:3" x14ac:dyDescent="0.35">
      <c r="A938">
        <v>937</v>
      </c>
      <c r="B938" s="1">
        <f t="shared" si="14"/>
        <v>2.2154854267123977E-2</v>
      </c>
      <c r="C938" s="1">
        <f>(1+0.05*(1+VAL_VTS))^(-$A938/12)</f>
        <v>3.5279499585976911E-3</v>
      </c>
    </row>
    <row r="939" spans="1:3" x14ac:dyDescent="0.35">
      <c r="A939">
        <v>938</v>
      </c>
      <c r="B939" s="1">
        <f t="shared" si="14"/>
        <v>2.2064958893311511E-2</v>
      </c>
      <c r="C939" s="1">
        <f>(1+0.05*(1+VAL_VTS))^(-$A939/12)</f>
        <v>3.5067519271597316E-3</v>
      </c>
    </row>
    <row r="940" spans="1:3" x14ac:dyDescent="0.35">
      <c r="A940">
        <v>939</v>
      </c>
      <c r="B940" s="1">
        <f t="shared" si="14"/>
        <v>2.1975428278307008E-2</v>
      </c>
      <c r="C940" s="1">
        <f>(1+0.05*(1+VAL_VTS))^(-$A940/12)</f>
        <v>3.4856812661612953E-3</v>
      </c>
    </row>
    <row r="941" spans="1:3" x14ac:dyDescent="0.35">
      <c r="A941">
        <v>940</v>
      </c>
      <c r="B941" s="1">
        <f t="shared" si="14"/>
        <v>2.1886260942067793E-2</v>
      </c>
      <c r="C941" s="1">
        <f>(1+0.05*(1+VAL_VTS))^(-$A941/12)</f>
        <v>3.4647372102846762E-3</v>
      </c>
    </row>
    <row r="942" spans="1:3" x14ac:dyDescent="0.35">
      <c r="A942">
        <v>941</v>
      </c>
      <c r="B942" s="1">
        <f t="shared" si="14"/>
        <v>2.1797455410556627E-2</v>
      </c>
      <c r="C942" s="1">
        <f>(1+0.05*(1+VAL_VTS))^(-$A942/12)</f>
        <v>3.4439189988106429E-3</v>
      </c>
    </row>
    <row r="943" spans="1:3" x14ac:dyDescent="0.35">
      <c r="A943">
        <v>942</v>
      </c>
      <c r="B943" s="1">
        <f t="shared" si="14"/>
        <v>2.1709010215717316E-2</v>
      </c>
      <c r="C943" s="1">
        <f>(1+0.05*(1+VAL_VTS))^(-$A943/12)</f>
        <v>3.4232258755908388E-3</v>
      </c>
    </row>
    <row r="944" spans="1:3" x14ac:dyDescent="0.35">
      <c r="A944">
        <v>943</v>
      </c>
      <c r="B944" s="1">
        <f t="shared" si="14"/>
        <v>2.1620923895450408E-2</v>
      </c>
      <c r="C944" s="1">
        <f>(1+0.05*(1+VAL_VTS))^(-$A944/12)</f>
        <v>3.4026570890202785E-3</v>
      </c>
    </row>
    <row r="945" spans="1:3" x14ac:dyDescent="0.35">
      <c r="A945">
        <v>944</v>
      </c>
      <c r="B945" s="1">
        <f t="shared" si="14"/>
        <v>2.1533194993589088E-2</v>
      </c>
      <c r="C945" s="1">
        <f>(1+0.05*(1+VAL_VTS))^(-$A945/12)</f>
        <v>3.3822118920100804E-3</v>
      </c>
    </row>
    <row r="946" spans="1:3" x14ac:dyDescent="0.35">
      <c r="A946">
        <v>945</v>
      </c>
      <c r="B946" s="1">
        <f t="shared" si="14"/>
        <v>2.1445822059875067E-2</v>
      </c>
      <c r="C946" s="1">
        <f>(1+0.05*(1+VAL_VTS))^(-$A946/12)</f>
        <v>3.3618895419603168E-3</v>
      </c>
    </row>
    <row r="947" spans="1:3" x14ac:dyDescent="0.35">
      <c r="A947">
        <v>946</v>
      </c>
      <c r="B947" s="1">
        <f t="shared" si="14"/>
        <v>2.1358803649934602E-2</v>
      </c>
      <c r="C947" s="1">
        <f>(1+0.05*(1+VAL_VTS))^(-$A947/12)</f>
        <v>3.3416893007330458E-3</v>
      </c>
    </row>
    <row r="948" spans="1:3" x14ac:dyDescent="0.35">
      <c r="A948">
        <v>947</v>
      </c>
      <c r="B948" s="1">
        <f t="shared" si="14"/>
        <v>2.1272138325254611E-2</v>
      </c>
      <c r="C948" s="1">
        <f>(1+0.05*(1+VAL_VTS))^(-$A948/12)</f>
        <v>3.3216104346254888E-3</v>
      </c>
    </row>
    <row r="949" spans="1:3" x14ac:dyDescent="0.35">
      <c r="A949">
        <v>948</v>
      </c>
      <c r="B949" s="1">
        <f t="shared" si="14"/>
        <v>2.1185824653159029E-2</v>
      </c>
      <c r="C949" s="1">
        <f>(1+0.05*(1+VAL_VTS))^(-$A949/12)</f>
        <v>3.3016522143434071E-3</v>
      </c>
    </row>
    <row r="950" spans="1:3" x14ac:dyDescent="0.35">
      <c r="A950">
        <v>949</v>
      </c>
      <c r="B950" s="1">
        <f t="shared" si="14"/>
        <v>2.1099861206784743E-2</v>
      </c>
      <c r="C950" s="1">
        <f>(1+0.05*(1+VAL_VTS))^(-$A950/12)</f>
        <v>3.2818139149745967E-3</v>
      </c>
    </row>
    <row r="951" spans="1:3" x14ac:dyDescent="0.35">
      <c r="A951">
        <v>950</v>
      </c>
      <c r="B951" s="1">
        <f t="shared" si="14"/>
        <v>2.1014246565058577E-2</v>
      </c>
      <c r="C951" s="1">
        <f>(1+0.05*(1+VAL_VTS))^(-$A951/12)</f>
        <v>3.2620948159625407E-3</v>
      </c>
    </row>
    <row r="952" spans="1:3" x14ac:dyDescent="0.35">
      <c r="A952">
        <v>951</v>
      </c>
      <c r="B952" s="1">
        <f t="shared" si="14"/>
        <v>2.0928979312673339E-2</v>
      </c>
      <c r="C952" s="1">
        <f>(1+0.05*(1+VAL_VTS))^(-$A952/12)</f>
        <v>3.2424942010802742E-3</v>
      </c>
    </row>
    <row r="953" spans="1:3" x14ac:dyDescent="0.35">
      <c r="A953">
        <v>952</v>
      </c>
      <c r="B953" s="1">
        <f t="shared" si="14"/>
        <v>2.0844058040064572E-2</v>
      </c>
      <c r="C953" s="1">
        <f>(1+0.05*(1+VAL_VTS))^(-$A953/12)</f>
        <v>3.2230113584043505E-3</v>
      </c>
    </row>
    <row r="954" spans="1:3" x14ac:dyDescent="0.35">
      <c r="A954">
        <v>953</v>
      </c>
      <c r="B954" s="1">
        <f t="shared" si="14"/>
        <v>2.0759481343387263E-2</v>
      </c>
      <c r="C954" s="1">
        <f>(1+0.05*(1+VAL_VTS))^(-$A954/12)</f>
        <v>3.2036455802889698E-3</v>
      </c>
    </row>
    <row r="955" spans="1:3" x14ac:dyDescent="0.35">
      <c r="A955">
        <v>954</v>
      </c>
      <c r="B955" s="1">
        <f t="shared" si="14"/>
        <v>2.067524782449268E-2</v>
      </c>
      <c r="C955" s="1">
        <f>(1+0.05*(1+VAL_VTS))^(-$A955/12)</f>
        <v>3.1843961633403152E-3</v>
      </c>
    </row>
    <row r="956" spans="1:3" x14ac:dyDescent="0.35">
      <c r="A956">
        <v>955</v>
      </c>
      <c r="B956" s="1">
        <f t="shared" si="14"/>
        <v>2.0591356090905157E-2</v>
      </c>
      <c r="C956" s="1">
        <f>(1+0.05*(1+VAL_VTS))^(-$A956/12)</f>
        <v>3.1652624083909594E-3</v>
      </c>
    </row>
    <row r="957" spans="1:3" x14ac:dyDescent="0.35">
      <c r="A957">
        <v>956</v>
      </c>
      <c r="B957" s="1">
        <f t="shared" si="14"/>
        <v>2.0507804755799126E-2</v>
      </c>
      <c r="C957" s="1">
        <f>(1+0.05*(1+VAL_VTS))^(-$A957/12)</f>
        <v>3.1462436204744934E-3</v>
      </c>
    </row>
    <row r="958" spans="1:3" x14ac:dyDescent="0.35">
      <c r="A958">
        <v>957</v>
      </c>
      <c r="B958" s="1">
        <f t="shared" si="14"/>
        <v>2.0424592437976251E-2</v>
      </c>
      <c r="C958" s="1">
        <f>(1+0.05*(1+VAL_VTS))^(-$A958/12)</f>
        <v>3.1273391088002945E-3</v>
      </c>
    </row>
    <row r="959" spans="1:3" x14ac:dyDescent="0.35">
      <c r="A959">
        <v>958</v>
      </c>
      <c r="B959" s="1">
        <f t="shared" si="14"/>
        <v>2.0341717761842473E-2</v>
      </c>
      <c r="C959" s="1">
        <f>(1+0.05*(1+VAL_VTS))^(-$A959/12)</f>
        <v>3.1085481867284149E-3</v>
      </c>
    </row>
    <row r="960" spans="1:3" x14ac:dyDescent="0.35">
      <c r="A960">
        <v>959</v>
      </c>
      <c r="B960" s="1">
        <f t="shared" si="14"/>
        <v>2.0259179357385339E-2</v>
      </c>
      <c r="C960" s="1">
        <f>(1+0.05*(1+VAL_VTS))^(-$A960/12)</f>
        <v>3.0898701717446408E-3</v>
      </c>
    </row>
    <row r="961" spans="1:3" x14ac:dyDescent="0.35">
      <c r="A961">
        <v>960</v>
      </c>
      <c r="B961" s="1">
        <f t="shared" si="14"/>
        <v>2.0176975860151457E-2</v>
      </c>
      <c r="C961" s="1">
        <f>(1+0.05*(1+VAL_VTS))^(-$A961/12)</f>
        <v>3.071304385435728E-3</v>
      </c>
    </row>
    <row r="962" spans="1:3" x14ac:dyDescent="0.35">
      <c r="A962">
        <v>961</v>
      </c>
      <c r="B962" s="1">
        <f t="shared" si="14"/>
        <v>2.0095105911223564E-2</v>
      </c>
      <c r="C962" s="1">
        <f>(1+0.05*(1+VAL_VTS))^(-$A962/12)</f>
        <v>3.0528501534647437E-3</v>
      </c>
    </row>
    <row r="963" spans="1:3" x14ac:dyDescent="0.35">
      <c r="A963">
        <v>962</v>
      </c>
      <c r="B963" s="1">
        <f t="shared" ref="B963:B1026" si="15">(1.05)^(-$A963/12)</f>
        <v>2.0013568157198642E-2</v>
      </c>
      <c r="C963" s="1">
        <f>(1+0.05*(1+VAL_VTS))^(-$A963/12)</f>
        <v>3.0345068055465494E-3</v>
      </c>
    </row>
    <row r="964" spans="1:3" x14ac:dyDescent="0.35">
      <c r="A964">
        <v>963</v>
      </c>
      <c r="B964" s="1">
        <f t="shared" si="15"/>
        <v>1.9932361250165079E-2</v>
      </c>
      <c r="C964" s="1">
        <f>(1+0.05*(1+VAL_VTS))^(-$A964/12)</f>
        <v>3.0162736754235139E-3</v>
      </c>
    </row>
    <row r="965" spans="1:3" x14ac:dyDescent="0.35">
      <c r="A965">
        <v>964</v>
      </c>
      <c r="B965" s="1">
        <f t="shared" si="15"/>
        <v>1.9851483847680543E-2</v>
      </c>
      <c r="C965" s="1">
        <f>(1+0.05*(1+VAL_VTS))^(-$A965/12)</f>
        <v>2.9981501008412561E-3</v>
      </c>
    </row>
    <row r="966" spans="1:3" x14ac:dyDescent="0.35">
      <c r="A966">
        <v>965</v>
      </c>
      <c r="B966" s="1">
        <f t="shared" si="15"/>
        <v>1.9770934612749771E-2</v>
      </c>
      <c r="C966" s="1">
        <f>(1+0.05*(1+VAL_VTS))^(-$A966/12)</f>
        <v>2.9801354235246234E-3</v>
      </c>
    </row>
    <row r="967" spans="1:3" x14ac:dyDescent="0.35">
      <c r="A967">
        <v>966</v>
      </c>
      <c r="B967" s="1">
        <f t="shared" si="15"/>
        <v>1.9690712213802548E-2</v>
      </c>
      <c r="C967" s="1">
        <f>(1+0.05*(1+VAL_VTS))^(-$A967/12)</f>
        <v>2.9622289891537809E-3</v>
      </c>
    </row>
    <row r="968" spans="1:3" x14ac:dyDescent="0.35">
      <c r="A968">
        <v>967</v>
      </c>
      <c r="B968" s="1">
        <f t="shared" si="15"/>
        <v>1.9610815324671575E-2</v>
      </c>
      <c r="C968" s="1">
        <f>(1+0.05*(1+VAL_VTS))^(-$A968/12)</f>
        <v>2.9444301473404272E-3</v>
      </c>
    </row>
    <row r="969" spans="1:3" x14ac:dyDescent="0.35">
      <c r="A969">
        <v>968</v>
      </c>
      <c r="B969" s="1">
        <f t="shared" si="15"/>
        <v>1.9531242624570594E-2</v>
      </c>
      <c r="C969" s="1">
        <f>(1+0.05*(1+VAL_VTS))^(-$A969/12)</f>
        <v>2.9267382516041801E-3</v>
      </c>
    </row>
    <row r="970" spans="1:3" x14ac:dyDescent="0.35">
      <c r="A970">
        <v>969</v>
      </c>
      <c r="B970" s="1">
        <f t="shared" si="15"/>
        <v>1.9451992798072616E-2</v>
      </c>
      <c r="C970" s="1">
        <f>(1+0.05*(1+VAL_VTS))^(-$A970/12)</f>
        <v>2.9091526593491134E-3</v>
      </c>
    </row>
    <row r="971" spans="1:3" x14ac:dyDescent="0.35">
      <c r="A971">
        <v>970</v>
      </c>
      <c r="B971" s="1">
        <f t="shared" si="15"/>
        <v>1.9373064535088066E-2</v>
      </c>
      <c r="C971" s="1">
        <f>(1+0.05*(1+VAL_VTS))^(-$A971/12)</f>
        <v>2.8916727318403861E-3</v>
      </c>
    </row>
    <row r="972" spans="1:3" x14ac:dyDescent="0.35">
      <c r="A972">
        <v>971</v>
      </c>
      <c r="B972" s="1">
        <f t="shared" si="15"/>
        <v>1.929445653084318E-2</v>
      </c>
      <c r="C972" s="1">
        <f>(1+0.05*(1+VAL_VTS))^(-$A972/12)</f>
        <v>2.8742978341810637E-3</v>
      </c>
    </row>
    <row r="973" spans="1:3" x14ac:dyDescent="0.35">
      <c r="A973">
        <v>972</v>
      </c>
      <c r="B973" s="1">
        <f t="shared" si="15"/>
        <v>1.9216167485858526E-2</v>
      </c>
      <c r="C973" s="1">
        <f>(1+0.05*(1+VAL_VTS))^(-$A973/12)</f>
        <v>2.8570273352890494E-3</v>
      </c>
    </row>
    <row r="974" spans="1:3" x14ac:dyDescent="0.35">
      <c r="A974">
        <v>973</v>
      </c>
      <c r="B974" s="1">
        <f t="shared" si="15"/>
        <v>1.9138196105927201E-2</v>
      </c>
      <c r="C974" s="1">
        <f>(1+0.05*(1+VAL_VTS))^(-$A974/12)</f>
        <v>2.8398606078741799E-3</v>
      </c>
    </row>
    <row r="975" spans="1:3" x14ac:dyDescent="0.35">
      <c r="A975">
        <v>974</v>
      </c>
      <c r="B975" s="1">
        <f t="shared" si="15"/>
        <v>1.9060541102093941E-2</v>
      </c>
      <c r="C975" s="1">
        <f>(1+0.05*(1+VAL_VTS))^(-$A975/12)</f>
        <v>2.8227970284153948E-3</v>
      </c>
    </row>
    <row r="976" spans="1:3" x14ac:dyDescent="0.35">
      <c r="A976">
        <v>975</v>
      </c>
      <c r="B976" s="1">
        <f t="shared" si="15"/>
        <v>1.8983201190633407E-2</v>
      </c>
      <c r="C976" s="1">
        <f>(1+0.05*(1+VAL_VTS))^(-$A976/12)</f>
        <v>2.8058359771381521E-3</v>
      </c>
    </row>
    <row r="977" spans="1:3" x14ac:dyDescent="0.35">
      <c r="A977">
        <v>976</v>
      </c>
      <c r="B977" s="1">
        <f t="shared" si="15"/>
        <v>1.8906175093029085E-2</v>
      </c>
      <c r="C977" s="1">
        <f>(1+0.05*(1+VAL_VTS))^(-$A977/12)</f>
        <v>2.7889768379918659E-3</v>
      </c>
    </row>
    <row r="978" spans="1:3" x14ac:dyDescent="0.35">
      <c r="A978">
        <v>977</v>
      </c>
      <c r="B978" s="1">
        <f t="shared" si="15"/>
        <v>1.8829461535952167E-2</v>
      </c>
      <c r="C978" s="1">
        <f>(1+0.05*(1+VAL_VTS))^(-$A978/12)</f>
        <v>2.7722189986275586E-3</v>
      </c>
    </row>
    <row r="979" spans="1:3" x14ac:dyDescent="0.35">
      <c r="A979">
        <v>978</v>
      </c>
      <c r="B979" s="1">
        <f t="shared" si="15"/>
        <v>1.875305925124052E-2</v>
      </c>
      <c r="C979" s="1">
        <f>(1+0.05*(1+VAL_VTS))^(-$A979/12)</f>
        <v>2.7555618503756103E-3</v>
      </c>
    </row>
    <row r="980" spans="1:3" x14ac:dyDescent="0.35">
      <c r="A980">
        <v>979</v>
      </c>
      <c r="B980" s="1">
        <f t="shared" si="15"/>
        <v>1.8676966975877687E-2</v>
      </c>
      <c r="C980" s="1">
        <f>(1+0.05*(1+VAL_VTS))^(-$A980/12)</f>
        <v>2.7390047882236532E-3</v>
      </c>
    </row>
    <row r="981" spans="1:3" x14ac:dyDescent="0.35">
      <c r="A981">
        <v>980</v>
      </c>
      <c r="B981" s="1">
        <f t="shared" si="15"/>
        <v>1.8601183451972002E-2</v>
      </c>
      <c r="C981" s="1">
        <f>(1+0.05*(1+VAL_VTS))^(-$A981/12)</f>
        <v>2.7225472107945859E-3</v>
      </c>
    </row>
    <row r="982" spans="1:3" x14ac:dyDescent="0.35">
      <c r="A982">
        <v>981</v>
      </c>
      <c r="B982" s="1">
        <f t="shared" si="15"/>
        <v>1.8525707426735823E-2</v>
      </c>
      <c r="C982" s="1">
        <f>(1+0.05*(1+VAL_VTS))^(-$A982/12)</f>
        <v>2.7061885203247568E-3</v>
      </c>
    </row>
    <row r="983" spans="1:3" x14ac:dyDescent="0.35">
      <c r="A983">
        <v>982</v>
      </c>
      <c r="B983" s="1">
        <f t="shared" si="15"/>
        <v>1.8450537652464825E-2</v>
      </c>
      <c r="C983" s="1">
        <f>(1+0.05*(1+VAL_VTS))^(-$A983/12)</f>
        <v>2.6899281226422191E-3</v>
      </c>
    </row>
    <row r="984" spans="1:3" x14ac:dyDescent="0.35">
      <c r="A984">
        <v>983</v>
      </c>
      <c r="B984" s="1">
        <f t="shared" si="15"/>
        <v>1.8375672886517317E-2</v>
      </c>
      <c r="C984" s="1">
        <f>(1+0.05*(1+VAL_VTS))^(-$A984/12)</f>
        <v>2.6737654271451754E-3</v>
      </c>
    </row>
    <row r="985" spans="1:3" x14ac:dyDescent="0.35">
      <c r="A985">
        <v>984</v>
      </c>
      <c r="B985" s="1">
        <f t="shared" si="15"/>
        <v>1.8301111891293836E-2</v>
      </c>
      <c r="C985" s="1">
        <f>(1+0.05*(1+VAL_VTS))^(-$A985/12)</f>
        <v>2.6576998467805115E-3</v>
      </c>
    </row>
    <row r="986" spans="1:3" x14ac:dyDescent="0.35">
      <c r="A986">
        <v>985</v>
      </c>
      <c r="B986" s="1">
        <f t="shared" si="15"/>
        <v>1.8226853434216379E-2</v>
      </c>
      <c r="C986" s="1">
        <f>(1+0.05*(1+VAL_VTS))^(-$A986/12)</f>
        <v>2.6417307980224928E-3</v>
      </c>
    </row>
    <row r="987" spans="1:3" x14ac:dyDescent="0.35">
      <c r="A987">
        <v>986</v>
      </c>
      <c r="B987" s="1">
        <f t="shared" si="15"/>
        <v>1.8152896287708515E-2</v>
      </c>
      <c r="C987" s="1">
        <f>(1+0.05*(1+VAL_VTS))^(-$A987/12)</f>
        <v>2.6258577008515297E-3</v>
      </c>
    </row>
    <row r="988" spans="1:3" x14ac:dyDescent="0.35">
      <c r="A988">
        <v>987</v>
      </c>
      <c r="B988" s="1">
        <f t="shared" si="15"/>
        <v>1.8079239229174669E-2</v>
      </c>
      <c r="C988" s="1">
        <f>(1+0.05*(1+VAL_VTS))^(-$A988/12)</f>
        <v>2.6100799787331648E-3</v>
      </c>
    </row>
    <row r="989" spans="1:3" x14ac:dyDescent="0.35">
      <c r="A989">
        <v>988</v>
      </c>
      <c r="B989" s="1">
        <f t="shared" si="15"/>
        <v>1.8005881040980078E-2</v>
      </c>
      <c r="C989" s="1">
        <f>(1+0.05*(1+VAL_VTS))^(-$A989/12)</f>
        <v>2.5943970585970842E-3</v>
      </c>
    </row>
    <row r="990" spans="1:3" x14ac:dyDescent="0.35">
      <c r="A990">
        <v>989</v>
      </c>
      <c r="B990" s="1">
        <f t="shared" si="15"/>
        <v>1.7932820510430627E-2</v>
      </c>
      <c r="C990" s="1">
        <f>(1+0.05*(1+VAL_VTS))^(-$A990/12)</f>
        <v>2.5788083708163339E-3</v>
      </c>
    </row>
    <row r="991" spans="1:3" x14ac:dyDescent="0.35">
      <c r="A991">
        <v>990</v>
      </c>
      <c r="B991" s="1">
        <f t="shared" si="15"/>
        <v>1.7860056429752871E-2</v>
      </c>
      <c r="C991" s="1">
        <f>(1+0.05*(1+VAL_VTS))^(-$A991/12)</f>
        <v>2.5633133491866143E-3</v>
      </c>
    </row>
    <row r="992" spans="1:3" x14ac:dyDescent="0.35">
      <c r="A992">
        <v>991</v>
      </c>
      <c r="B992" s="1">
        <f t="shared" si="15"/>
        <v>1.7787587596073986E-2</v>
      </c>
      <c r="C992" s="1">
        <f>(1+0.05*(1+VAL_VTS))^(-$A992/12)</f>
        <v>2.5479114309057238E-3</v>
      </c>
    </row>
    <row r="993" spans="1:3" x14ac:dyDescent="0.35">
      <c r="A993">
        <v>992</v>
      </c>
      <c r="B993" s="1">
        <f t="shared" si="15"/>
        <v>1.7715412811401893E-2</v>
      </c>
      <c r="C993" s="1">
        <f>(1+0.05*(1+VAL_VTS))^(-$A993/12)</f>
        <v>2.532602056553103E-3</v>
      </c>
    </row>
    <row r="994" spans="1:3" x14ac:dyDescent="0.35">
      <c r="A994">
        <v>993</v>
      </c>
      <c r="B994" s="1">
        <f t="shared" si="15"/>
        <v>1.7643530882605542E-2</v>
      </c>
      <c r="C994" s="1">
        <f>(1+0.05*(1+VAL_VTS))^(-$A994/12)</f>
        <v>2.5173846700695412E-3</v>
      </c>
    </row>
    <row r="995" spans="1:3" x14ac:dyDescent="0.35">
      <c r="A995">
        <v>994</v>
      </c>
      <c r="B995" s="1">
        <f t="shared" si="15"/>
        <v>1.7571940621395065E-2</v>
      </c>
      <c r="C995" s="1">
        <f>(1+0.05*(1+VAL_VTS))^(-$A995/12)</f>
        <v>2.5022587187369483E-3</v>
      </c>
    </row>
    <row r="996" spans="1:3" x14ac:dyDescent="0.35">
      <c r="A996">
        <v>995</v>
      </c>
      <c r="B996" s="1">
        <f t="shared" si="15"/>
        <v>1.7500640844302199E-2</v>
      </c>
      <c r="C996" s="1">
        <f>(1+0.05*(1+VAL_VTS))^(-$A996/12)</f>
        <v>2.4872236531583028E-3</v>
      </c>
    </row>
    <row r="997" spans="1:3" x14ac:dyDescent="0.35">
      <c r="A997">
        <v>996</v>
      </c>
      <c r="B997" s="1">
        <f t="shared" si="15"/>
        <v>1.7429630372660796E-2</v>
      </c>
      <c r="C997" s="1">
        <f>(1+0.05*(1+VAL_VTS))^(-$A997/12)</f>
        <v>2.4722789272376847E-3</v>
      </c>
    </row>
    <row r="998" spans="1:3" x14ac:dyDescent="0.35">
      <c r="A998">
        <v>997</v>
      </c>
      <c r="B998" s="1">
        <f t="shared" si="15"/>
        <v>1.7358908032587026E-2</v>
      </c>
      <c r="C998" s="1">
        <f>(1+0.05*(1+VAL_VTS))^(-$A998/12)</f>
        <v>2.4574239981604586E-3</v>
      </c>
    </row>
    <row r="999" spans="1:3" x14ac:dyDescent="0.35">
      <c r="A999">
        <v>998</v>
      </c>
      <c r="B999" s="1">
        <f t="shared" si="15"/>
        <v>1.7288472654960488E-2</v>
      </c>
      <c r="C999" s="1">
        <f>(1+0.05*(1+VAL_VTS))^(-$A999/12)</f>
        <v>2.4426583263735162E-3</v>
      </c>
    </row>
    <row r="1000" spans="1:3" x14ac:dyDescent="0.35">
      <c r="A1000">
        <v>999</v>
      </c>
      <c r="B1000" s="1">
        <f t="shared" si="15"/>
        <v>1.7218323075404444E-2</v>
      </c>
      <c r="C1000" s="1">
        <f>(1+0.05*(1+VAL_VTS))^(-$A1000/12)</f>
        <v>2.4279813755657348E-3</v>
      </c>
    </row>
    <row r="1001" spans="1:3" x14ac:dyDescent="0.35">
      <c r="A1001">
        <v>1000</v>
      </c>
      <c r="B1001" s="1">
        <f t="shared" si="15"/>
        <v>1.7148458134266738E-2</v>
      </c>
      <c r="C1001" s="1">
        <f>(1+0.05*(1+VAL_VTS))^(-$A1001/12)</f>
        <v>2.4133926126484505E-3</v>
      </c>
    </row>
    <row r="1002" spans="1:3" x14ac:dyDescent="0.35">
      <c r="A1002">
        <v>1001</v>
      </c>
      <c r="B1002" s="1">
        <f t="shared" si="15"/>
        <v>1.7078876676600609E-2</v>
      </c>
      <c r="C1002" s="1">
        <f>(1+0.05*(1+VAL_VTS))^(-$A1002/12)</f>
        <v>2.3988915077361246E-3</v>
      </c>
    </row>
    <row r="1003" spans="1:3" x14ac:dyDescent="0.35">
      <c r="A1003">
        <v>1002</v>
      </c>
      <c r="B1003" s="1">
        <f t="shared" si="15"/>
        <v>1.7009577552145591E-2</v>
      </c>
      <c r="C1003" s="1">
        <f>(1+0.05*(1+VAL_VTS))^(-$A1003/12)</f>
        <v>2.3844775341270831E-3</v>
      </c>
    </row>
    <row r="1004" spans="1:3" x14ac:dyDescent="0.35">
      <c r="A1004">
        <v>1003</v>
      </c>
      <c r="B1004" s="1">
        <f t="shared" si="15"/>
        <v>1.6940559615308555E-2</v>
      </c>
      <c r="C1004" s="1">
        <f>(1+0.05*(1+VAL_VTS))^(-$A1004/12)</f>
        <v>2.3701501682843944E-3</v>
      </c>
    </row>
    <row r="1005" spans="1:3" x14ac:dyDescent="0.35">
      <c r="A1005">
        <v>1004</v>
      </c>
      <c r="B1005" s="1">
        <f t="shared" si="15"/>
        <v>1.6871821725144672E-2</v>
      </c>
      <c r="C1005" s="1">
        <f>(1+0.05*(1+VAL_VTS))^(-$A1005/12)</f>
        <v>2.3559088898168403E-3</v>
      </c>
    </row>
    <row r="1006" spans="1:3" x14ac:dyDescent="0.35">
      <c r="A1006">
        <v>1005</v>
      </c>
      <c r="B1006" s="1">
        <f t="shared" si="15"/>
        <v>1.6803362745338609E-2</v>
      </c>
      <c r="C1006" s="1">
        <f>(1+0.05*(1+VAL_VTS))^(-$A1006/12)</f>
        <v>2.3417531814600386E-3</v>
      </c>
    </row>
    <row r="1007" spans="1:3" x14ac:dyDescent="0.35">
      <c r="A1007">
        <v>1006</v>
      </c>
      <c r="B1007" s="1">
        <f t="shared" si="15"/>
        <v>1.6735181544185775E-2</v>
      </c>
      <c r="C1007" s="1">
        <f>(1+0.05*(1+VAL_VTS))^(-$A1007/12)</f>
        <v>2.327682529057626E-3</v>
      </c>
    </row>
    <row r="1008" spans="1:3" x14ac:dyDescent="0.35">
      <c r="A1008">
        <v>1007</v>
      </c>
      <c r="B1008" s="1">
        <f t="shared" si="15"/>
        <v>1.6667276994573533E-2</v>
      </c>
      <c r="C1008" s="1">
        <f>(1+0.05*(1+VAL_VTS))^(-$A1008/12)</f>
        <v>2.3136964215426073E-3</v>
      </c>
    </row>
    <row r="1009" spans="1:3" x14ac:dyDescent="0.35">
      <c r="A1009">
        <v>1008</v>
      </c>
      <c r="B1009" s="1">
        <f t="shared" si="15"/>
        <v>1.6599647973962663E-2</v>
      </c>
      <c r="C1009" s="1">
        <f>(1+0.05*(1+VAL_VTS))^(-$A1009/12)</f>
        <v>2.2997943509187766E-3</v>
      </c>
    </row>
    <row r="1010" spans="1:3" x14ac:dyDescent="0.35">
      <c r="A1010">
        <v>1009</v>
      </c>
      <c r="B1010" s="1">
        <f t="shared" si="15"/>
        <v>1.6532293364368591E-2</v>
      </c>
      <c r="C1010" s="1">
        <f>(1+0.05*(1+VAL_VTS))^(-$A1010/12)</f>
        <v>2.2859758122422869E-3</v>
      </c>
    </row>
    <row r="1011" spans="1:3" x14ac:dyDescent="0.35">
      <c r="A1011">
        <v>1010</v>
      </c>
      <c r="B1011" s="1">
        <f t="shared" si="15"/>
        <v>1.6465212052343331E-2</v>
      </c>
      <c r="C1011" s="1">
        <f>(1+0.05*(1+VAL_VTS))^(-$A1011/12)</f>
        <v>2.272240303603271E-3</v>
      </c>
    </row>
    <row r="1012" spans="1:3" x14ac:dyDescent="0.35">
      <c r="A1012">
        <v>1011</v>
      </c>
      <c r="B1012" s="1">
        <f t="shared" si="15"/>
        <v>1.6398402928956626E-2</v>
      </c>
      <c r="C1012" s="1">
        <f>(1+0.05*(1+VAL_VTS))^(-$A1012/12)</f>
        <v>2.2585873261076602E-3</v>
      </c>
    </row>
    <row r="1013" spans="1:3" x14ac:dyDescent="0.35">
      <c r="A1013">
        <v>1012</v>
      </c>
      <c r="B1013" s="1">
        <f t="shared" si="15"/>
        <v>1.6331864889777843E-2</v>
      </c>
      <c r="C1013" s="1">
        <f>(1+0.05*(1+VAL_VTS))^(-$A1013/12)</f>
        <v>2.2450163838590238E-3</v>
      </c>
    </row>
    <row r="1014" spans="1:3" x14ac:dyDescent="0.35">
      <c r="A1014">
        <v>1013</v>
      </c>
      <c r="B1014" s="1">
        <f t="shared" si="15"/>
        <v>1.6265596834857718E-2</v>
      </c>
      <c r="C1014" s="1">
        <f>(1+0.05*(1+VAL_VTS))^(-$A1014/12)</f>
        <v>2.2315269839405807E-3</v>
      </c>
    </row>
    <row r="1015" spans="1:3" x14ac:dyDescent="0.35">
      <c r="A1015">
        <v>1014</v>
      </c>
      <c r="B1015" s="1">
        <f t="shared" si="15"/>
        <v>1.6199597668710097E-2</v>
      </c>
      <c r="C1015" s="1">
        <f>(1+0.05*(1+VAL_VTS))^(-$A1015/12)</f>
        <v>2.2181186363972867E-3</v>
      </c>
    </row>
    <row r="1016" spans="1:3" x14ac:dyDescent="0.35">
      <c r="A1016">
        <v>1015</v>
      </c>
      <c r="B1016" s="1">
        <f t="shared" si="15"/>
        <v>1.6133866300293873E-2</v>
      </c>
      <c r="C1016" s="1">
        <f>(1+0.05*(1+VAL_VTS))^(-$A1016/12)</f>
        <v>2.2047908542180412E-3</v>
      </c>
    </row>
    <row r="1017" spans="1:3" x14ac:dyDescent="0.35">
      <c r="A1017">
        <v>1016</v>
      </c>
      <c r="B1017" s="1">
        <f t="shared" si="15"/>
        <v>1.6068401642994924E-2</v>
      </c>
      <c r="C1017" s="1">
        <f>(1+0.05*(1+VAL_VTS))^(-$A1017/12)</f>
        <v>2.1915431533179909E-3</v>
      </c>
    </row>
    <row r="1018" spans="1:3" x14ac:dyDescent="0.35">
      <c r="A1018">
        <v>1017</v>
      </c>
      <c r="B1018" s="1">
        <f t="shared" si="15"/>
        <v>1.6003202614608213E-2</v>
      </c>
      <c r="C1018" s="1">
        <f>(1+0.05*(1+VAL_VTS))^(-$A1018/12)</f>
        <v>2.1783750525209661E-3</v>
      </c>
    </row>
    <row r="1019" spans="1:3" x14ac:dyDescent="0.35">
      <c r="A1019">
        <v>1018</v>
      </c>
      <c r="B1019" s="1">
        <f t="shared" si="15"/>
        <v>1.5938268137319796E-2</v>
      </c>
      <c r="C1019" s="1">
        <f>(1+0.05*(1+VAL_VTS))^(-$A1019/12)</f>
        <v>2.1652860735419778E-3</v>
      </c>
    </row>
    <row r="1020" spans="1:3" x14ac:dyDescent="0.35">
      <c r="A1020">
        <v>1019</v>
      </c>
      <c r="B1020" s="1">
        <f t="shared" si="15"/>
        <v>1.5873597137689075E-2</v>
      </c>
      <c r="C1020" s="1">
        <f>(1+0.05*(1+VAL_VTS))^(-$A1020/12)</f>
        <v>2.152275740969867E-3</v>
      </c>
    </row>
    <row r="1021" spans="1:3" x14ac:dyDescent="0.35">
      <c r="A1021">
        <v>1020</v>
      </c>
      <c r="B1021" s="1">
        <f t="shared" si="15"/>
        <v>1.580918854663111E-2</v>
      </c>
      <c r="C1021" s="1">
        <f>(1+0.05*(1+VAL_VTS))^(-$A1021/12)</f>
        <v>2.1393435822500244E-3</v>
      </c>
    </row>
    <row r="1022" spans="1:3" x14ac:dyDescent="0.35">
      <c r="A1022">
        <v>1021</v>
      </c>
      <c r="B1022" s="1">
        <f t="shared" si="15"/>
        <v>1.574504129939867E-2</v>
      </c>
      <c r="C1022" s="1">
        <f>(1+0.05*(1+VAL_VTS))^(-$A1022/12)</f>
        <v>2.1264891276672436E-3</v>
      </c>
    </row>
    <row r="1023" spans="1:3" x14ac:dyDescent="0.35">
      <c r="A1023">
        <v>1022</v>
      </c>
      <c r="B1023" s="1">
        <f t="shared" si="15"/>
        <v>1.5681154335565075E-2</v>
      </c>
      <c r="C1023" s="1">
        <f>(1+0.05*(1+VAL_VTS))^(-$A1023/12)</f>
        <v>2.113711910328624E-3</v>
      </c>
    </row>
    <row r="1024" spans="1:3" x14ac:dyDescent="0.35">
      <c r="A1024">
        <v>1023</v>
      </c>
      <c r="B1024" s="1">
        <f t="shared" si="15"/>
        <v>1.5617526599006309E-2</v>
      </c>
      <c r="C1024" s="1">
        <f>(1+0.05*(1+VAL_VTS))^(-$A1024/12)</f>
        <v>2.1010114661466606E-3</v>
      </c>
    </row>
    <row r="1025" spans="1:3" x14ac:dyDescent="0.35">
      <c r="A1025">
        <v>1024</v>
      </c>
      <c r="B1025" s="1">
        <f t="shared" si="15"/>
        <v>1.5554157037883673E-2</v>
      </c>
      <c r="C1025" s="1">
        <f>(1+0.05*(1+VAL_VTS))^(-$A1025/12)</f>
        <v>2.0883873338223475E-3</v>
      </c>
    </row>
    <row r="1026" spans="1:3" x14ac:dyDescent="0.35">
      <c r="A1026">
        <v>1025</v>
      </c>
      <c r="B1026" s="1">
        <f t="shared" si="15"/>
        <v>1.5491044604626397E-2</v>
      </c>
      <c r="C1026" s="1">
        <f>(1+0.05*(1+VAL_VTS))^(-$A1026/12)</f>
        <v>2.0758390548284472E-3</v>
      </c>
    </row>
    <row r="1027" spans="1:3" x14ac:dyDescent="0.35">
      <c r="A1027">
        <v>1026</v>
      </c>
      <c r="B1027" s="1">
        <f t="shared" ref="B1027:B1090" si="16">(1.05)^(-$A1027/12)</f>
        <v>1.5428188255914375E-2</v>
      </c>
      <c r="C1027" s="1">
        <f>(1+0.05*(1+VAL_VTS))^(-$A1027/12)</f>
        <v>2.0633661733928249E-3</v>
      </c>
    </row>
    <row r="1028" spans="1:3" x14ac:dyDescent="0.35">
      <c r="A1028">
        <v>1027</v>
      </c>
      <c r="B1028" s="1">
        <f t="shared" si="16"/>
        <v>1.5365586952660831E-2</v>
      </c>
      <c r="C1028" s="1">
        <f>(1+0.05*(1+VAL_VTS))^(-$A1028/12)</f>
        <v>2.050968236481899E-3</v>
      </c>
    </row>
    <row r="1029" spans="1:3" x14ac:dyDescent="0.35">
      <c r="A1029">
        <v>1028</v>
      </c>
      <c r="B1029" s="1">
        <f t="shared" si="16"/>
        <v>1.5303239659995162E-2</v>
      </c>
      <c r="C1029" s="1">
        <f>(1+0.05*(1+VAL_VTS))^(-$A1029/12)</f>
        <v>2.0386447937841773E-3</v>
      </c>
    </row>
    <row r="1030" spans="1:3" x14ac:dyDescent="0.35">
      <c r="A1030">
        <v>1029</v>
      </c>
      <c r="B1030" s="1">
        <f t="shared" si="16"/>
        <v>1.5241145347245912E-2</v>
      </c>
      <c r="C1030" s="1">
        <f>(1+0.05*(1+VAL_VTS))^(-$A1030/12)</f>
        <v>2.0263953976939219E-3</v>
      </c>
    </row>
    <row r="1031" spans="1:3" x14ac:dyDescent="0.35">
      <c r="A1031">
        <v>1030</v>
      </c>
      <c r="B1031" s="1">
        <f t="shared" si="16"/>
        <v>1.5179302987923613E-2</v>
      </c>
      <c r="C1031" s="1">
        <f>(1+0.05*(1+VAL_VTS))^(-$A1031/12)</f>
        <v>2.0142196032948631E-3</v>
      </c>
    </row>
    <row r="1032" spans="1:3" x14ac:dyDescent="0.35">
      <c r="A1032">
        <v>1031</v>
      </c>
      <c r="B1032" s="1">
        <f t="shared" si="16"/>
        <v>1.5117711559703881E-2</v>
      </c>
      <c r="C1032" s="1">
        <f>(1+0.05*(1+VAL_VTS))^(-$A1032/12)</f>
        <v>2.0021169683440625E-3</v>
      </c>
    </row>
    <row r="1033" spans="1:3" x14ac:dyDescent="0.35">
      <c r="A1033">
        <v>1032</v>
      </c>
      <c r="B1033" s="1">
        <f t="shared" si="16"/>
        <v>1.5056370044410581E-2</v>
      </c>
      <c r="C1033" s="1">
        <f>(1+0.05*(1+VAL_VTS))^(-$A1033/12)</f>
        <v>1.990087053255837E-3</v>
      </c>
    </row>
    <row r="1034" spans="1:3" x14ac:dyDescent="0.35">
      <c r="A1034">
        <v>1033</v>
      </c>
      <c r="B1034" s="1">
        <f t="shared" si="16"/>
        <v>1.4995277427998733E-2</v>
      </c>
      <c r="C1034" s="1">
        <f>(1+0.05*(1+VAL_VTS))^(-$A1034/12)</f>
        <v>1.9781294210858081E-3</v>
      </c>
    </row>
    <row r="1035" spans="1:3" x14ac:dyDescent="0.35">
      <c r="A1035">
        <v>1034</v>
      </c>
      <c r="B1035" s="1">
        <f t="shared" si="16"/>
        <v>1.4934432700538165E-2</v>
      </c>
      <c r="C1035" s="1">
        <f>(1+0.05*(1+VAL_VTS))^(-$A1035/12)</f>
        <v>1.966243637514999E-3</v>
      </c>
    </row>
    <row r="1036" spans="1:3" x14ac:dyDescent="0.35">
      <c r="A1036">
        <v>1035</v>
      </c>
      <c r="B1036" s="1">
        <f t="shared" si="16"/>
        <v>1.4873834856196482E-2</v>
      </c>
      <c r="C1036" s="1">
        <f>(1+0.05*(1+VAL_VTS))^(-$A1036/12)</f>
        <v>1.9544292708341027E-3</v>
      </c>
    </row>
    <row r="1037" spans="1:3" x14ac:dyDescent="0.35">
      <c r="A1037">
        <v>1036</v>
      </c>
      <c r="B1037" s="1">
        <f t="shared" si="16"/>
        <v>1.481348289322254E-2</v>
      </c>
      <c r="C1037" s="1">
        <f>(1+0.05*(1+VAL_VTS))^(-$A1037/12)</f>
        <v>1.9426858919277654E-3</v>
      </c>
    </row>
    <row r="1038" spans="1:3" x14ac:dyDescent="0.35">
      <c r="A1038">
        <v>1037</v>
      </c>
      <c r="B1038" s="1">
        <f t="shared" si="16"/>
        <v>1.47533758139299E-2</v>
      </c>
      <c r="C1038" s="1">
        <f>(1+0.05*(1+VAL_VTS))^(-$A1038/12)</f>
        <v>1.9310130742590209E-3</v>
      </c>
    </row>
    <row r="1039" spans="1:3" x14ac:dyDescent="0.35">
      <c r="A1039">
        <v>1038</v>
      </c>
      <c r="B1039" s="1">
        <f t="shared" si="16"/>
        <v>1.4693512624680358E-2</v>
      </c>
      <c r="C1039" s="1">
        <f>(1+0.05*(1+VAL_VTS))^(-$A1039/12)</f>
        <v>1.9194103938537902E-3</v>
      </c>
    </row>
    <row r="1040" spans="1:3" x14ac:dyDescent="0.35">
      <c r="A1040">
        <v>1039</v>
      </c>
      <c r="B1040" s="1">
        <f t="shared" si="16"/>
        <v>1.4633892335867454E-2</v>
      </c>
      <c r="C1040" s="1">
        <f>(1+0.05*(1+VAL_VTS))^(-$A1040/12)</f>
        <v>1.9078774292854872E-3</v>
      </c>
    </row>
    <row r="1041" spans="1:3" x14ac:dyDescent="0.35">
      <c r="A1041">
        <v>1040</v>
      </c>
      <c r="B1041" s="1">
        <f t="shared" si="16"/>
        <v>1.4574513961900152E-2</v>
      </c>
      <c r="C1041" s="1">
        <f>(1+0.05*(1+VAL_VTS))^(-$A1041/12)</f>
        <v>1.8964137616596999E-3</v>
      </c>
    </row>
    <row r="1042" spans="1:3" x14ac:dyDescent="0.35">
      <c r="A1042">
        <v>1041</v>
      </c>
      <c r="B1042" s="1">
        <f t="shared" si="16"/>
        <v>1.451537652118658E-2</v>
      </c>
      <c r="C1042" s="1">
        <f>(1+0.05*(1+VAL_VTS))^(-$A1042/12)</f>
        <v>1.8850189745989972E-3</v>
      </c>
    </row>
    <row r="1043" spans="1:3" x14ac:dyDescent="0.35">
      <c r="A1043">
        <v>1042</v>
      </c>
      <c r="B1043" s="1">
        <f t="shared" si="16"/>
        <v>1.4456479036117726E-2</v>
      </c>
      <c r="C1043" s="1">
        <f>(1+0.05*(1+VAL_VTS))^(-$A1043/12)</f>
        <v>1.8736926542277795E-3</v>
      </c>
    </row>
    <row r="1044" spans="1:3" x14ac:dyDescent="0.35">
      <c r="A1044">
        <v>1043</v>
      </c>
      <c r="B1044" s="1">
        <f t="shared" si="16"/>
        <v>1.4397820533051314E-2</v>
      </c>
      <c r="C1044" s="1">
        <f>(1+0.05*(1+VAL_VTS))^(-$A1044/12)</f>
        <v>1.8624343891572674E-3</v>
      </c>
    </row>
    <row r="1045" spans="1:3" x14ac:dyDescent="0.35">
      <c r="A1045">
        <v>1044</v>
      </c>
      <c r="B1045" s="1">
        <f t="shared" si="16"/>
        <v>1.4339400042295789E-2</v>
      </c>
      <c r="C1045" s="1">
        <f>(1+0.05*(1+VAL_VTS))^(-$A1045/12)</f>
        <v>1.8512437704705461E-3</v>
      </c>
    </row>
    <row r="1046" spans="1:3" x14ac:dyDescent="0.35">
      <c r="A1046">
        <v>1045</v>
      </c>
      <c r="B1046" s="1">
        <f t="shared" si="16"/>
        <v>1.4281216598094029E-2</v>
      </c>
      <c r="C1046" s="1">
        <f>(1+0.05*(1+VAL_VTS))^(-$A1046/12)</f>
        <v>1.8401203917077285E-3</v>
      </c>
    </row>
    <row r="1047" spans="1:3" x14ac:dyDescent="0.35">
      <c r="A1047">
        <v>1046</v>
      </c>
      <c r="B1047" s="1">
        <f t="shared" si="16"/>
        <v>1.4223269238607774E-2</v>
      </c>
      <c r="C1047" s="1">
        <f>(1+0.05*(1+VAL_VTS))^(-$A1047/12)</f>
        <v>1.8290638488511618E-3</v>
      </c>
    </row>
    <row r="1048" spans="1:3" x14ac:dyDescent="0.35">
      <c r="A1048">
        <v>1047</v>
      </c>
      <c r="B1048" s="1">
        <f t="shared" si="16"/>
        <v>1.416555700590141E-2</v>
      </c>
      <c r="C1048" s="1">
        <f>(1+0.05*(1+VAL_VTS))^(-$A1048/12)</f>
        <v>1.8180737403107933E-3</v>
      </c>
    </row>
    <row r="1049" spans="1:3" x14ac:dyDescent="0.35">
      <c r="A1049">
        <v>1048</v>
      </c>
      <c r="B1049" s="1">
        <f t="shared" si="16"/>
        <v>1.4108078945926229E-2</v>
      </c>
      <c r="C1049" s="1">
        <f>(1+0.05*(1+VAL_VTS))^(-$A1049/12)</f>
        <v>1.8071496669095509E-3</v>
      </c>
    </row>
    <row r="1050" spans="1:3" x14ac:dyDescent="0.35">
      <c r="A1050">
        <v>1049</v>
      </c>
      <c r="B1050" s="1">
        <f t="shared" si="16"/>
        <v>1.4050834108504665E-2</v>
      </c>
      <c r="C1050" s="1">
        <f>(1+0.05*(1+VAL_VTS))^(-$A1050/12)</f>
        <v>1.7962912318688564E-3</v>
      </c>
    </row>
    <row r="1051" spans="1:3" x14ac:dyDescent="0.35">
      <c r="A1051">
        <v>1050</v>
      </c>
      <c r="B1051" s="1">
        <f t="shared" si="16"/>
        <v>1.3993821547314624E-2</v>
      </c>
      <c r="C1051" s="1">
        <f>(1+0.05*(1+VAL_VTS))^(-$A1051/12)</f>
        <v>1.7854980407942234E-3</v>
      </c>
    </row>
    <row r="1052" spans="1:3" x14ac:dyDescent="0.35">
      <c r="A1052">
        <v>1051</v>
      </c>
      <c r="B1052" s="1">
        <f t="shared" si="16"/>
        <v>1.3937040319873764E-2</v>
      </c>
      <c r="C1052" s="1">
        <f>(1+0.05*(1+VAL_VTS))^(-$A1052/12)</f>
        <v>1.7747697016609182E-3</v>
      </c>
    </row>
    <row r="1053" spans="1:3" x14ac:dyDescent="0.35">
      <c r="A1053">
        <v>1052</v>
      </c>
      <c r="B1053" s="1">
        <f t="shared" si="16"/>
        <v>1.3880489487523955E-2</v>
      </c>
      <c r="C1053" s="1">
        <f>(1+0.05*(1+VAL_VTS))^(-$A1053/12)</f>
        <v>1.7641058247997209E-3</v>
      </c>
    </row>
    <row r="1054" spans="1:3" x14ac:dyDescent="0.35">
      <c r="A1054">
        <v>1053</v>
      </c>
      <c r="B1054" s="1">
        <f t="shared" si="16"/>
        <v>1.3824168115415789E-2</v>
      </c>
      <c r="C1054" s="1">
        <f>(1+0.05*(1+VAL_VTS))^(-$A1054/12)</f>
        <v>1.7535060228827881E-3</v>
      </c>
    </row>
    <row r="1055" spans="1:3" x14ac:dyDescent="0.35">
      <c r="A1055">
        <v>1054</v>
      </c>
      <c r="B1055" s="1">
        <f t="shared" si="16"/>
        <v>1.3768075272493069E-2</v>
      </c>
      <c r="C1055" s="1">
        <f>(1+0.05*(1+VAL_VTS))^(-$A1055/12)</f>
        <v>1.7429699109095637E-3</v>
      </c>
    </row>
    <row r="1056" spans="1:3" x14ac:dyDescent="0.35">
      <c r="A1056">
        <v>1055</v>
      </c>
      <c r="B1056" s="1">
        <f t="shared" si="16"/>
        <v>1.3712210031477438E-2</v>
      </c>
      <c r="C1056" s="1">
        <f>(1+0.05*(1+VAL_VTS))^(-$A1056/12)</f>
        <v>1.7324971061928069E-3</v>
      </c>
    </row>
    <row r="1057" spans="1:3" x14ac:dyDescent="0.35">
      <c r="A1057">
        <v>1056</v>
      </c>
      <c r="B1057" s="1">
        <f t="shared" si="16"/>
        <v>1.3656571468853134E-2</v>
      </c>
      <c r="C1057" s="1">
        <f>(1+0.05*(1+VAL_VTS))^(-$A1057/12)</f>
        <v>1.722087228344694E-3</v>
      </c>
    </row>
    <row r="1058" spans="1:3" x14ac:dyDescent="0.35">
      <c r="A1058">
        <v>1057</v>
      </c>
      <c r="B1058" s="1">
        <f t="shared" si="16"/>
        <v>1.3601158664851454E-2</v>
      </c>
      <c r="C1058" s="1">
        <f>(1+0.05*(1+VAL_VTS))^(-$A1058/12)</f>
        <v>1.7117398992630031E-3</v>
      </c>
    </row>
    <row r="1059" spans="1:3" x14ac:dyDescent="0.35">
      <c r="A1059">
        <v>1058</v>
      </c>
      <c r="B1059" s="1">
        <f t="shared" si="16"/>
        <v>1.3545970703435974E-2</v>
      </c>
      <c r="C1059" s="1">
        <f>(1+0.05*(1+VAL_VTS))^(-$A1059/12)</f>
        <v>1.70145474311736E-3</v>
      </c>
    </row>
    <row r="1060" spans="1:3" x14ac:dyDescent="0.35">
      <c r="A1060">
        <v>1059</v>
      </c>
      <c r="B1060" s="1">
        <f t="shared" si="16"/>
        <v>1.3491006672287056E-2</v>
      </c>
      <c r="C1060" s="1">
        <f>(1+0.05*(1+VAL_VTS))^(-$A1060/12)</f>
        <v>1.6912313863356218E-3</v>
      </c>
    </row>
    <row r="1061" spans="1:3" x14ac:dyDescent="0.35">
      <c r="A1061">
        <v>1060</v>
      </c>
      <c r="B1061" s="1">
        <f t="shared" si="16"/>
        <v>1.343626566278688E-2</v>
      </c>
      <c r="C1061" s="1">
        <f>(1+0.05*(1+VAL_VTS))^(-$A1061/12)</f>
        <v>1.6810694575902798E-3</v>
      </c>
    </row>
    <row r="1062" spans="1:3" x14ac:dyDescent="0.35">
      <c r="A1062">
        <v>1061</v>
      </c>
      <c r="B1062" s="1">
        <f t="shared" si="16"/>
        <v>1.338174677000444E-2</v>
      </c>
      <c r="C1062" s="1">
        <f>(1+0.05*(1+VAL_VTS))^(-$A1062/12)</f>
        <v>1.6709685877849827E-3</v>
      </c>
    </row>
    <row r="1063" spans="1:3" x14ac:dyDescent="0.35">
      <c r="A1063">
        <v>1062</v>
      </c>
      <c r="B1063" s="1">
        <f t="shared" si="16"/>
        <v>1.3327449092680592E-2</v>
      </c>
      <c r="C1063" s="1">
        <f>(1+0.05*(1+VAL_VTS))^(-$A1063/12)</f>
        <v>1.6609284100411396E-3</v>
      </c>
    </row>
    <row r="1064" spans="1:3" x14ac:dyDescent="0.35">
      <c r="A1064">
        <v>1063</v>
      </c>
      <c r="B1064" s="1">
        <f t="shared" si="16"/>
        <v>1.3273371733213107E-2</v>
      </c>
      <c r="C1064" s="1">
        <f>(1+0.05*(1+VAL_VTS))^(-$A1064/12)</f>
        <v>1.6509485596845751E-3</v>
      </c>
    </row>
    <row r="1065" spans="1:3" x14ac:dyDescent="0.35">
      <c r="A1065">
        <v>1064</v>
      </c>
      <c r="B1065" s="1">
        <f t="shared" si="16"/>
        <v>1.3219513797641859E-2</v>
      </c>
      <c r="C1065" s="1">
        <f>(1+0.05*(1+VAL_VTS))^(-$A1065/12)</f>
        <v>1.6410286742322986E-3</v>
      </c>
    </row>
    <row r="1066" spans="1:3" x14ac:dyDescent="0.35">
      <c r="A1066">
        <v>1065</v>
      </c>
      <c r="B1066" s="1">
        <f t="shared" si="16"/>
        <v>1.3165874395634084E-2</v>
      </c>
      <c r="C1066" s="1">
        <f>(1+0.05*(1+VAL_VTS))^(-$A1066/12)</f>
        <v>1.6311683933793377E-3</v>
      </c>
    </row>
    <row r="1067" spans="1:3" x14ac:dyDescent="0.35">
      <c r="A1067">
        <v>1066</v>
      </c>
      <c r="B1067" s="1">
        <f t="shared" si="16"/>
        <v>1.3112452640469589E-2</v>
      </c>
      <c r="C1067" s="1">
        <f>(1+0.05*(1+VAL_VTS))^(-$A1067/12)</f>
        <v>1.621367358985641E-3</v>
      </c>
    </row>
    <row r="1068" spans="1:3" x14ac:dyDescent="0.35">
      <c r="A1068">
        <v>1067</v>
      </c>
      <c r="B1068" s="1">
        <f t="shared" si="16"/>
        <v>1.3059247649026129E-2</v>
      </c>
      <c r="C1068" s="1">
        <f>(1+0.05*(1+VAL_VTS))^(-$A1068/12)</f>
        <v>1.6116252150630761E-3</v>
      </c>
    </row>
    <row r="1069" spans="1:3" x14ac:dyDescent="0.35">
      <c r="A1069">
        <v>1068</v>
      </c>
      <c r="B1069" s="1">
        <f t="shared" si="16"/>
        <v>1.3006258541764888E-2</v>
      </c>
      <c r="C1069" s="1">
        <f>(1+0.05*(1+VAL_VTS))^(-$A1069/12)</f>
        <v>1.6019416077625061E-3</v>
      </c>
    </row>
    <row r="1070" spans="1:3" x14ac:dyDescent="0.35">
      <c r="A1070">
        <v>1069</v>
      </c>
      <c r="B1070" s="1">
        <f t="shared" si="16"/>
        <v>1.2953484442715667E-2</v>
      </c>
      <c r="C1070" s="1">
        <f>(1+0.05*(1+VAL_VTS))^(-$A1070/12)</f>
        <v>1.5923161853609331E-3</v>
      </c>
    </row>
    <row r="1071" spans="1:3" x14ac:dyDescent="0.35">
      <c r="A1071">
        <v>1070</v>
      </c>
      <c r="B1071" s="1">
        <f t="shared" si="16"/>
        <v>1.290092447946283E-2</v>
      </c>
      <c r="C1071" s="1">
        <f>(1+0.05*(1+VAL_VTS))^(-$A1071/12)</f>
        <v>1.5827485982487083E-3</v>
      </c>
    </row>
    <row r="1072" spans="1:3" x14ac:dyDescent="0.35">
      <c r="A1072">
        <v>1071</v>
      </c>
      <c r="B1072" s="1">
        <f t="shared" si="16"/>
        <v>1.2848577783130526E-2</v>
      </c>
      <c r="C1072" s="1">
        <f>(1+0.05*(1+VAL_VTS))^(-$A1072/12)</f>
        <v>1.5732384989168575E-3</v>
      </c>
    </row>
    <row r="1073" spans="1:3" x14ac:dyDescent="0.35">
      <c r="A1073">
        <v>1072</v>
      </c>
      <c r="B1073" s="1">
        <f t="shared" si="16"/>
        <v>1.2796443488368456E-2</v>
      </c>
      <c r="C1073" s="1">
        <f>(1+0.05*(1+VAL_VTS))^(-$A1073/12)</f>
        <v>1.5637855419444464E-3</v>
      </c>
    </row>
    <row r="1074" spans="1:3" x14ac:dyDescent="0.35">
      <c r="A1074">
        <v>1073</v>
      </c>
      <c r="B1074" s="1">
        <f t="shared" si="16"/>
        <v>1.274452073333756E-2</v>
      </c>
      <c r="C1074" s="1">
        <f>(1+0.05*(1+VAL_VTS))^(-$A1074/12)</f>
        <v>1.5543893839860302E-3</v>
      </c>
    </row>
    <row r="1075" spans="1:3" x14ac:dyDescent="0.35">
      <c r="A1075">
        <v>1074</v>
      </c>
      <c r="B1075" s="1">
        <f t="shared" si="16"/>
        <v>1.26928086596958E-2</v>
      </c>
      <c r="C1075" s="1">
        <f>(1+0.05*(1+VAL_VTS))^(-$A1075/12)</f>
        <v>1.5450496837591996E-3</v>
      </c>
    </row>
    <row r="1076" spans="1:3" x14ac:dyDescent="0.35">
      <c r="A1076">
        <v>1075</v>
      </c>
      <c r="B1076" s="1">
        <f t="shared" si="16"/>
        <v>1.2641306412583909E-2</v>
      </c>
      <c r="C1076" s="1">
        <f>(1+0.05*(1+VAL_VTS))^(-$A1076/12)</f>
        <v>1.5357661020321629E-3</v>
      </c>
    </row>
    <row r="1077" spans="1:3" x14ac:dyDescent="0.35">
      <c r="A1077">
        <v>1076</v>
      </c>
      <c r="B1077" s="1">
        <f t="shared" si="16"/>
        <v>1.2590013140611292E-2</v>
      </c>
      <c r="C1077" s="1">
        <f>(1+0.05*(1+VAL_VTS))^(-$A1077/12)</f>
        <v>1.5265383016114418E-3</v>
      </c>
    </row>
    <row r="1078" spans="1:3" x14ac:dyDescent="0.35">
      <c r="A1078">
        <v>1077</v>
      </c>
      <c r="B1078" s="1">
        <f t="shared" si="16"/>
        <v>1.2538927995841982E-2</v>
      </c>
      <c r="C1078" s="1">
        <f>(1+0.05*(1+VAL_VTS))^(-$A1078/12)</f>
        <v>1.5173659473296163E-3</v>
      </c>
    </row>
    <row r="1079" spans="1:3" x14ac:dyDescent="0.35">
      <c r="A1079">
        <v>1078</v>
      </c>
      <c r="B1079" s="1">
        <f t="shared" si="16"/>
        <v>1.2488050133780558E-2</v>
      </c>
      <c r="C1079" s="1">
        <f>(1+0.05*(1+VAL_VTS))^(-$A1079/12)</f>
        <v>1.5082487060331543E-3</v>
      </c>
    </row>
    <row r="1080" spans="1:3" x14ac:dyDescent="0.35">
      <c r="A1080">
        <v>1079</v>
      </c>
      <c r="B1080" s="1">
        <f t="shared" si="16"/>
        <v>1.2437378713358217E-2</v>
      </c>
      <c r="C1080" s="1">
        <f>(1+0.05*(1+VAL_VTS))^(-$A1080/12)</f>
        <v>1.4991862465703035E-3</v>
      </c>
    </row>
    <row r="1081" spans="1:3" x14ac:dyDescent="0.35">
      <c r="A1081">
        <v>1080</v>
      </c>
      <c r="B1081" s="1">
        <f t="shared" si="16"/>
        <v>1.2386912896918942E-2</v>
      </c>
      <c r="C1081" s="1">
        <f>(1+0.05*(1+VAL_VTS))^(-$A1081/12)</f>
        <v>1.4901782397790759E-3</v>
      </c>
    </row>
    <row r="1082" spans="1:3" x14ac:dyDescent="0.35">
      <c r="A1082">
        <v>1081</v>
      </c>
      <c r="B1082" s="1">
        <f t="shared" si="16"/>
        <v>1.2336651850205396E-2</v>
      </c>
      <c r="C1082" s="1">
        <f>(1+0.05*(1+VAL_VTS))^(-$A1082/12)</f>
        <v>1.4812243584752865E-3</v>
      </c>
    </row>
    <row r="1083" spans="1:3" x14ac:dyDescent="0.35">
      <c r="A1083">
        <v>1082</v>
      </c>
      <c r="B1083" s="1">
        <f t="shared" si="16"/>
        <v>1.2286594742345549E-2</v>
      </c>
      <c r="C1083" s="1">
        <f>(1+0.05*(1+VAL_VTS))^(-$A1083/12)</f>
        <v>1.4723242774406589E-3</v>
      </c>
    </row>
    <row r="1084" spans="1:3" x14ac:dyDescent="0.35">
      <c r="A1084">
        <v>1083</v>
      </c>
      <c r="B1084" s="1">
        <f t="shared" si="16"/>
        <v>1.2236740745838595E-2</v>
      </c>
      <c r="C1084" s="1">
        <f>(1+0.05*(1+VAL_VTS))^(-$A1084/12)</f>
        <v>1.46347767341103E-3</v>
      </c>
    </row>
    <row r="1085" spans="1:3" x14ac:dyDescent="0.35">
      <c r="A1085">
        <v>1084</v>
      </c>
      <c r="B1085" s="1">
        <f t="shared" si="16"/>
        <v>1.2187089036541384E-2</v>
      </c>
      <c r="C1085" s="1">
        <f>(1+0.05*(1+VAL_VTS))^(-$A1085/12)</f>
        <v>1.454684225064601E-3</v>
      </c>
    </row>
    <row r="1086" spans="1:3" x14ac:dyDescent="0.35">
      <c r="A1086">
        <v>1085</v>
      </c>
      <c r="B1086" s="1">
        <f t="shared" si="16"/>
        <v>1.2137638793654816E-2</v>
      </c>
      <c r="C1086" s="1">
        <f>(1+0.05*(1+VAL_VTS))^(-$A1086/12)</f>
        <v>1.4459436130102607E-3</v>
      </c>
    </row>
    <row r="1087" spans="1:3" x14ac:dyDescent="0.35">
      <c r="A1087">
        <v>1086</v>
      </c>
      <c r="B1087" s="1">
        <f t="shared" si="16"/>
        <v>1.2088389199710283E-2</v>
      </c>
      <c r="C1087" s="1">
        <f>(1+0.05*(1+VAL_VTS))^(-$A1087/12)</f>
        <v>1.4372555197759997E-3</v>
      </c>
    </row>
    <row r="1088" spans="1:3" x14ac:dyDescent="0.35">
      <c r="A1088">
        <v>1087</v>
      </c>
      <c r="B1088" s="1">
        <f t="shared" si="16"/>
        <v>1.2039339440556102E-2</v>
      </c>
      <c r="C1088" s="1">
        <f>(1+0.05*(1+VAL_VTS))^(-$A1088/12)</f>
        <v>1.4286196297973609E-3</v>
      </c>
    </row>
    <row r="1089" spans="1:3" x14ac:dyDescent="0.35">
      <c r="A1089">
        <v>1088</v>
      </c>
      <c r="B1089" s="1">
        <f t="shared" si="16"/>
        <v>1.1990488705344086E-2</v>
      </c>
      <c r="C1089" s="1">
        <f>(1+0.05*(1+VAL_VTS))^(-$A1089/12)</f>
        <v>1.4200356294059922E-3</v>
      </c>
    </row>
    <row r="1090" spans="1:3" x14ac:dyDescent="0.35">
      <c r="A1090">
        <v>1089</v>
      </c>
      <c r="B1090" s="1">
        <f t="shared" si="16"/>
        <v>1.1941836186516171E-2</v>
      </c>
      <c r="C1090" s="1">
        <f>(1+0.05*(1+VAL_VTS))^(-$A1090/12)</f>
        <v>1.4115032068182476E-3</v>
      </c>
    </row>
    <row r="1091" spans="1:3" x14ac:dyDescent="0.35">
      <c r="A1091">
        <v>1090</v>
      </c>
      <c r="B1091" s="1">
        <f t="shared" ref="B1091:B1154" si="17">(1.05)^(-$A1091/12)</f>
        <v>1.1893381079791005E-2</v>
      </c>
      <c r="C1091" s="1">
        <f>(1+0.05*(1+VAL_VTS))^(-$A1091/12)</f>
        <v>1.4030220521238643E-3</v>
      </c>
    </row>
    <row r="1092" spans="1:3" x14ac:dyDescent="0.35">
      <c r="A1092">
        <v>1091</v>
      </c>
      <c r="B1092" s="1">
        <f t="shared" si="17"/>
        <v>1.1845122584150681E-2</v>
      </c>
      <c r="C1092" s="1">
        <f>(1+0.05*(1+VAL_VTS))^(-$A1092/12)</f>
        <v>1.3945918572747008E-3</v>
      </c>
    </row>
    <row r="1093" spans="1:3" x14ac:dyDescent="0.35">
      <c r="A1093">
        <v>1092</v>
      </c>
      <c r="B1093" s="1">
        <f t="shared" si="17"/>
        <v>1.1797059901827561E-2</v>
      </c>
      <c r="C1093" s="1">
        <f>(1+0.05*(1+VAL_VTS))^(-$A1093/12)</f>
        <v>1.3862123160735588E-3</v>
      </c>
    </row>
    <row r="1094" spans="1:3" x14ac:dyDescent="0.35">
      <c r="A1094">
        <v>1093</v>
      </c>
      <c r="B1094" s="1">
        <f t="shared" si="17"/>
        <v>1.1749192238290851E-2</v>
      </c>
      <c r="C1094" s="1">
        <f>(1+0.05*(1+VAL_VTS))^(-$A1094/12)</f>
        <v>1.3778831241630573E-3</v>
      </c>
    </row>
    <row r="1095" spans="1:3" x14ac:dyDescent="0.35">
      <c r="A1095">
        <v>1094</v>
      </c>
      <c r="B1095" s="1">
        <f t="shared" si="17"/>
        <v>1.1701518802233855E-2</v>
      </c>
      <c r="C1095" s="1">
        <f>(1+0.05*(1+VAL_VTS))^(-$A1095/12)</f>
        <v>1.3696039790145663E-3</v>
      </c>
    </row>
    <row r="1096" spans="1:3" x14ac:dyDescent="0.35">
      <c r="A1096">
        <v>1095</v>
      </c>
      <c r="B1096" s="1">
        <f t="shared" si="17"/>
        <v>1.1654038805560565E-2</v>
      </c>
      <c r="C1096" s="1">
        <f>(1+0.05*(1+VAL_VTS))^(-$A1096/12)</f>
        <v>1.3613745799172373E-3</v>
      </c>
    </row>
    <row r="1097" spans="1:3" x14ac:dyDescent="0.35">
      <c r="A1097">
        <v>1096</v>
      </c>
      <c r="B1097" s="1">
        <f t="shared" si="17"/>
        <v>1.1606751463372745E-2</v>
      </c>
      <c r="C1097" s="1">
        <f>(1+0.05*(1+VAL_VTS))^(-$A1097/12)</f>
        <v>1.3531946279670708E-3</v>
      </c>
    </row>
    <row r="1098" spans="1:3" x14ac:dyDescent="0.35">
      <c r="A1098">
        <v>1097</v>
      </c>
      <c r="B1098" s="1">
        <f t="shared" si="17"/>
        <v>1.1559655993956967E-2</v>
      </c>
      <c r="C1098" s="1">
        <f>(1+0.05*(1+VAL_VTS))^(-$A1098/12)</f>
        <v>1.3450638260560565E-3</v>
      </c>
    </row>
    <row r="1099" spans="1:3" x14ac:dyDescent="0.35">
      <c r="A1099">
        <v>1098</v>
      </c>
      <c r="B1099" s="1">
        <f t="shared" si="17"/>
        <v>1.1512751618771695E-2</v>
      </c>
      <c r="C1099" s="1">
        <f>(1+0.05*(1+VAL_VTS))^(-$A1099/12)</f>
        <v>1.3369818788613952E-3</v>
      </c>
    </row>
    <row r="1100" spans="1:3" x14ac:dyDescent="0.35">
      <c r="A1100">
        <v>1099</v>
      </c>
      <c r="B1100" s="1">
        <f t="shared" si="17"/>
        <v>1.146603756243438E-2</v>
      </c>
      <c r="C1100" s="1">
        <f>(1+0.05*(1+VAL_VTS))^(-$A1100/12)</f>
        <v>1.3289484928347543E-3</v>
      </c>
    </row>
    <row r="1101" spans="1:3" x14ac:dyDescent="0.35">
      <c r="A1101">
        <v>1100</v>
      </c>
      <c r="B1101" s="1">
        <f t="shared" si="17"/>
        <v>1.1419513052708661E-2</v>
      </c>
      <c r="C1101" s="1">
        <f>(1+0.05*(1+VAL_VTS))^(-$A1101/12)</f>
        <v>1.3209633761916207E-3</v>
      </c>
    </row>
    <row r="1102" spans="1:3" x14ac:dyDescent="0.35">
      <c r="A1102">
        <v>1101</v>
      </c>
      <c r="B1102" s="1">
        <f t="shared" si="17"/>
        <v>1.1373177320491592E-2</v>
      </c>
      <c r="C1102" s="1">
        <f>(1+0.05*(1+VAL_VTS))^(-$A1102/12)</f>
        <v>1.3130262389006956E-3</v>
      </c>
    </row>
    <row r="1103" spans="1:3" x14ac:dyDescent="0.35">
      <c r="A1103">
        <v>1102</v>
      </c>
      <c r="B1103" s="1">
        <f t="shared" si="17"/>
        <v>1.1327029599800956E-2</v>
      </c>
      <c r="C1103" s="1">
        <f>(1+0.05*(1+VAL_VTS))^(-$A1103/12)</f>
        <v>1.3051367926733622E-3</v>
      </c>
    </row>
    <row r="1104" spans="1:3" x14ac:dyDescent="0.35">
      <c r="A1104">
        <v>1103</v>
      </c>
      <c r="B1104" s="1">
        <f t="shared" si="17"/>
        <v>1.128106912776256E-2</v>
      </c>
      <c r="C1104" s="1">
        <f>(1+0.05*(1+VAL_VTS))^(-$A1104/12)</f>
        <v>1.29729475095321E-3</v>
      </c>
    </row>
    <row r="1105" spans="1:3" x14ac:dyDescent="0.35">
      <c r="A1105">
        <v>1104</v>
      </c>
      <c r="B1105" s="1">
        <f t="shared" si="17"/>
        <v>1.123529514459768E-2</v>
      </c>
      <c r="C1105" s="1">
        <f>(1+0.05*(1+VAL_VTS))^(-$A1105/12)</f>
        <v>1.2894998289056361E-3</v>
      </c>
    </row>
    <row r="1106" spans="1:3" x14ac:dyDescent="0.35">
      <c r="A1106">
        <v>1105</v>
      </c>
      <c r="B1106" s="1">
        <f t="shared" si="17"/>
        <v>1.1189706893610334E-2</v>
      </c>
      <c r="C1106" s="1">
        <f>(1+0.05*(1+VAL_VTS))^(-$A1106/12)</f>
        <v>1.2817517434074951E-3</v>
      </c>
    </row>
    <row r="1107" spans="1:3" x14ac:dyDescent="0.35">
      <c r="A1107">
        <v>1106</v>
      </c>
      <c r="B1107" s="1">
        <f t="shared" si="17"/>
        <v>1.1144303621175109E-2</v>
      </c>
      <c r="C1107" s="1">
        <f>(1+0.05*(1+VAL_VTS))^(-$A1107/12)</f>
        <v>1.274050213036806E-3</v>
      </c>
    </row>
    <row r="1108" spans="1:3" x14ac:dyDescent="0.35">
      <c r="A1108">
        <v>1107</v>
      </c>
      <c r="B1108" s="1">
        <f t="shared" si="17"/>
        <v>1.1099084576724356E-2</v>
      </c>
      <c r="C1108" s="1">
        <f>(1+0.05*(1+VAL_VTS))^(-$A1108/12)</f>
        <v>1.2663949580625463E-3</v>
      </c>
    </row>
    <row r="1109" spans="1:3" x14ac:dyDescent="0.35">
      <c r="A1109">
        <v>1108</v>
      </c>
      <c r="B1109" s="1">
        <f t="shared" si="17"/>
        <v>1.1054049012735946E-2</v>
      </c>
      <c r="C1109" s="1">
        <f>(1+0.05*(1+VAL_VTS))^(-$A1109/12)</f>
        <v>1.2587857004344844E-3</v>
      </c>
    </row>
    <row r="1110" spans="1:3" x14ac:dyDescent="0.35">
      <c r="A1110">
        <v>1109</v>
      </c>
      <c r="B1110" s="1">
        <f t="shared" si="17"/>
        <v>1.1009196184720928E-2</v>
      </c>
      <c r="C1110" s="1">
        <f>(1+0.05*(1+VAL_VTS))^(-$A1110/12)</f>
        <v>1.2512221637730758E-3</v>
      </c>
    </row>
    <row r="1111" spans="1:3" x14ac:dyDescent="0.35">
      <c r="A1111">
        <v>1110</v>
      </c>
      <c r="B1111" s="1">
        <f t="shared" si="17"/>
        <v>1.0964525351211146E-2</v>
      </c>
      <c r="C1111" s="1">
        <f>(1+0.05*(1+VAL_VTS))^(-$A1111/12)</f>
        <v>1.2437040733594372E-3</v>
      </c>
    </row>
    <row r="1112" spans="1:3" x14ac:dyDescent="0.35">
      <c r="A1112">
        <v>1111</v>
      </c>
      <c r="B1112" s="1">
        <f t="shared" si="17"/>
        <v>1.0920035773747028E-2</v>
      </c>
      <c r="C1112" s="1">
        <f>(1+0.05*(1+VAL_VTS))^(-$A1112/12)</f>
        <v>1.2362311561253528E-3</v>
      </c>
    </row>
    <row r="1113" spans="1:3" x14ac:dyDescent="0.35">
      <c r="A1113">
        <v>1112</v>
      </c>
      <c r="B1113" s="1">
        <f t="shared" si="17"/>
        <v>1.087572671686539E-2</v>
      </c>
      <c r="C1113" s="1">
        <f>(1+0.05*(1+VAL_VTS))^(-$A1113/12)</f>
        <v>1.2288031406433681E-3</v>
      </c>
    </row>
    <row r="1114" spans="1:3" x14ac:dyDescent="0.35">
      <c r="A1114">
        <v>1113</v>
      </c>
      <c r="B1114" s="1">
        <f t="shared" si="17"/>
        <v>1.0831597448087236E-2</v>
      </c>
      <c r="C1114" s="1">
        <f>(1+0.05*(1+VAL_VTS))^(-$A1114/12)</f>
        <v>1.2214197571169261E-3</v>
      </c>
    </row>
    <row r="1115" spans="1:3" x14ac:dyDescent="0.35">
      <c r="A1115">
        <v>1114</v>
      </c>
      <c r="B1115" s="1">
        <f t="shared" si="17"/>
        <v>1.078764723790568E-2</v>
      </c>
      <c r="C1115" s="1">
        <f>(1+0.05*(1+VAL_VTS))^(-$A1115/12)</f>
        <v>1.2140807373705695E-3</v>
      </c>
    </row>
    <row r="1116" spans="1:3" x14ac:dyDescent="0.35">
      <c r="A1116">
        <v>1115</v>
      </c>
      <c r="B1116" s="1">
        <f t="shared" si="17"/>
        <v>1.0743875359773865E-2</v>
      </c>
      <c r="C1116" s="1">
        <f>(1+0.05*(1+VAL_VTS))^(-$A1116/12)</f>
        <v>1.2067858148401955E-3</v>
      </c>
    </row>
    <row r="1117" spans="1:3" x14ac:dyDescent="0.35">
      <c r="A1117">
        <v>1116</v>
      </c>
      <c r="B1117" s="1">
        <f t="shared" si="17"/>
        <v>1.0700281090093026E-2</v>
      </c>
      <c r="C1117" s="1">
        <f>(1+0.05*(1+VAL_VTS))^(-$A1117/12)</f>
        <v>1.1995347245633823E-3</v>
      </c>
    </row>
    <row r="1118" spans="1:3" x14ac:dyDescent="0.35">
      <c r="A1118">
        <v>1117</v>
      </c>
      <c r="B1118" s="1">
        <f t="shared" si="17"/>
        <v>1.0656863708200326E-2</v>
      </c>
      <c r="C1118" s="1">
        <f>(1+0.05*(1+VAL_VTS))^(-$A1118/12)</f>
        <v>1.1923272031697629E-3</v>
      </c>
    </row>
    <row r="1119" spans="1:3" x14ac:dyDescent="0.35">
      <c r="A1119">
        <v>1118</v>
      </c>
      <c r="B1119" s="1">
        <f t="shared" si="17"/>
        <v>1.0613622496357245E-2</v>
      </c>
      <c r="C1119" s="1">
        <f>(1+0.05*(1+VAL_VTS))^(-$A1119/12)</f>
        <v>1.1851629888714472E-3</v>
      </c>
    </row>
    <row r="1120" spans="1:3" x14ac:dyDescent="0.35">
      <c r="A1120">
        <v>1119</v>
      </c>
      <c r="B1120" s="1">
        <f t="shared" si="17"/>
        <v>1.057055673973748E-2</v>
      </c>
      <c r="C1120" s="1">
        <f>(1+0.05*(1+VAL_VTS))^(-$A1120/12)</f>
        <v>1.1780418214535314E-3</v>
      </c>
    </row>
    <row r="1121" spans="1:3" x14ac:dyDescent="0.35">
      <c r="A1121">
        <v>1120</v>
      </c>
      <c r="B1121" s="1">
        <f t="shared" si="17"/>
        <v>1.0527665726415196E-2</v>
      </c>
      <c r="C1121" s="1">
        <f>(1+0.05*(1+VAL_VTS))^(-$A1121/12)</f>
        <v>1.1709634422646367E-3</v>
      </c>
    </row>
    <row r="1122" spans="1:3" x14ac:dyDescent="0.35">
      <c r="A1122">
        <v>1121</v>
      </c>
      <c r="B1122" s="1">
        <f t="shared" si="17"/>
        <v>1.0484948747353263E-2</v>
      </c>
      <c r="C1122" s="1">
        <f>(1+0.05*(1+VAL_VTS))^(-$A1122/12)</f>
        <v>1.1639275942075123E-3</v>
      </c>
    </row>
    <row r="1123" spans="1:3" x14ac:dyDescent="0.35">
      <c r="A1123">
        <v>1122</v>
      </c>
      <c r="B1123" s="1">
        <f t="shared" si="17"/>
        <v>1.0442405096391568E-2</v>
      </c>
      <c r="C1123" s="1">
        <f>(1+0.05*(1+VAL_VTS))^(-$A1123/12)</f>
        <v>1.156934021729709E-3</v>
      </c>
    </row>
    <row r="1124" spans="1:3" x14ac:dyDescent="0.35">
      <c r="A1124">
        <v>1123</v>
      </c>
      <c r="B1124" s="1">
        <f t="shared" si="17"/>
        <v>1.0400034070235271E-2</v>
      </c>
      <c r="C1124" s="1">
        <f>(1+0.05*(1+VAL_VTS))^(-$A1124/12)</f>
        <v>1.1499824708142816E-3</v>
      </c>
    </row>
    <row r="1125" spans="1:3" x14ac:dyDescent="0.35">
      <c r="A1125">
        <v>1124</v>
      </c>
      <c r="B1125" s="1">
        <f t="shared" si="17"/>
        <v>1.0357834968443228E-2</v>
      </c>
      <c r="C1125" s="1">
        <f>(1+0.05*(1+VAL_VTS))^(-$A1125/12)</f>
        <v>1.143072688970575E-3</v>
      </c>
    </row>
    <row r="1126" spans="1:3" x14ac:dyDescent="0.35">
      <c r="A1126">
        <v>1125</v>
      </c>
      <c r="B1126" s="1">
        <f t="shared" si="17"/>
        <v>1.0315807093416415E-2</v>
      </c>
      <c r="C1126" s="1">
        <f>(1+0.05*(1+VAL_VTS))^(-$A1126/12)</f>
        <v>1.1362044252250475E-3</v>
      </c>
    </row>
    <row r="1127" spans="1:3" x14ac:dyDescent="0.35">
      <c r="A1127">
        <v>1126</v>
      </c>
      <c r="B1127" s="1">
        <f t="shared" si="17"/>
        <v>1.027394975038636E-2</v>
      </c>
      <c r="C1127" s="1">
        <f>(1+0.05*(1+VAL_VTS))^(-$A1127/12)</f>
        <v>1.1293774301121577E-3</v>
      </c>
    </row>
    <row r="1128" spans="1:3" x14ac:dyDescent="0.35">
      <c r="A1128">
        <v>1127</v>
      </c>
      <c r="B1128" s="1">
        <f t="shared" si="17"/>
        <v>1.023226224740368E-2</v>
      </c>
      <c r="C1128" s="1">
        <f>(1+0.05*(1+VAL_VTS))^(-$A1128/12)</f>
        <v>1.1225914556652981E-3</v>
      </c>
    </row>
    <row r="1129" spans="1:3" x14ac:dyDescent="0.35">
      <c r="A1129">
        <v>1128</v>
      </c>
      <c r="B1129" s="1">
        <f t="shared" si="17"/>
        <v>1.0190743895326695E-2</v>
      </c>
      <c r="C1129" s="1">
        <f>(1+0.05*(1+VAL_VTS))^(-$A1129/12)</f>
        <v>1.1158462554077975E-3</v>
      </c>
    </row>
    <row r="1130" spans="1:3" x14ac:dyDescent="0.35">
      <c r="A1130">
        <v>1129</v>
      </c>
      <c r="B1130" s="1">
        <f t="shared" si="17"/>
        <v>1.0149394007809832E-2</v>
      </c>
      <c r="C1130" s="1">
        <f>(1+0.05*(1+VAL_VTS))^(-$A1130/12)</f>
        <v>1.1091415843439655E-3</v>
      </c>
    </row>
    <row r="1131" spans="1:3" x14ac:dyDescent="0.35">
      <c r="A1131">
        <v>1130</v>
      </c>
      <c r="B1131" s="1">
        <f t="shared" si="17"/>
        <v>1.0108211901292612E-2</v>
      </c>
      <c r="C1131" s="1">
        <f>(1+0.05*(1+VAL_VTS))^(-$A1131/12)</f>
        <v>1.1024771989501835E-3</v>
      </c>
    </row>
    <row r="1132" spans="1:3" x14ac:dyDescent="0.35">
      <c r="A1132">
        <v>1131</v>
      </c>
      <c r="B1132" s="1">
        <f t="shared" si="17"/>
        <v>1.0067196894988074E-2</v>
      </c>
      <c r="C1132" s="1">
        <f>(1+0.05*(1+VAL_VTS))^(-$A1132/12)</f>
        <v>1.0958528571660758E-3</v>
      </c>
    </row>
    <row r="1133" spans="1:3" x14ac:dyDescent="0.35">
      <c r="A1133">
        <v>1132</v>
      </c>
      <c r="B1133" s="1">
        <f t="shared" si="17"/>
        <v>1.0026348310871612E-2</v>
      </c>
      <c r="C1133" s="1">
        <f>(1+0.05*(1+VAL_VTS))^(-$A1133/12)</f>
        <v>1.0892683183857084E-3</v>
      </c>
    </row>
    <row r="1134" spans="1:3" x14ac:dyDescent="0.35">
      <c r="A1134">
        <v>1133</v>
      </c>
      <c r="B1134" s="1">
        <f t="shared" si="17"/>
        <v>9.985665473669773E-3</v>
      </c>
      <c r="C1134" s="1">
        <f>(1+0.05*(1+VAL_VTS))^(-$A1134/12)</f>
        <v>1.0827233434488488E-3</v>
      </c>
    </row>
    <row r="1135" spans="1:3" x14ac:dyDescent="0.35">
      <c r="A1135">
        <v>1134</v>
      </c>
      <c r="B1135" s="1">
        <f t="shared" si="17"/>
        <v>9.9451477108491101E-3</v>
      </c>
      <c r="C1135" s="1">
        <f>(1+0.05*(1+VAL_VTS))^(-$A1135/12)</f>
        <v>1.0762176946322874E-3</v>
      </c>
    </row>
    <row r="1136" spans="1:3" x14ac:dyDescent="0.35">
      <c r="A1136">
        <v>1135</v>
      </c>
      <c r="B1136" s="1">
        <f t="shared" si="17"/>
        <v>9.9047943526050196E-3</v>
      </c>
      <c r="C1136" s="1">
        <f>(1+0.05*(1+VAL_VTS))^(-$A1136/12)</f>
        <v>1.0697511356411922E-3</v>
      </c>
    </row>
    <row r="1137" spans="1:3" x14ac:dyDescent="0.35">
      <c r="A1137">
        <v>1136</v>
      </c>
      <c r="B1137" s="1">
        <f t="shared" si="17"/>
        <v>9.8646047318506919E-3</v>
      </c>
      <c r="C1137" s="1">
        <f>(1+0.05*(1+VAL_VTS))^(-$A1137/12)</f>
        <v>1.0633234316005347E-3</v>
      </c>
    </row>
    <row r="1138" spans="1:3" x14ac:dyDescent="0.35">
      <c r="A1138">
        <v>1137</v>
      </c>
      <c r="B1138" s="1">
        <f t="shared" si="17"/>
        <v>9.8245781842061074E-3</v>
      </c>
      <c r="C1138" s="1">
        <f>(1+0.05*(1+VAL_VTS))^(-$A1138/12)</f>
        <v>1.0569343490465558E-3</v>
      </c>
    </row>
    <row r="1139" spans="1:3" x14ac:dyDescent="0.35">
      <c r="A1139">
        <v>1138</v>
      </c>
      <c r="B1139" s="1">
        <f t="shared" si="17"/>
        <v>9.7847140479870084E-3</v>
      </c>
      <c r="C1139" s="1">
        <f>(1+0.05*(1+VAL_VTS))^(-$A1139/12)</f>
        <v>1.0505836559182862E-3</v>
      </c>
    </row>
    <row r="1140" spans="1:3" x14ac:dyDescent="0.35">
      <c r="A1140">
        <v>1139</v>
      </c>
      <c r="B1140" s="1">
        <f t="shared" si="17"/>
        <v>9.7450116641939807E-3</v>
      </c>
      <c r="C1140" s="1">
        <f>(1+0.05*(1+VAL_VTS))^(-$A1140/12)</f>
        <v>1.0442711215491144E-3</v>
      </c>
    </row>
    <row r="1141" spans="1:3" x14ac:dyDescent="0.35">
      <c r="A1141">
        <v>1140</v>
      </c>
      <c r="B1141" s="1">
        <f t="shared" si="17"/>
        <v>9.7054703765016102E-3</v>
      </c>
      <c r="C1141" s="1">
        <f>(1+0.05*(1+VAL_VTS))^(-$A1141/12)</f>
        <v>1.0379965166584164E-3</v>
      </c>
    </row>
    <row r="1142" spans="1:3" x14ac:dyDescent="0.35">
      <c r="A1142">
        <v>1141</v>
      </c>
      <c r="B1142" s="1">
        <f t="shared" si="17"/>
        <v>9.6660895312474567E-3</v>
      </c>
      <c r="C1142" s="1">
        <f>(1+0.05*(1+VAL_VTS))^(-$A1142/12)</f>
        <v>1.0317596133432238E-3</v>
      </c>
    </row>
    <row r="1143" spans="1:3" x14ac:dyDescent="0.35">
      <c r="A1143">
        <v>1142</v>
      </c>
      <c r="B1143" s="1">
        <f t="shared" si="17"/>
        <v>9.6268684774215348E-3</v>
      </c>
      <c r="C1143" s="1">
        <f>(1+0.05*(1+VAL_VTS))^(-$A1143/12)</f>
        <v>1.0255601850699381E-3</v>
      </c>
    </row>
    <row r="1144" spans="1:3" x14ac:dyDescent="0.35">
      <c r="A1144">
        <v>1143</v>
      </c>
      <c r="B1144" s="1">
        <f t="shared" si="17"/>
        <v>9.5878065666553085E-3</v>
      </c>
      <c r="C1144" s="1">
        <f>(1+0.05*(1+VAL_VTS))^(-$A1144/12)</f>
        <v>1.019398006666117E-3</v>
      </c>
    </row>
    <row r="1145" spans="1:3" x14ac:dyDescent="0.35">
      <c r="A1145">
        <v>1144</v>
      </c>
      <c r="B1145" s="1">
        <f t="shared" si="17"/>
        <v>9.5489031532110576E-3</v>
      </c>
      <c r="C1145" s="1">
        <f>(1+0.05*(1+VAL_VTS))^(-$A1145/12)</f>
        <v>1.0132728543122869E-3</v>
      </c>
    </row>
    <row r="1146" spans="1:3" x14ac:dyDescent="0.35">
      <c r="A1146">
        <v>1145</v>
      </c>
      <c r="B1146" s="1">
        <f t="shared" si="17"/>
        <v>9.5101575939712107E-3</v>
      </c>
      <c r="C1146" s="1">
        <f>(1+0.05*(1+VAL_VTS))^(-$A1146/12)</f>
        <v>1.0071845055338127E-3</v>
      </c>
    </row>
    <row r="1147" spans="1:3" x14ac:dyDescent="0.35">
      <c r="A1147">
        <v>1146</v>
      </c>
      <c r="B1147" s="1">
        <f t="shared" si="17"/>
        <v>9.471569248427722E-3</v>
      </c>
      <c r="C1147" s="1">
        <f>(1+0.05*(1+VAL_VTS))^(-$A1147/12)</f>
        <v>1.0011327391928255E-3</v>
      </c>
    </row>
    <row r="1148" spans="1:3" x14ac:dyDescent="0.35">
      <c r="A1148">
        <v>1147</v>
      </c>
      <c r="B1148" s="1">
        <f t="shared" si="17"/>
        <v>9.4331374786714457E-3</v>
      </c>
      <c r="C1148" s="1">
        <f>(1+0.05*(1+VAL_VTS))^(-$A1148/12)</f>
        <v>9.9511733548017967E-4</v>
      </c>
    </row>
    <row r="1149" spans="1:3" x14ac:dyDescent="0.35">
      <c r="A1149">
        <v>1148</v>
      </c>
      <c r="B1149" s="1">
        <f t="shared" si="17"/>
        <v>9.3948616493816101E-3</v>
      </c>
      <c r="C1149" s="1">
        <f>(1+0.05*(1+VAL_VTS))^(-$A1149/12)</f>
        <v>9.8913807590747418E-4</v>
      </c>
    </row>
    <row r="1150" spans="1:3" x14ac:dyDescent="0.35">
      <c r="A1150">
        <v>1149</v>
      </c>
      <c r="B1150" s="1">
        <f t="shared" si="17"/>
        <v>9.3567411278153399E-3</v>
      </c>
      <c r="C1150" s="1">
        <f>(1+0.05*(1+VAL_VTS))^(-$A1150/12)</f>
        <v>9.8319474329912164E-4</v>
      </c>
    </row>
    <row r="1151" spans="1:3" x14ac:dyDescent="0.35">
      <c r="A1151">
        <v>1150</v>
      </c>
      <c r="B1151" s="1">
        <f t="shared" si="17"/>
        <v>9.3187752837971503E-3</v>
      </c>
      <c r="C1151" s="1">
        <f>(1+0.05*(1+VAL_VTS))^(-$A1151/12)</f>
        <v>9.7728712178445218E-4</v>
      </c>
    </row>
    <row r="1152" spans="1:3" x14ac:dyDescent="0.35">
      <c r="A1152">
        <v>1151</v>
      </c>
      <c r="B1152" s="1">
        <f t="shared" si="17"/>
        <v>9.2809634897085512E-3</v>
      </c>
      <c r="C1152" s="1">
        <f>(1+0.05*(1+VAL_VTS))^(-$A1152/12)</f>
        <v>9.7141499678987371E-4</v>
      </c>
    </row>
    <row r="1153" spans="1:3" x14ac:dyDescent="0.35">
      <c r="A1153">
        <v>1152</v>
      </c>
      <c r="B1153" s="1">
        <f t="shared" si="17"/>
        <v>9.2433051204777253E-3</v>
      </c>
      <c r="C1153" s="1">
        <f>(1+0.05*(1+VAL_VTS))^(-$A1153/12)</f>
        <v>9.6557815503108511E-4</v>
      </c>
    </row>
    <row r="1154" spans="1:3" x14ac:dyDescent="0.35">
      <c r="A1154">
        <v>1153</v>
      </c>
      <c r="B1154" s="1">
        <f t="shared" si="17"/>
        <v>9.2057995535690055E-3</v>
      </c>
      <c r="C1154" s="1">
        <f>(1+0.05*(1+VAL_VTS))^(-$A1154/12)</f>
        <v>9.5977638450532522E-4</v>
      </c>
    </row>
    <row r="1155" spans="1:3" x14ac:dyDescent="0.35">
      <c r="A1155">
        <v>1154</v>
      </c>
      <c r="B1155" s="1">
        <f t="shared" ref="B1155:B1218" si="18">(1.05)^(-$A1155/12)</f>
        <v>9.168446168972888E-3</v>
      </c>
      <c r="C1155" s="1">
        <f>(1+0.05*(1+VAL_VTS))^(-$A1155/12)</f>
        <v>9.5400947448366343E-4</v>
      </c>
    </row>
    <row r="1156" spans="1:3" x14ac:dyDescent="0.35">
      <c r="A1156">
        <v>1155</v>
      </c>
      <c r="B1156" s="1">
        <f t="shared" si="18"/>
        <v>9.1312443491955286E-3</v>
      </c>
      <c r="C1156" s="1">
        <f>(1+0.05*(1+VAL_VTS))^(-$A1156/12)</f>
        <v>9.4827721550336556E-4</v>
      </c>
    </row>
    <row r="1157" spans="1:3" x14ac:dyDescent="0.35">
      <c r="A1157">
        <v>1156</v>
      </c>
      <c r="B1157" s="1">
        <f t="shared" si="18"/>
        <v>9.0941934792486256E-3</v>
      </c>
      <c r="C1157" s="1">
        <f>(1+0.05*(1+VAL_VTS))^(-$A1157/12)</f>
        <v>9.4257939936026689E-4</v>
      </c>
    </row>
    <row r="1158" spans="1:3" x14ac:dyDescent="0.35">
      <c r="A1158">
        <v>1157</v>
      </c>
      <c r="B1158" s="1">
        <f t="shared" si="18"/>
        <v>9.0572929466392477E-3</v>
      </c>
      <c r="C1158" s="1">
        <f>(1+0.05*(1+VAL_VTS))^(-$A1158/12)</f>
        <v>9.3691581910122117E-4</v>
      </c>
    </row>
    <row r="1159" spans="1:3" x14ac:dyDescent="0.35">
      <c r="A1159">
        <v>1158</v>
      </c>
      <c r="B1159" s="1">
        <f t="shared" si="18"/>
        <v>9.0205421413597341E-3</v>
      </c>
      <c r="C1159" s="1">
        <f>(1+0.05*(1+VAL_VTS))^(-$A1159/12)</f>
        <v>9.3128626901658183E-4</v>
      </c>
    </row>
    <row r="1160" spans="1:3" x14ac:dyDescent="0.35">
      <c r="A1160">
        <v>1159</v>
      </c>
      <c r="B1160" s="1">
        <f t="shared" si="18"/>
        <v>8.9839404558775659E-3</v>
      </c>
      <c r="C1160" s="1">
        <f>(1+0.05*(1+VAL_VTS))^(-$A1160/12)</f>
        <v>9.2569054463272527E-4</v>
      </c>
    </row>
    <row r="1161" spans="1:3" x14ac:dyDescent="0.35">
      <c r="A1161">
        <v>1160</v>
      </c>
      <c r="B1161" s="1">
        <f t="shared" si="18"/>
        <v>8.9474872851253405E-3</v>
      </c>
      <c r="C1161" s="1">
        <f>(1+0.05*(1+VAL_VTS))^(-$A1161/12)</f>
        <v>9.2012844270462728E-4</v>
      </c>
    </row>
    <row r="1162" spans="1:3" x14ac:dyDescent="0.35">
      <c r="A1162">
        <v>1161</v>
      </c>
      <c r="B1162" s="1">
        <f t="shared" si="18"/>
        <v>8.9111820264907975E-3</v>
      </c>
      <c r="C1162" s="1">
        <f>(1+0.05*(1+VAL_VTS))^(-$A1162/12)</f>
        <v>9.1459976120848599E-4</v>
      </c>
    </row>
    <row r="1163" spans="1:3" x14ac:dyDescent="0.35">
      <c r="A1163">
        <v>1162</v>
      </c>
      <c r="B1163" s="1">
        <f t="shared" si="18"/>
        <v>8.8750240798068075E-3</v>
      </c>
      <c r="C1163" s="1">
        <f>(1+0.05*(1+VAL_VTS))^(-$A1163/12)</f>
        <v>9.0910429933437412E-4</v>
      </c>
    </row>
    <row r="1164" spans="1:3" x14ac:dyDescent="0.35">
      <c r="A1164">
        <v>1163</v>
      </c>
      <c r="B1164" s="1">
        <f t="shared" si="18"/>
        <v>8.839012847341475E-3</v>
      </c>
      <c r="C1164" s="1">
        <f>(1+0.05*(1+VAL_VTS))^(-$A1164/12)</f>
        <v>9.0364185747895324E-4</v>
      </c>
    </row>
    <row r="1165" spans="1:3" x14ac:dyDescent="0.35">
      <c r="A1165">
        <v>1164</v>
      </c>
      <c r="B1165" s="1">
        <f t="shared" si="18"/>
        <v>8.8031477337883104E-3</v>
      </c>
      <c r="C1165" s="1">
        <f>(1+0.05*(1+VAL_VTS))^(-$A1165/12)</f>
        <v>8.9821223723821867E-4</v>
      </c>
    </row>
    <row r="1166" spans="1:3" x14ac:dyDescent="0.35">
      <c r="A1166">
        <v>1165</v>
      </c>
      <c r="B1166" s="1">
        <f t="shared" si="18"/>
        <v>8.7674281462561936E-3</v>
      </c>
      <c r="C1166" s="1">
        <f>(1+0.05*(1+VAL_VTS))^(-$A1166/12)</f>
        <v>8.9281524140030256E-4</v>
      </c>
    </row>
    <row r="1167" spans="1:3" x14ac:dyDescent="0.35">
      <c r="A1167">
        <v>1166</v>
      </c>
      <c r="B1167" s="1">
        <f t="shared" si="18"/>
        <v>8.7318534942598929E-3</v>
      </c>
      <c r="C1167" s="1">
        <f>(1+0.05*(1+VAL_VTS))^(-$A1167/12)</f>
        <v>8.8745067393829159E-4</v>
      </c>
    </row>
    <row r="1168" spans="1:3" x14ac:dyDescent="0.35">
      <c r="A1168">
        <v>1167</v>
      </c>
      <c r="B1168" s="1">
        <f t="shared" si="18"/>
        <v>8.6964231897100255E-3</v>
      </c>
      <c r="C1168" s="1">
        <f>(1+0.05*(1+VAL_VTS))^(-$A1168/12)</f>
        <v>8.8211834000313056E-4</v>
      </c>
    </row>
    <row r="1169" spans="1:3" x14ac:dyDescent="0.35">
      <c r="A1169">
        <v>1168</v>
      </c>
      <c r="B1169" s="1">
        <f t="shared" si="18"/>
        <v>8.6611366469034508E-3</v>
      </c>
      <c r="C1169" s="1">
        <f>(1+0.05*(1+VAL_VTS))^(-$A1169/12)</f>
        <v>8.7681804591652744E-4</v>
      </c>
    </row>
    <row r="1170" spans="1:3" x14ac:dyDescent="0.35">
      <c r="A1170">
        <v>1169</v>
      </c>
      <c r="B1170" s="1">
        <f t="shared" si="18"/>
        <v>8.6259932825135666E-3</v>
      </c>
      <c r="C1170" s="1">
        <f>(1+0.05*(1+VAL_VTS))^(-$A1170/12)</f>
        <v>8.7154959916392735E-4</v>
      </c>
    </row>
    <row r="1171" spans="1:3" x14ac:dyDescent="0.35">
      <c r="A1171">
        <v>1170</v>
      </c>
      <c r="B1171" s="1">
        <f t="shared" si="18"/>
        <v>8.5909925155806983E-3</v>
      </c>
      <c r="C1171" s="1">
        <f>(1+0.05*(1+VAL_VTS))^(-$A1171/12)</f>
        <v>8.66312808387518E-4</v>
      </c>
    </row>
    <row r="1172" spans="1:3" x14ac:dyDescent="0.35">
      <c r="A1172">
        <v>1171</v>
      </c>
      <c r="B1172" s="1">
        <f t="shared" si="18"/>
        <v>8.5561337675024423E-3</v>
      </c>
      <c r="C1172" s="1">
        <f>(1+0.05*(1+VAL_VTS))^(-$A1172/12)</f>
        <v>8.6110748337927927E-4</v>
      </c>
    </row>
    <row r="1173" spans="1:3" x14ac:dyDescent="0.35">
      <c r="A1173">
        <v>1172</v>
      </c>
      <c r="B1173" s="1">
        <f t="shared" si="18"/>
        <v>8.5214164620241329E-3</v>
      </c>
      <c r="C1173" s="1">
        <f>(1+0.05*(1+VAL_VTS))^(-$A1173/12)</f>
        <v>8.5593343507407184E-4</v>
      </c>
    </row>
    <row r="1174" spans="1:3" x14ac:dyDescent="0.35">
      <c r="A1174">
        <v>1173</v>
      </c>
      <c r="B1174" s="1">
        <f t="shared" si="18"/>
        <v>8.4868400252293297E-3</v>
      </c>
      <c r="C1174" s="1">
        <f>(1+0.05*(1+VAL_VTS))^(-$A1174/12)</f>
        <v>8.5079047554277771E-4</v>
      </c>
    </row>
    <row r="1175" spans="1:3" x14ac:dyDescent="0.35">
      <c r="A1175">
        <v>1174</v>
      </c>
      <c r="B1175" s="1">
        <f t="shared" si="18"/>
        <v>8.4524038855302921E-3</v>
      </c>
      <c r="C1175" s="1">
        <f>(1+0.05*(1+VAL_VTS))^(-$A1175/12)</f>
        <v>8.4567841798546437E-4</v>
      </c>
    </row>
    <row r="1176" spans="1:3" x14ac:dyDescent="0.35">
      <c r="A1176">
        <v>1175</v>
      </c>
      <c r="B1176" s="1">
        <f t="shared" si="18"/>
        <v>8.4181074736585457E-3</v>
      </c>
      <c r="C1176" s="1">
        <f>(1+0.05*(1+VAL_VTS))^(-$A1176/12)</f>
        <v>8.4059707672460768E-4</v>
      </c>
    </row>
    <row r="1177" spans="1:3" x14ac:dyDescent="0.35">
      <c r="A1177">
        <v>1176</v>
      </c>
      <c r="B1177" s="1">
        <f t="shared" si="18"/>
        <v>8.3839502226555323E-3</v>
      </c>
      <c r="C1177" s="1">
        <f>(1+0.05*(1+VAL_VTS))^(-$A1177/12)</f>
        <v>8.3554626719834315E-4</v>
      </c>
    </row>
    <row r="1178" spans="1:3" x14ac:dyDescent="0.35">
      <c r="A1178">
        <v>1177</v>
      </c>
      <c r="B1178" s="1">
        <f t="shared" si="18"/>
        <v>8.349931567863041E-3</v>
      </c>
      <c r="C1178" s="1">
        <f>(1+0.05*(1+VAL_VTS))^(-$A1178/12)</f>
        <v>8.3052580595376979E-4</v>
      </c>
    </row>
    <row r="1179" spans="1:3" x14ac:dyDescent="0.35">
      <c r="A1179">
        <v>1178</v>
      </c>
      <c r="B1179" s="1">
        <f t="shared" si="18"/>
        <v>8.3160509469141827E-3</v>
      </c>
      <c r="C1179" s="1">
        <f>(1+0.05*(1+VAL_VTS))^(-$A1179/12)</f>
        <v>8.2553551064027113E-4</v>
      </c>
    </row>
    <row r="1180" spans="1:3" x14ac:dyDescent="0.35">
      <c r="A1180">
        <v>1179</v>
      </c>
      <c r="B1180" s="1">
        <f t="shared" si="18"/>
        <v>8.2823077997238332E-3</v>
      </c>
      <c r="C1180" s="1">
        <f>(1+0.05*(1+VAL_VTS))^(-$A1180/12)</f>
        <v>8.2057520000291216E-4</v>
      </c>
    </row>
    <row r="1181" spans="1:3" x14ac:dyDescent="0.35">
      <c r="A1181">
        <v>1180</v>
      </c>
      <c r="B1181" s="1">
        <f t="shared" si="18"/>
        <v>8.2487015684794759E-3</v>
      </c>
      <c r="C1181" s="1">
        <f>(1+0.05*(1+VAL_VTS))^(-$A1181/12)</f>
        <v>8.1564469387583941E-4</v>
      </c>
    </row>
    <row r="1182" spans="1:3" x14ac:dyDescent="0.35">
      <c r="A1182">
        <v>1181</v>
      </c>
      <c r="B1182" s="1">
        <f t="shared" si="18"/>
        <v>8.2152316976319677E-3</v>
      </c>
      <c r="C1182" s="1">
        <f>(1+0.05*(1+VAL_VTS))^(-$A1182/12)</f>
        <v>8.1074381317574641E-4</v>
      </c>
    </row>
    <row r="1183" spans="1:3" x14ac:dyDescent="0.35">
      <c r="A1183">
        <v>1182</v>
      </c>
      <c r="B1183" s="1">
        <f t="shared" si="18"/>
        <v>8.1818976338863779E-3</v>
      </c>
      <c r="C1183" s="1">
        <f>(1+0.05*(1+VAL_VTS))^(-$A1183/12)</f>
        <v>8.0587237989536561E-4</v>
      </c>
    </row>
    <row r="1184" spans="1:3" x14ac:dyDescent="0.35">
      <c r="A1184">
        <v>1183</v>
      </c>
      <c r="B1184" s="1">
        <f t="shared" si="18"/>
        <v>8.148698826192801E-3</v>
      </c>
      <c r="C1184" s="1">
        <f>(1+0.05*(1+VAL_VTS))^(-$A1184/12)</f>
        <v>8.01030217097004E-4</v>
      </c>
    </row>
    <row r="1185" spans="1:3" x14ac:dyDescent="0.35">
      <c r="A1185">
        <v>1184</v>
      </c>
      <c r="B1185" s="1">
        <f t="shared" si="18"/>
        <v>8.1156347257372672E-3</v>
      </c>
      <c r="C1185" s="1">
        <f>(1+0.05*(1+VAL_VTS))^(-$A1185/12)</f>
        <v>7.9621714890611335E-4</v>
      </c>
    </row>
    <row r="1186" spans="1:3" x14ac:dyDescent="0.35">
      <c r="A1186">
        <v>1185</v>
      </c>
      <c r="B1186" s="1">
        <f t="shared" si="18"/>
        <v>8.0827047859326935E-3</v>
      </c>
      <c r="C1186" s="1">
        <f>(1+0.05*(1+VAL_VTS))^(-$A1186/12)</f>
        <v>7.9143300050490951E-4</v>
      </c>
    </row>
    <row r="1187" spans="1:3" x14ac:dyDescent="0.35">
      <c r="A1187">
        <v>1186</v>
      </c>
      <c r="B1187" s="1">
        <f t="shared" si="18"/>
        <v>8.0499084624098011E-3</v>
      </c>
      <c r="C1187" s="1">
        <f>(1+0.05*(1+VAL_VTS))^(-$A1187/12)</f>
        <v>7.8667759812601329E-4</v>
      </c>
    </row>
    <row r="1188" spans="1:3" x14ac:dyDescent="0.35">
      <c r="A1188">
        <v>1187</v>
      </c>
      <c r="B1188" s="1">
        <f t="shared" si="18"/>
        <v>8.0172452130081381E-3</v>
      </c>
      <c r="C1188" s="1">
        <f>(1+0.05*(1+VAL_VTS))^(-$A1188/12)</f>
        <v>7.8195076904614665E-4</v>
      </c>
    </row>
    <row r="1189" spans="1:3" x14ac:dyDescent="0.35">
      <c r="A1189">
        <v>1188</v>
      </c>
      <c r="B1189" s="1">
        <f t="shared" si="18"/>
        <v>7.9847144977671734E-3</v>
      </c>
      <c r="C1189" s="1">
        <f>(1+0.05*(1+VAL_VTS))^(-$A1189/12)</f>
        <v>7.772523415798539E-4</v>
      </c>
    </row>
    <row r="1190" spans="1:3" x14ac:dyDescent="0.35">
      <c r="A1190">
        <v>1189</v>
      </c>
      <c r="B1190" s="1">
        <f t="shared" si="18"/>
        <v>7.9523157789171805E-3</v>
      </c>
      <c r="C1190" s="1">
        <f>(1+0.05*(1+VAL_VTS))^(-$A1190/12)</f>
        <v>7.725821450732742E-4</v>
      </c>
    </row>
    <row r="1191" spans="1:3" x14ac:dyDescent="0.35">
      <c r="A1191">
        <v>1190</v>
      </c>
      <c r="B1191" s="1">
        <f t="shared" si="18"/>
        <v>7.9200485208706477E-3</v>
      </c>
      <c r="C1191" s="1">
        <f>(1+0.05*(1+VAL_VTS))^(-$A1191/12)</f>
        <v>7.6794000989792671E-4</v>
      </c>
    </row>
    <row r="1192" spans="1:3" x14ac:dyDescent="0.35">
      <c r="A1192">
        <v>1191</v>
      </c>
      <c r="B1192" s="1">
        <f t="shared" si="18"/>
        <v>7.8879121902131737E-3</v>
      </c>
      <c r="C1192" s="1">
        <f>(1+0.05*(1+VAL_VTS))^(-$A1192/12)</f>
        <v>7.6332576744456951E-4</v>
      </c>
    </row>
    <row r="1193" spans="1:3" x14ac:dyDescent="0.35">
      <c r="A1193">
        <v>1192</v>
      </c>
      <c r="B1193" s="1">
        <f t="shared" si="18"/>
        <v>7.8559062556947373E-3</v>
      </c>
      <c r="C1193" s="1">
        <f>(1+0.05*(1+VAL_VTS))^(-$A1193/12)</f>
        <v>7.5873925011706001E-4</v>
      </c>
    </row>
    <row r="1194" spans="1:3" x14ac:dyDescent="0.35">
      <c r="A1194">
        <v>1193</v>
      </c>
      <c r="B1194" s="1">
        <f t="shared" si="18"/>
        <v>7.8240301882209276E-3</v>
      </c>
      <c r="C1194" s="1">
        <f>(1+0.05*(1+VAL_VTS))^(-$A1194/12)</f>
        <v>7.5418029132627573E-4</v>
      </c>
    </row>
    <row r="1195" spans="1:3" x14ac:dyDescent="0.35">
      <c r="A1195">
        <v>1194</v>
      </c>
      <c r="B1195" s="1">
        <f t="shared" si="18"/>
        <v>7.7922834608441681E-3</v>
      </c>
      <c r="C1195" s="1">
        <f>(1+0.05*(1+VAL_VTS))^(-$A1195/12)</f>
        <v>7.4964872548406096E-4</v>
      </c>
    </row>
    <row r="1196" spans="1:3" x14ac:dyDescent="0.35">
      <c r="A1196">
        <v>1195</v>
      </c>
      <c r="B1196" s="1">
        <f t="shared" si="18"/>
        <v>7.7606655487550474E-3</v>
      </c>
      <c r="C1196" s="1">
        <f>(1+0.05*(1+VAL_VTS))^(-$A1196/12)</f>
        <v>7.4514438799721302E-4</v>
      </c>
    </row>
    <row r="1197" spans="1:3" x14ac:dyDescent="0.35">
      <c r="A1197">
        <v>1196</v>
      </c>
      <c r="B1197" s="1">
        <f t="shared" si="18"/>
        <v>7.7291759292735943E-3</v>
      </c>
      <c r="C1197" s="1">
        <f>(1+0.05*(1+VAL_VTS))^(-$A1197/12)</f>
        <v>7.4066711526150073E-4</v>
      </c>
    </row>
    <row r="1198" spans="1:3" x14ac:dyDescent="0.35">
      <c r="A1198">
        <v>1197</v>
      </c>
      <c r="B1198" s="1">
        <f t="shared" si="18"/>
        <v>7.6978140818406591E-3</v>
      </c>
      <c r="C1198" s="1">
        <f>(1+0.05*(1+VAL_VTS))^(-$A1198/12)</f>
        <v>7.362167446557297E-4</v>
      </c>
    </row>
    <row r="1199" spans="1:3" x14ac:dyDescent="0.35">
      <c r="A1199">
        <v>1198</v>
      </c>
      <c r="B1199" s="1">
        <f t="shared" si="18"/>
        <v>7.6665794880093324E-3</v>
      </c>
      <c r="C1199" s="1">
        <f>(1+0.05*(1+VAL_VTS))^(-$A1199/12)</f>
        <v>7.3179311453582636E-4</v>
      </c>
    </row>
    <row r="1200" spans="1:3" x14ac:dyDescent="0.35">
      <c r="A1200">
        <v>1199</v>
      </c>
      <c r="B1200" s="1">
        <f t="shared" si="18"/>
        <v>7.6354716314363281E-3</v>
      </c>
      <c r="C1200" s="1">
        <f>(1+0.05*(1+VAL_VTS))^(-$A1200/12)</f>
        <v>7.2739606422897365E-4</v>
      </c>
    </row>
    <row r="1201" spans="1:3" x14ac:dyDescent="0.35">
      <c r="A1201">
        <v>1200</v>
      </c>
      <c r="B1201" s="1">
        <f t="shared" si="18"/>
        <v>7.6044899978735007E-3</v>
      </c>
      <c r="C1201" s="1">
        <f>(1+0.05*(1+VAL_VTS))^(-$A1201/12)</f>
        <v>7.2302543402777105E-4</v>
      </c>
    </row>
    <row r="1202" spans="1:3" x14ac:dyDescent="0.35">
      <c r="A1202">
        <v>1201</v>
      </c>
      <c r="B1202" s="1">
        <f t="shared" si="18"/>
        <v>7.5736340751592175E-3</v>
      </c>
      <c r="C1202" s="1">
        <f>(1+0.05*(1+VAL_VTS))^(-$A1202/12)</f>
        <v>7.1868106518444106E-4</v>
      </c>
    </row>
    <row r="1203" spans="1:3" x14ac:dyDescent="0.35">
      <c r="A1203">
        <v>1202</v>
      </c>
      <c r="B1203" s="1">
        <f t="shared" si="18"/>
        <v>7.542903353210147E-3</v>
      </c>
      <c r="C1203" s="1">
        <f>(1+0.05*(1+VAL_VTS))^(-$A1203/12)</f>
        <v>7.1436279990504798E-4</v>
      </c>
    </row>
    <row r="1204" spans="1:3" x14ac:dyDescent="0.35">
      <c r="A1204">
        <v>1203</v>
      </c>
      <c r="B1204" s="1">
        <f t="shared" si="18"/>
        <v>7.5122973240125514E-3</v>
      </c>
      <c r="C1204" s="1">
        <f>(1+0.05*(1+VAL_VTS))^(-$A1204/12)</f>
        <v>7.1007048134378561E-4</v>
      </c>
    </row>
    <row r="1205" spans="1:3" x14ac:dyDescent="0.35">
      <c r="A1205">
        <v>1204</v>
      </c>
      <c r="B1205" s="1">
        <f t="shared" si="18"/>
        <v>7.4818154816140353E-3</v>
      </c>
      <c r="C1205" s="1">
        <f>(1+0.05*(1+VAL_VTS))^(-$A1205/12)</f>
        <v>7.0580395359726503E-4</v>
      </c>
    </row>
    <row r="1206" spans="1:3" x14ac:dyDescent="0.35">
      <c r="A1206">
        <v>1205</v>
      </c>
      <c r="B1206" s="1">
        <f t="shared" si="18"/>
        <v>7.4514573221151669E-3</v>
      </c>
      <c r="C1206" s="1">
        <f>(1+0.05*(1+VAL_VTS))^(-$A1206/12)</f>
        <v>7.0156306169886118E-4</v>
      </c>
    </row>
    <row r="1207" spans="1:3" x14ac:dyDescent="0.35">
      <c r="A1207">
        <v>1206</v>
      </c>
      <c r="B1207" s="1">
        <f t="shared" si="18"/>
        <v>7.4212223436611177E-3</v>
      </c>
      <c r="C1207" s="1">
        <f>(1+0.05*(1+VAL_VTS))^(-$A1207/12)</f>
        <v>6.9734765161307997E-4</v>
      </c>
    </row>
    <row r="1208" spans="1:3" x14ac:dyDescent="0.35">
      <c r="A1208">
        <v>1207</v>
      </c>
      <c r="B1208" s="1">
        <f t="shared" si="18"/>
        <v>7.3911100464333834E-3</v>
      </c>
      <c r="C1208" s="1">
        <f>(1+0.05*(1+VAL_VTS))^(-$A1208/12)</f>
        <v>6.9315757022996559E-4</v>
      </c>
    </row>
    <row r="1209" spans="1:3" x14ac:dyDescent="0.35">
      <c r="A1209">
        <v>1208</v>
      </c>
      <c r="B1209" s="1">
        <f t="shared" si="18"/>
        <v>7.3611199326415171E-3</v>
      </c>
      <c r="C1209" s="1">
        <f>(1+0.05*(1+VAL_VTS))^(-$A1209/12)</f>
        <v>6.8899266535953562E-4</v>
      </c>
    </row>
    <row r="1210" spans="1:3" x14ac:dyDescent="0.35">
      <c r="A1210">
        <v>1209</v>
      </c>
      <c r="B1210" s="1">
        <f t="shared" si="18"/>
        <v>7.3312515065149199E-3</v>
      </c>
      <c r="C1210" s="1">
        <f>(1+0.05*(1+VAL_VTS))^(-$A1210/12)</f>
        <v>6.8485278572626021E-4</v>
      </c>
    </row>
    <row r="1211" spans="1:3" x14ac:dyDescent="0.35">
      <c r="A1211">
        <v>1210</v>
      </c>
      <c r="B1211" s="1">
        <f t="shared" si="18"/>
        <v>7.3015042742946082E-3</v>
      </c>
      <c r="C1211" s="1">
        <f>(1+0.05*(1+VAL_VTS))^(-$A1211/12)</f>
        <v>6.8073778096355939E-4</v>
      </c>
    </row>
    <row r="1212" spans="1:3" x14ac:dyDescent="0.35">
      <c r="A1212">
        <v>1211</v>
      </c>
      <c r="B1212" s="1">
        <f t="shared" si="18"/>
        <v>7.2718777442250726E-3</v>
      </c>
      <c r="C1212" s="1">
        <f>(1+0.05*(1+VAL_VTS))^(-$A1212/12)</f>
        <v>6.7664750160834747E-4</v>
      </c>
    </row>
    <row r="1213" spans="1:3" x14ac:dyDescent="0.35">
      <c r="A1213">
        <v>1212</v>
      </c>
      <c r="B1213" s="1">
        <f t="shared" si="18"/>
        <v>7.2423714265461899E-3</v>
      </c>
      <c r="C1213" s="1">
        <f>(1+0.05*(1+VAL_VTS))^(-$A1213/12)</f>
        <v>6.72581799095601E-4</v>
      </c>
    </row>
    <row r="1214" spans="1:3" x14ac:dyDescent="0.35">
      <c r="A1214">
        <v>1213</v>
      </c>
      <c r="B1214" s="1">
        <f t="shared" si="18"/>
        <v>7.212984833484975E-3</v>
      </c>
      <c r="C1214" s="1">
        <f>(1+0.05*(1+VAL_VTS))^(-$A1214/12)</f>
        <v>6.6854052575296842E-4</v>
      </c>
    </row>
    <row r="1215" spans="1:3" x14ac:dyDescent="0.35">
      <c r="A1215">
        <v>1214</v>
      </c>
      <c r="B1215" s="1">
        <f t="shared" si="18"/>
        <v>7.183717479247757E-3</v>
      </c>
      <c r="C1215" s="1">
        <f>(1+0.05*(1+VAL_VTS))^(-$A1215/12)</f>
        <v>6.645235347953935E-4</v>
      </c>
    </row>
    <row r="1216" spans="1:3" x14ac:dyDescent="0.35">
      <c r="A1216">
        <v>1215</v>
      </c>
      <c r="B1216" s="1">
        <f t="shared" si="18"/>
        <v>7.1545688800119522E-3</v>
      </c>
      <c r="C1216" s="1">
        <f>(1+0.05*(1+VAL_VTS))^(-$A1216/12)</f>
        <v>6.605306803198006E-4</v>
      </c>
    </row>
    <row r="1217" spans="1:3" x14ac:dyDescent="0.35">
      <c r="A1217">
        <v>1216</v>
      </c>
      <c r="B1217" s="1">
        <f t="shared" si="18"/>
        <v>7.1255385539181343E-3</v>
      </c>
      <c r="C1217" s="1">
        <f>(1+0.05*(1+VAL_VTS))^(-$A1217/12)</f>
        <v>6.5656181729978141E-4</v>
      </c>
    </row>
    <row r="1218" spans="1:3" x14ac:dyDescent="0.35">
      <c r="A1218">
        <v>1217</v>
      </c>
      <c r="B1218" s="1">
        <f t="shared" si="18"/>
        <v>7.0966260210620635E-3</v>
      </c>
      <c r="C1218" s="1">
        <f>(1+0.05*(1+VAL_VTS))^(-$A1218/12)</f>
        <v>6.5261680158033592E-4</v>
      </c>
    </row>
    <row r="1219" spans="1:3" x14ac:dyDescent="0.35">
      <c r="A1219">
        <v>1218</v>
      </c>
      <c r="B1219" s="1">
        <f t="shared" ref="B1219:B1282" si="19">(1.05)^(-$A1219/12)</f>
        <v>7.0678308034867786E-3</v>
      </c>
      <c r="C1219" s="1">
        <f>(1+0.05*(1+VAL_VTS))^(-$A1219/12)</f>
        <v>6.486954898726325E-4</v>
      </c>
    </row>
    <row r="1220" spans="1:3" x14ac:dyDescent="0.35">
      <c r="A1220">
        <v>1219</v>
      </c>
      <c r="B1220" s="1">
        <f t="shared" si="19"/>
        <v>7.0391524251746497E-3</v>
      </c>
      <c r="C1220" s="1">
        <f>(1+0.05*(1+VAL_VTS))^(-$A1220/12)</f>
        <v>6.4479773974880519E-4</v>
      </c>
    </row>
    <row r="1221" spans="1:3" x14ac:dyDescent="0.35">
      <c r="A1221">
        <v>1220</v>
      </c>
      <c r="B1221" s="1">
        <f t="shared" si="19"/>
        <v>7.0105904120395385E-3</v>
      </c>
      <c r="C1221" s="1">
        <f>(1+0.05*(1+VAL_VTS))^(-$A1221/12)</f>
        <v>6.4092340963677725E-4</v>
      </c>
    </row>
    <row r="1222" spans="1:3" x14ac:dyDescent="0.35">
      <c r="A1222">
        <v>1221</v>
      </c>
      <c r="B1222" s="1">
        <f t="shared" si="19"/>
        <v>6.9821442919189691E-3</v>
      </c>
      <c r="C1222" s="1">
        <f>(1+0.05*(1+VAL_VTS))^(-$A1222/12)</f>
        <v>6.3707235881512586E-4</v>
      </c>
    </row>
    <row r="1223" spans="1:3" x14ac:dyDescent="0.35">
      <c r="A1223">
        <v>1222</v>
      </c>
      <c r="B1223" s="1">
        <f t="shared" si="19"/>
        <v>6.9538135945662926E-3</v>
      </c>
      <c r="C1223" s="1">
        <f>(1+0.05*(1+VAL_VTS))^(-$A1223/12)</f>
        <v>6.3324444740796217E-4</v>
      </c>
    </row>
    <row r="1224" spans="1:3" x14ac:dyDescent="0.35">
      <c r="A1224">
        <v>1223</v>
      </c>
      <c r="B1224" s="1">
        <f t="shared" si="19"/>
        <v>6.9255978516429249E-3</v>
      </c>
      <c r="C1224" s="1">
        <f>(1+0.05*(1+VAL_VTS))^(-$A1224/12)</f>
        <v>6.2943953637985815E-4</v>
      </c>
    </row>
    <row r="1225" spans="1:3" x14ac:dyDescent="0.35">
      <c r="A1225">
        <v>1224</v>
      </c>
      <c r="B1225" s="1">
        <f t="shared" si="19"/>
        <v>6.8974965967106578E-3</v>
      </c>
      <c r="C1225" s="1">
        <f>(1+0.05*(1+VAL_VTS))^(-$A1225/12)</f>
        <v>6.2565748753079173E-4</v>
      </c>
    </row>
    <row r="1226" spans="1:3" x14ac:dyDescent="0.35">
      <c r="A1226">
        <v>1225</v>
      </c>
      <c r="B1226" s="1">
        <f t="shared" si="19"/>
        <v>6.8695093652237846E-3</v>
      </c>
      <c r="C1226" s="1">
        <f>(1+0.05*(1+VAL_VTS))^(-$A1226/12)</f>
        <v>6.2189816349113346E-4</v>
      </c>
    </row>
    <row r="1227" spans="1:3" x14ac:dyDescent="0.35">
      <c r="A1227">
        <v>1226</v>
      </c>
      <c r="B1227" s="1">
        <f t="shared" si="19"/>
        <v>6.8416356945216732E-3</v>
      </c>
      <c r="C1227" s="1">
        <f>(1+0.05*(1+VAL_VTS))^(-$A1227/12)</f>
        <v>6.1816142771664508E-4</v>
      </c>
    </row>
    <row r="1228" spans="1:3" x14ac:dyDescent="0.35">
      <c r="A1228">
        <v>1227</v>
      </c>
      <c r="B1228" s="1">
        <f t="shared" si="19"/>
        <v>6.8138751238209071E-3</v>
      </c>
      <c r="C1228" s="1">
        <f>(1+0.05*(1+VAL_VTS))^(-$A1228/12)</f>
        <v>6.1444714448353544E-4</v>
      </c>
    </row>
    <row r="1229" spans="1:3" x14ac:dyDescent="0.35">
      <c r="A1229">
        <v>1228</v>
      </c>
      <c r="B1229" s="1">
        <f t="shared" si="19"/>
        <v>6.7862271942077459E-3</v>
      </c>
      <c r="C1229" s="1">
        <f>(1+0.05*(1+VAL_VTS))^(-$A1229/12)</f>
        <v>6.1075517888351763E-4</v>
      </c>
    </row>
    <row r="1230" spans="1:3" x14ac:dyDescent="0.35">
      <c r="A1230">
        <v>1229</v>
      </c>
      <c r="B1230" s="1">
        <f t="shared" si="19"/>
        <v>6.7586914486305353E-3</v>
      </c>
      <c r="C1230" s="1">
        <f>(1+0.05*(1+VAL_VTS))^(-$A1230/12)</f>
        <v>6.0708539681891707E-4</v>
      </c>
    </row>
    <row r="1231" spans="1:3" x14ac:dyDescent="0.35">
      <c r="A1231">
        <v>1230</v>
      </c>
      <c r="B1231" s="1">
        <f t="shared" si="19"/>
        <v>6.7312674318921687E-3</v>
      </c>
      <c r="C1231" s="1">
        <f>(1+0.05*(1+VAL_VTS))^(-$A1231/12)</f>
        <v>6.0343766499779768E-4</v>
      </c>
    </row>
    <row r="1232" spans="1:3" x14ac:dyDescent="0.35">
      <c r="A1232">
        <v>1231</v>
      </c>
      <c r="B1232" s="1">
        <f t="shared" si="19"/>
        <v>6.703954690642523E-3</v>
      </c>
      <c r="C1232" s="1">
        <f>(1+0.05*(1+VAL_VTS))^(-$A1232/12)</f>
        <v>5.9981185092912112E-4</v>
      </c>
    </row>
    <row r="1233" spans="1:3" x14ac:dyDescent="0.35">
      <c r="A1233">
        <v>1232</v>
      </c>
      <c r="B1233" s="1">
        <f t="shared" si="19"/>
        <v>6.6767527733709872E-3</v>
      </c>
      <c r="C1233" s="1">
        <f>(1+0.05*(1+VAL_VTS))^(-$A1233/12)</f>
        <v>5.9620782291793233E-4</v>
      </c>
    </row>
    <row r="1234" spans="1:3" x14ac:dyDescent="0.35">
      <c r="A1234">
        <v>1233</v>
      </c>
      <c r="B1234" s="1">
        <f t="shared" si="19"/>
        <v>6.649661230399017E-3</v>
      </c>
      <c r="C1234" s="1">
        <f>(1+0.05*(1+VAL_VTS))^(-$A1234/12)</f>
        <v>5.9262545006058206E-4</v>
      </c>
    </row>
    <row r="1235" spans="1:3" x14ac:dyDescent="0.35">
      <c r="A1235">
        <v>1234</v>
      </c>
      <c r="B1235" s="1">
        <f t="shared" si="19"/>
        <v>6.6226796138726578E-3</v>
      </c>
      <c r="C1235" s="1">
        <f>(1+0.05*(1+VAL_VTS))^(-$A1235/12)</f>
        <v>5.8906460223996486E-4</v>
      </c>
    </row>
    <row r="1236" spans="1:3" x14ac:dyDescent="0.35">
      <c r="A1236">
        <v>1235</v>
      </c>
      <c r="B1236" s="1">
        <f t="shared" si="19"/>
        <v>6.5958074777551657E-3</v>
      </c>
      <c r="C1236" s="1">
        <f>(1+0.05*(1+VAL_VTS))^(-$A1236/12)</f>
        <v>5.8552515012079821E-4</v>
      </c>
    </row>
    <row r="1237" spans="1:3" x14ac:dyDescent="0.35">
      <c r="A1237">
        <v>1236</v>
      </c>
      <c r="B1237" s="1">
        <f t="shared" si="19"/>
        <v>6.5690443778196727E-3</v>
      </c>
      <c r="C1237" s="1">
        <f>(1+0.05*(1+VAL_VTS))^(-$A1237/12)</f>
        <v>5.8200696514492257E-4</v>
      </c>
    </row>
    <row r="1238" spans="1:3" x14ac:dyDescent="0.35">
      <c r="A1238">
        <v>1237</v>
      </c>
      <c r="B1238" s="1">
        <f t="shared" si="19"/>
        <v>6.5423898716416989E-3</v>
      </c>
      <c r="C1238" s="1">
        <f>(1+0.05*(1+VAL_VTS))^(-$A1238/12)</f>
        <v>5.7850991952663577E-4</v>
      </c>
    </row>
    <row r="1239" spans="1:3" x14ac:dyDescent="0.35">
      <c r="A1239">
        <v>1238</v>
      </c>
      <c r="B1239" s="1">
        <f t="shared" si="19"/>
        <v>6.5158435185920689E-3</v>
      </c>
      <c r="C1239" s="1">
        <f>(1+0.05*(1+VAL_VTS))^(-$A1239/12)</f>
        <v>5.7503388624804194E-4</v>
      </c>
    </row>
    <row r="1240" spans="1:3" x14ac:dyDescent="0.35">
      <c r="A1240">
        <v>1239</v>
      </c>
      <c r="B1240" s="1">
        <f t="shared" si="19"/>
        <v>6.489404879829434E-3</v>
      </c>
      <c r="C1240" s="1">
        <f>(1+0.05*(1+VAL_VTS))^(-$A1240/12)</f>
        <v>5.7157873905445153E-4</v>
      </c>
    </row>
    <row r="1241" spans="1:3" x14ac:dyDescent="0.35">
      <c r="A1241">
        <v>1240</v>
      </c>
      <c r="B1241" s="1">
        <f t="shared" si="19"/>
        <v>6.4630735182930896E-3</v>
      </c>
      <c r="C1241" s="1">
        <f>(1+0.05*(1+VAL_VTS))^(-$A1241/12)</f>
        <v>5.6814435244978434E-4</v>
      </c>
    </row>
    <row r="1242" spans="1:3" x14ac:dyDescent="0.35">
      <c r="A1242">
        <v>1241</v>
      </c>
      <c r="B1242" s="1">
        <f t="shared" si="19"/>
        <v>6.4368489986957479E-3</v>
      </c>
      <c r="C1242" s="1">
        <f>(1+0.05*(1+VAL_VTS))^(-$A1242/12)</f>
        <v>5.6473060169201592E-4</v>
      </c>
    </row>
    <row r="1243" spans="1:3" x14ac:dyDescent="0.35">
      <c r="A1243">
        <v>1242</v>
      </c>
      <c r="B1243" s="1">
        <f t="shared" si="19"/>
        <v>6.4107308875163502E-3</v>
      </c>
      <c r="C1243" s="1">
        <f>(1+0.05*(1+VAL_VTS))^(-$A1243/12)</f>
        <v>5.6133736278864903E-4</v>
      </c>
    </row>
    <row r="1244" spans="1:3" x14ac:dyDescent="0.35">
      <c r="A1244">
        <v>1243</v>
      </c>
      <c r="B1244" s="1">
        <f t="shared" si="19"/>
        <v>6.3847187529928783E-3</v>
      </c>
      <c r="C1244" s="1">
        <f>(1+0.05*(1+VAL_VTS))^(-$A1244/12)</f>
        <v>5.5796451249220567E-4</v>
      </c>
    </row>
    <row r="1245" spans="1:3" x14ac:dyDescent="0.35">
      <c r="A1245">
        <v>1244</v>
      </c>
      <c r="B1245" s="1">
        <f t="shared" si="19"/>
        <v>6.3588121651152263E-3</v>
      </c>
      <c r="C1245" s="1">
        <f>(1+0.05*(1+VAL_VTS))^(-$A1245/12)</f>
        <v>5.5461192829575092E-4</v>
      </c>
    </row>
    <row r="1246" spans="1:3" x14ac:dyDescent="0.35">
      <c r="A1246">
        <v>1245</v>
      </c>
      <c r="B1246" s="1">
        <f t="shared" si="19"/>
        <v>6.3330106956181109E-3</v>
      </c>
      <c r="C1246" s="1">
        <f>(1+0.05*(1+VAL_VTS))^(-$A1246/12)</f>
        <v>5.5127948842844841E-4</v>
      </c>
    </row>
    <row r="1247" spans="1:3" x14ac:dyDescent="0.35">
      <c r="A1247">
        <v>1246</v>
      </c>
      <c r="B1247" s="1">
        <f t="shared" si="19"/>
        <v>6.30731391797396E-3</v>
      </c>
      <c r="C1247" s="1">
        <f>(1+0.05*(1+VAL_VTS))^(-$A1247/12)</f>
        <v>5.4796707185113052E-4</v>
      </c>
    </row>
    <row r="1248" spans="1:3" x14ac:dyDescent="0.35">
      <c r="A1248">
        <v>1247</v>
      </c>
      <c r="B1248" s="1">
        <f t="shared" si="19"/>
        <v>6.2817214073858721E-3</v>
      </c>
      <c r="C1248" s="1">
        <f>(1+0.05*(1+VAL_VTS))^(-$A1248/12)</f>
        <v>5.446745582519053E-4</v>
      </c>
    </row>
    <row r="1249" spans="1:3" x14ac:dyDescent="0.35">
      <c r="A1249">
        <v>1248</v>
      </c>
      <c r="B1249" s="1">
        <f t="shared" si="19"/>
        <v>6.2562327407806413E-3</v>
      </c>
      <c r="C1249" s="1">
        <f>(1+0.05*(1+VAL_VTS))^(-$A1249/12)</f>
        <v>5.4140182804178841E-4</v>
      </c>
    </row>
    <row r="1250" spans="1:3" x14ac:dyDescent="0.35">
      <c r="A1250">
        <v>1249</v>
      </c>
      <c r="B1250" s="1">
        <f t="shared" si="19"/>
        <v>6.2308474968016175E-3</v>
      </c>
      <c r="C1250" s="1">
        <f>(1+0.05*(1+VAL_VTS))^(-$A1250/12)</f>
        <v>5.3814876235035885E-4</v>
      </c>
    </row>
    <row r="1251" spans="1:3" x14ac:dyDescent="0.35">
      <c r="A1251">
        <v>1250</v>
      </c>
      <c r="B1251" s="1">
        <f t="shared" si="19"/>
        <v>6.2055652558019687E-3</v>
      </c>
      <c r="C1251" s="1">
        <f>(1+0.05*(1+VAL_VTS))^(-$A1251/12)</f>
        <v>5.3491524302143442E-4</v>
      </c>
    </row>
    <row r="1252" spans="1:3" x14ac:dyDescent="0.35">
      <c r="A1252">
        <v>1251</v>
      </c>
      <c r="B1252" s="1">
        <f t="shared" si="19"/>
        <v>6.1803855998375547E-3</v>
      </c>
      <c r="C1252" s="1">
        <f>(1+0.05*(1+VAL_VTS))^(-$A1252/12)</f>
        <v>5.3170115260879212E-4</v>
      </c>
    </row>
    <row r="1253" spans="1:3" x14ac:dyDescent="0.35">
      <c r="A1253">
        <v>1252</v>
      </c>
      <c r="B1253" s="1">
        <f t="shared" si="19"/>
        <v>6.1553081126600852E-3</v>
      </c>
      <c r="C1253" s="1">
        <f>(1+0.05*(1+VAL_VTS))^(-$A1253/12)</f>
        <v>5.2850637437189241E-4</v>
      </c>
    </row>
    <row r="1254" spans="1:3" x14ac:dyDescent="0.35">
      <c r="A1254">
        <v>1253</v>
      </c>
      <c r="B1254" s="1">
        <f t="shared" si="19"/>
        <v>6.1303323797102351E-3</v>
      </c>
      <c r="C1254" s="1">
        <f>(1+0.05*(1+VAL_VTS))^(-$A1254/12)</f>
        <v>5.2533079227164267E-4</v>
      </c>
    </row>
    <row r="1255" spans="1:3" x14ac:dyDescent="0.35">
      <c r="A1255">
        <v>1254</v>
      </c>
      <c r="B1255" s="1">
        <f t="shared" si="19"/>
        <v>6.1054579881108084E-3</v>
      </c>
      <c r="C1255" s="1">
        <f>(1+0.05*(1+VAL_VTS))^(-$A1255/12)</f>
        <v>5.2217429096618564E-4</v>
      </c>
    </row>
    <row r="1256" spans="1:3" x14ac:dyDescent="0.35">
      <c r="A1256">
        <v>1255</v>
      </c>
      <c r="B1256" s="1">
        <f t="shared" si="19"/>
        <v>6.0806845266598826E-3</v>
      </c>
      <c r="C1256" s="1">
        <f>(1+0.05*(1+VAL_VTS))^(-$A1256/12)</f>
        <v>5.1903675580670288E-4</v>
      </c>
    </row>
    <row r="1257" spans="1:3" x14ac:dyDescent="0.35">
      <c r="A1257">
        <v>1256</v>
      </c>
      <c r="B1257" s="1">
        <f t="shared" si="19"/>
        <v>6.056011585824023E-3</v>
      </c>
      <c r="C1257" s="1">
        <f>(1+0.05*(1+VAL_VTS))^(-$A1257/12)</f>
        <v>5.1591807283325676E-4</v>
      </c>
    </row>
    <row r="1258" spans="1:3" x14ac:dyDescent="0.35">
      <c r="A1258">
        <v>1257</v>
      </c>
      <c r="B1258" s="1">
        <f t="shared" si="19"/>
        <v>6.031438757731533E-3</v>
      </c>
      <c r="C1258" s="1">
        <f>(1+0.05*(1+VAL_VTS))^(-$A1258/12)</f>
        <v>5.128181287706497E-4</v>
      </c>
    </row>
    <row r="1259" spans="1:3" x14ac:dyDescent="0.35">
      <c r="A1259">
        <v>1258</v>
      </c>
      <c r="B1259" s="1">
        <f t="shared" si="19"/>
        <v>6.0069656361656744E-3</v>
      </c>
      <c r="C1259" s="1">
        <f>(1+0.05*(1+VAL_VTS))^(-$A1259/12)</f>
        <v>5.097368110243075E-4</v>
      </c>
    </row>
    <row r="1260" spans="1:3" x14ac:dyDescent="0.35">
      <c r="A1260">
        <v>1259</v>
      </c>
      <c r="B1260" s="1">
        <f t="shared" si="19"/>
        <v>5.9825918165579721E-3</v>
      </c>
      <c r="C1260" s="1">
        <f>(1+0.05*(1+VAL_VTS))^(-$A1260/12)</f>
        <v>5.0667400767619099E-4</v>
      </c>
    </row>
    <row r="1261" spans="1:3" x14ac:dyDescent="0.35">
      <c r="A1261">
        <v>1260</v>
      </c>
      <c r="B1261" s="1">
        <f t="shared" si="19"/>
        <v>5.9583168959815632E-3</v>
      </c>
      <c r="C1261" s="1">
        <f>(1+0.05*(1+VAL_VTS))^(-$A1261/12)</f>
        <v>5.0362960748073337E-4</v>
      </c>
    </row>
    <row r="1262" spans="1:3" x14ac:dyDescent="0.35">
      <c r="A1262">
        <v>1261</v>
      </c>
      <c r="B1262" s="1">
        <f t="shared" si="19"/>
        <v>5.9341404731443961E-3</v>
      </c>
      <c r="C1262" s="1">
        <f>(1+0.05*(1+VAL_VTS))^(-$A1262/12)</f>
        <v>5.0060349986079888E-4</v>
      </c>
    </row>
    <row r="1263" spans="1:3" x14ac:dyDescent="0.35">
      <c r="A1263">
        <v>1262</v>
      </c>
      <c r="B1263" s="1">
        <f t="shared" si="19"/>
        <v>5.9100621483828258E-3</v>
      </c>
      <c r="C1263" s="1">
        <f>(1+0.05*(1+VAL_VTS))^(-$A1263/12)</f>
        <v>4.9759557490366036E-4</v>
      </c>
    </row>
    <row r="1264" spans="1:3" x14ac:dyDescent="0.35">
      <c r="A1264">
        <v>1263</v>
      </c>
      <c r="B1264" s="1">
        <f t="shared" si="19"/>
        <v>5.8860815236548136E-3</v>
      </c>
      <c r="C1264" s="1">
        <f>(1+0.05*(1+VAL_VTS))^(-$A1264/12)</f>
        <v>4.9460572335701585E-4</v>
      </c>
    </row>
    <row r="1265" spans="1:3" x14ac:dyDescent="0.35">
      <c r="A1265">
        <v>1264</v>
      </c>
      <c r="B1265" s="1">
        <f t="shared" si="19"/>
        <v>5.8621982025334127E-3</v>
      </c>
      <c r="C1265" s="1">
        <f>(1+0.05*(1+VAL_VTS))^(-$A1265/12)</f>
        <v>4.9163383662501612E-4</v>
      </c>
    </row>
    <row r="1266" spans="1:3" x14ac:dyDescent="0.35">
      <c r="A1266">
        <v>1265</v>
      </c>
      <c r="B1266" s="1">
        <f t="shared" si="19"/>
        <v>5.838411790200222E-3</v>
      </c>
      <c r="C1266" s="1">
        <f>(1+0.05*(1+VAL_VTS))^(-$A1266/12)</f>
        <v>4.8867980676431876E-4</v>
      </c>
    </row>
    <row r="1267" spans="1:3" x14ac:dyDescent="0.35">
      <c r="A1267">
        <v>1266</v>
      </c>
      <c r="B1267" s="1">
        <f t="shared" si="19"/>
        <v>5.8147218934388638E-3</v>
      </c>
      <c r="C1267" s="1">
        <f>(1+0.05*(1+VAL_VTS))^(-$A1267/12)</f>
        <v>4.8574352648017268E-4</v>
      </c>
    </row>
    <row r="1268" spans="1:3" x14ac:dyDescent="0.35">
      <c r="A1268">
        <v>1267</v>
      </c>
      <c r="B1268" s="1">
        <f t="shared" si="19"/>
        <v>5.791128120628459E-3</v>
      </c>
      <c r="C1268" s="1">
        <f>(1+0.05*(1+VAL_VTS))^(-$A1268/12)</f>
        <v>4.828248891225143E-4</v>
      </c>
    </row>
    <row r="1269" spans="1:3" x14ac:dyDescent="0.35">
      <c r="A1269">
        <v>1268</v>
      </c>
      <c r="B1269" s="1">
        <f t="shared" si="19"/>
        <v>5.7676300817371649E-3</v>
      </c>
      <c r="C1269" s="1">
        <f>(1+0.05*(1+VAL_VTS))^(-$A1269/12)</f>
        <v>4.7992378868209966E-4</v>
      </c>
    </row>
    <row r="1270" spans="1:3" x14ac:dyDescent="0.35">
      <c r="A1270">
        <v>1269</v>
      </c>
      <c r="B1270" s="1">
        <f t="shared" si="19"/>
        <v>5.7442273883157452E-3</v>
      </c>
      <c r="C1270" s="1">
        <f>(1+0.05*(1+VAL_VTS))^(-$A1270/12)</f>
        <v>4.7704011978665095E-4</v>
      </c>
    </row>
    <row r="1271" spans="1:3" x14ac:dyDescent="0.35">
      <c r="A1271">
        <v>1270</v>
      </c>
      <c r="B1271" s="1">
        <f t="shared" si="19"/>
        <v>5.7209196534911168E-3</v>
      </c>
      <c r="C1271" s="1">
        <f>(1+0.05*(1+VAL_VTS))^(-$A1271/12)</f>
        <v>4.7417377769703024E-4</v>
      </c>
    </row>
    <row r="1272" spans="1:3" x14ac:dyDescent="0.35">
      <c r="A1272">
        <v>1271</v>
      </c>
      <c r="B1272" s="1">
        <f t="shared" si="19"/>
        <v>5.6977064919599722E-3</v>
      </c>
      <c r="C1272" s="1">
        <f>(1+0.05*(1+VAL_VTS))^(-$A1272/12)</f>
        <v>4.7132465830343348E-4</v>
      </c>
    </row>
    <row r="1273" spans="1:3" x14ac:dyDescent="0.35">
      <c r="A1273">
        <v>1272</v>
      </c>
      <c r="B1273" s="1">
        <f t="shared" si="19"/>
        <v>5.6745875199824408E-3</v>
      </c>
      <c r="C1273" s="1">
        <f>(1+0.05*(1+VAL_VTS))^(-$A1273/12)</f>
        <v>4.6849265812161248E-4</v>
      </c>
    </row>
    <row r="1274" spans="1:3" x14ac:dyDescent="0.35">
      <c r="A1274">
        <v>1273</v>
      </c>
      <c r="B1274" s="1">
        <f t="shared" si="19"/>
        <v>5.6515623553756141E-3</v>
      </c>
      <c r="C1274" s="1">
        <f>(1+0.05*(1+VAL_VTS))^(-$A1274/12)</f>
        <v>4.6567767428911527E-4</v>
      </c>
    </row>
    <row r="1275" spans="1:3" x14ac:dyDescent="0.35">
      <c r="A1275">
        <v>1274</v>
      </c>
      <c r="B1275" s="1">
        <f t="shared" si="19"/>
        <v>5.6286306175074531E-3</v>
      </c>
      <c r="C1275" s="1">
        <f>(1+0.05*(1+VAL_VTS))^(-$A1275/12)</f>
        <v>4.6287960456154446E-4</v>
      </c>
    </row>
    <row r="1276" spans="1:3" x14ac:dyDescent="0.35">
      <c r="A1276">
        <v>1275</v>
      </c>
      <c r="B1276" s="1">
        <f t="shared" si="19"/>
        <v>5.6057919272902972E-3</v>
      </c>
      <c r="C1276" s="1">
        <f>(1+0.05*(1+VAL_VTS))^(-$A1276/12)</f>
        <v>4.6009834730885202E-4</v>
      </c>
    </row>
    <row r="1277" spans="1:3" x14ac:dyDescent="0.35">
      <c r="A1277">
        <v>1276</v>
      </c>
      <c r="B1277" s="1">
        <f t="shared" si="19"/>
        <v>5.5830459071746783E-3</v>
      </c>
      <c r="C1277" s="1">
        <f>(1+0.05*(1+VAL_VTS))^(-$A1277/12)</f>
        <v>4.5733380151164295E-4</v>
      </c>
    </row>
    <row r="1278" spans="1:3" x14ac:dyDescent="0.35">
      <c r="A1278">
        <v>1277</v>
      </c>
      <c r="B1278" s="1">
        <f t="shared" si="19"/>
        <v>5.5603921811430684E-3</v>
      </c>
      <c r="C1278" s="1">
        <f>(1+0.05*(1+VAL_VTS))^(-$A1278/12)</f>
        <v>4.5458586675750591E-4</v>
      </c>
    </row>
    <row r="1279" spans="1:3" x14ac:dyDescent="0.35">
      <c r="A1279">
        <v>1278</v>
      </c>
      <c r="B1279" s="1">
        <f t="shared" si="19"/>
        <v>5.5378303747036792E-3</v>
      </c>
      <c r="C1279" s="1">
        <f>(1+0.05*(1+VAL_VTS))^(-$A1279/12)</f>
        <v>4.5185444323736989E-4</v>
      </c>
    </row>
    <row r="1280" spans="1:3" x14ac:dyDescent="0.35">
      <c r="A1280">
        <v>1279</v>
      </c>
      <c r="B1280" s="1">
        <f t="shared" si="19"/>
        <v>5.5153601148842457E-3</v>
      </c>
      <c r="C1280" s="1">
        <f>(1+0.05*(1+VAL_VTS))^(-$A1280/12)</f>
        <v>4.4913943174187379E-4</v>
      </c>
    </row>
    <row r="1281" spans="1:3" x14ac:dyDescent="0.35">
      <c r="A1281">
        <v>1280</v>
      </c>
      <c r="B1281" s="1">
        <f t="shared" si="19"/>
        <v>5.4929810302258705E-3</v>
      </c>
      <c r="C1281" s="1">
        <f>(1+0.05*(1+VAL_VTS))^(-$A1281/12)</f>
        <v>4.4644073365776718E-4</v>
      </c>
    </row>
    <row r="1282" spans="1:3" x14ac:dyDescent="0.35">
      <c r="A1282">
        <v>1281</v>
      </c>
      <c r="B1282" s="1">
        <f t="shared" si="19"/>
        <v>5.4706927507768991E-3</v>
      </c>
      <c r="C1282" s="1">
        <f>(1+0.05*(1+VAL_VTS))^(-$A1282/12)</f>
        <v>4.437582509643264E-4</v>
      </c>
    </row>
    <row r="1283" spans="1:3" x14ac:dyDescent="0.35">
      <c r="A1283">
        <v>1282</v>
      </c>
      <c r="B1283" s="1">
        <f t="shared" ref="B1283:B1346" si="20">(1.05)^(-$A1283/12)</f>
        <v>5.4484949080867776E-3</v>
      </c>
      <c r="C1283" s="1">
        <f>(1+0.05*(1+VAL_VTS))^(-$A1283/12)</f>
        <v>4.4109188622979556E-4</v>
      </c>
    </row>
    <row r="1284" spans="1:3" x14ac:dyDescent="0.35">
      <c r="A1284">
        <v>1283</v>
      </c>
      <c r="B1284" s="1">
        <f t="shared" si="20"/>
        <v>5.4263871351999731E-3</v>
      </c>
      <c r="C1284" s="1">
        <f>(1+0.05*(1+VAL_VTS))^(-$A1284/12)</f>
        <v>4.3844154260784507E-4</v>
      </c>
    </row>
    <row r="1285" spans="1:3" x14ac:dyDescent="0.35">
      <c r="A1285">
        <v>1284</v>
      </c>
      <c r="B1285" s="1">
        <f t="shared" si="20"/>
        <v>5.4043690666499425E-3</v>
      </c>
      <c r="C1285" s="1">
        <f>(1+0.05*(1+VAL_VTS))^(-$A1285/12)</f>
        <v>4.3580712383405805E-4</v>
      </c>
    </row>
    <row r="1286" spans="1:3" x14ac:dyDescent="0.35">
      <c r="A1286">
        <v>1285</v>
      </c>
      <c r="B1286" s="1">
        <f t="shared" si="20"/>
        <v>5.3824403384529649E-3</v>
      </c>
      <c r="C1286" s="1">
        <f>(1+0.05*(1+VAL_VTS))^(-$A1286/12)</f>
        <v>4.3318853422243277E-4</v>
      </c>
    </row>
    <row r="1287" spans="1:3" x14ac:dyDescent="0.35">
      <c r="A1287">
        <v>1286</v>
      </c>
      <c r="B1287" s="1">
        <f t="shared" si="20"/>
        <v>5.3606005881023351E-3</v>
      </c>
      <c r="C1287" s="1">
        <f>(1+0.05*(1+VAL_VTS))^(-$A1287/12)</f>
        <v>4.3058567866190183E-4</v>
      </c>
    </row>
    <row r="1288" spans="1:3" x14ac:dyDescent="0.35">
      <c r="A1288">
        <v>1287</v>
      </c>
      <c r="B1288" s="1">
        <f t="shared" si="20"/>
        <v>5.338849454562187E-3</v>
      </c>
      <c r="C1288" s="1">
        <f>(1+0.05*(1+VAL_VTS))^(-$A1288/12)</f>
        <v>4.2799846261288552E-4</v>
      </c>
    </row>
    <row r="1289" spans="1:3" x14ac:dyDescent="0.35">
      <c r="A1289">
        <v>1288</v>
      </c>
      <c r="B1289" s="1">
        <f t="shared" si="20"/>
        <v>5.3171865782615972E-3</v>
      </c>
      <c r="C1289" s="1">
        <f>(1+0.05*(1+VAL_VTS))^(-$A1289/12)</f>
        <v>4.2542679210385388E-4</v>
      </c>
    </row>
    <row r="1290" spans="1:3" x14ac:dyDescent="0.35">
      <c r="A1290">
        <v>1289</v>
      </c>
      <c r="B1290" s="1">
        <f t="shared" si="20"/>
        <v>5.295611601088635E-3</v>
      </c>
      <c r="C1290" s="1">
        <f>(1+0.05*(1+VAL_VTS))^(-$A1290/12)</f>
        <v>4.2287057372791245E-4</v>
      </c>
    </row>
    <row r="1291" spans="1:3" x14ac:dyDescent="0.35">
      <c r="A1291">
        <v>1290</v>
      </c>
      <c r="B1291" s="1">
        <f t="shared" si="20"/>
        <v>5.2741241663844555E-3</v>
      </c>
      <c r="C1291" s="1">
        <f>(1+0.05*(1+VAL_VTS))^(-$A1291/12)</f>
        <v>4.2032971463941388E-4</v>
      </c>
    </row>
    <row r="1292" spans="1:3" x14ac:dyDescent="0.35">
      <c r="A1292">
        <v>1291</v>
      </c>
      <c r="B1292" s="1">
        <f t="shared" si="20"/>
        <v>5.2527239189373758E-3</v>
      </c>
      <c r="C1292" s="1">
        <f>(1+0.05*(1+VAL_VTS))^(-$A1292/12)</f>
        <v>4.1780412255058028E-4</v>
      </c>
    </row>
    <row r="1293" spans="1:3" x14ac:dyDescent="0.35">
      <c r="A1293">
        <v>1292</v>
      </c>
      <c r="B1293" s="1">
        <f t="shared" si="20"/>
        <v>5.2314105049770234E-3</v>
      </c>
      <c r="C1293" s="1">
        <f>(1+0.05*(1+VAL_VTS))^(-$A1293/12)</f>
        <v>4.152937057281555E-4</v>
      </c>
    </row>
    <row r="1294" spans="1:3" x14ac:dyDescent="0.35">
      <c r="A1294">
        <v>1293</v>
      </c>
      <c r="B1294" s="1">
        <f t="shared" si="20"/>
        <v>5.2101835721684751E-3</v>
      </c>
      <c r="C1294" s="1">
        <f>(1+0.05*(1+VAL_VTS))^(-$A1294/12)</f>
        <v>4.1279837299007109E-4</v>
      </c>
    </row>
    <row r="1295" spans="1:3" x14ac:dyDescent="0.35">
      <c r="A1295">
        <v>1294</v>
      </c>
      <c r="B1295" s="1">
        <f t="shared" si="20"/>
        <v>5.1890427696064537E-3</v>
      </c>
      <c r="C1295" s="1">
        <f>(1+0.05*(1+VAL_VTS))^(-$A1295/12)</f>
        <v>4.1031803370213539E-4</v>
      </c>
    </row>
    <row r="1296" spans="1:3" x14ac:dyDescent="0.35">
      <c r="A1296">
        <v>1295</v>
      </c>
      <c r="B1296" s="1">
        <f t="shared" si="20"/>
        <v>5.1679877478095016E-3</v>
      </c>
      <c r="C1296" s="1">
        <f>(1+0.05*(1+VAL_VTS))^(-$A1296/12)</f>
        <v>4.0785259777473964E-4</v>
      </c>
    </row>
    <row r="1297" spans="1:3" x14ac:dyDescent="0.35">
      <c r="A1297">
        <v>1296</v>
      </c>
      <c r="B1297" s="1">
        <f t="shared" si="20"/>
        <v>5.1470181587142325E-3</v>
      </c>
      <c r="C1297" s="1">
        <f>(1+0.05*(1+VAL_VTS))^(-$A1297/12)</f>
        <v>4.0540197565958898E-4</v>
      </c>
    </row>
    <row r="1298" spans="1:3" x14ac:dyDescent="0.35">
      <c r="A1298">
        <v>1297</v>
      </c>
      <c r="B1298" s="1">
        <f t="shared" si="20"/>
        <v>5.1261336556694898E-3</v>
      </c>
      <c r="C1298" s="1">
        <f>(1+0.05*(1+VAL_VTS))^(-$A1298/12)</f>
        <v>4.0296607834644911E-4</v>
      </c>
    </row>
    <row r="1299" spans="1:3" x14ac:dyDescent="0.35">
      <c r="A1299">
        <v>1298</v>
      </c>
      <c r="B1299" s="1">
        <f t="shared" si="20"/>
        <v>5.1053338934307991E-3</v>
      </c>
      <c r="C1299" s="1">
        <f>(1+0.05*(1+VAL_VTS))^(-$A1299/12)</f>
        <v>4.0054481735990872E-4</v>
      </c>
    </row>
    <row r="1300" spans="1:3" x14ac:dyDescent="0.35">
      <c r="A1300">
        <v>1299</v>
      </c>
      <c r="B1300" s="1">
        <f t="shared" si="20"/>
        <v>5.084618528154468E-3</v>
      </c>
      <c r="C1300" s="1">
        <f>(1+0.05*(1+VAL_VTS))^(-$A1300/12)</f>
        <v>3.9813810475617257E-4</v>
      </c>
    </row>
    <row r="1301" spans="1:3" x14ac:dyDescent="0.35">
      <c r="A1301">
        <v>1300</v>
      </c>
      <c r="B1301" s="1">
        <f t="shared" si="20"/>
        <v>5.0639872173919966E-3</v>
      </c>
      <c r="C1301" s="1">
        <f>(1+0.05*(1+VAL_VTS))^(-$A1301/12)</f>
        <v>3.9574585311986406E-4</v>
      </c>
    </row>
    <row r="1302" spans="1:3" x14ac:dyDescent="0.35">
      <c r="A1302">
        <v>1301</v>
      </c>
      <c r="B1302" s="1">
        <f t="shared" si="20"/>
        <v>5.0434396200844181E-3</v>
      </c>
      <c r="C1302" s="1">
        <f>(1+0.05*(1+VAL_VTS))^(-$A1302/12)</f>
        <v>3.9336797556084878E-4</v>
      </c>
    </row>
    <row r="1303" spans="1:3" x14ac:dyDescent="0.35">
      <c r="A1303">
        <v>1302</v>
      </c>
      <c r="B1303" s="1">
        <f t="shared" si="20"/>
        <v>5.0229753965566276E-3</v>
      </c>
      <c r="C1303" s="1">
        <f>(1+0.05*(1+VAL_VTS))^(-$A1303/12)</f>
        <v>3.9100438571108267E-4</v>
      </c>
    </row>
    <row r="1304" spans="1:3" x14ac:dyDescent="0.35">
      <c r="A1304">
        <v>1303</v>
      </c>
      <c r="B1304" s="1">
        <f t="shared" si="20"/>
        <v>5.0025942085117859E-3</v>
      </c>
      <c r="C1304" s="1">
        <f>(1+0.05*(1+VAL_VTS))^(-$A1304/12)</f>
        <v>3.8865499772147005E-4</v>
      </c>
    </row>
    <row r="1305" spans="1:3" x14ac:dyDescent="0.35">
      <c r="A1305">
        <v>1304</v>
      </c>
      <c r="B1305" s="1">
        <f t="shared" si="20"/>
        <v>4.9822957190257351E-3</v>
      </c>
      <c r="C1305" s="1">
        <f>(1+0.05*(1+VAL_VTS))^(-$A1305/12)</f>
        <v>3.8631972625874931E-4</v>
      </c>
    </row>
    <row r="1306" spans="1:3" x14ac:dyDescent="0.35">
      <c r="A1306">
        <v>1305</v>
      </c>
      <c r="B1306" s="1">
        <f t="shared" si="20"/>
        <v>4.9620795925414086E-3</v>
      </c>
      <c r="C1306" s="1">
        <f>(1+0.05*(1+VAL_VTS))^(-$A1306/12)</f>
        <v>3.8399848650239174E-4</v>
      </c>
    </row>
    <row r="1307" spans="1:3" x14ac:dyDescent="0.35">
      <c r="A1307">
        <v>1306</v>
      </c>
      <c r="B1307" s="1">
        <f t="shared" si="20"/>
        <v>4.9419454948632932E-3</v>
      </c>
      <c r="C1307" s="1">
        <f>(1+0.05*(1+VAL_VTS))^(-$A1307/12)</f>
        <v>3.816911941415213E-4</v>
      </c>
    </row>
    <row r="1308" spans="1:3" x14ac:dyDescent="0.35">
      <c r="A1308">
        <v>1307</v>
      </c>
      <c r="B1308" s="1">
        <f t="shared" si="20"/>
        <v>4.9218930931519056E-3</v>
      </c>
      <c r="C1308" s="1">
        <f>(1+0.05*(1+VAL_VTS))^(-$A1308/12)</f>
        <v>3.7939776537185082E-4</v>
      </c>
    </row>
    <row r="1309" spans="1:3" x14ac:dyDescent="0.35">
      <c r="A1309">
        <v>1308</v>
      </c>
      <c r="B1309" s="1">
        <f t="shared" si="20"/>
        <v>4.9019220559183155E-3</v>
      </c>
      <c r="C1309" s="1">
        <f>(1+0.05*(1+VAL_VTS))^(-$A1309/12)</f>
        <v>3.7711811689264087E-4</v>
      </c>
    </row>
    <row r="1310" spans="1:3" x14ac:dyDescent="0.35">
      <c r="A1310">
        <v>1309</v>
      </c>
      <c r="B1310" s="1">
        <f t="shared" si="20"/>
        <v>4.8820320530185649E-3</v>
      </c>
      <c r="C1310" s="1">
        <f>(1+0.05*(1+VAL_VTS))^(-$A1310/12)</f>
        <v>3.7485216590367362E-4</v>
      </c>
    </row>
    <row r="1311" spans="1:3" x14ac:dyDescent="0.35">
      <c r="A1311">
        <v>1310</v>
      </c>
      <c r="B1311" s="1">
        <f t="shared" si="20"/>
        <v>4.8622227556483792E-3</v>
      </c>
      <c r="C1311" s="1">
        <f>(1+0.05*(1+VAL_VTS))^(-$A1311/12)</f>
        <v>3.7259983010224062E-4</v>
      </c>
    </row>
    <row r="1312" spans="1:3" x14ac:dyDescent="0.35">
      <c r="A1312">
        <v>1311</v>
      </c>
      <c r="B1312" s="1">
        <f t="shared" si="20"/>
        <v>4.8424938363375875E-3</v>
      </c>
      <c r="C1312" s="1">
        <f>(1+0.05*(1+VAL_VTS))^(-$A1312/12)</f>
        <v>3.7036102768016056E-4</v>
      </c>
    </row>
    <row r="1313" spans="1:3" x14ac:dyDescent="0.35">
      <c r="A1313">
        <v>1312</v>
      </c>
      <c r="B1313" s="1">
        <f t="shared" si="20"/>
        <v>4.8228449689447618E-3</v>
      </c>
      <c r="C1313" s="1">
        <f>(1+0.05*(1+VAL_VTS))^(-$A1313/12)</f>
        <v>3.6813567732080378E-4</v>
      </c>
    </row>
    <row r="1314" spans="1:3" x14ac:dyDescent="0.35">
      <c r="A1314">
        <v>1313</v>
      </c>
      <c r="B1314" s="1">
        <f t="shared" si="20"/>
        <v>4.8032758286518261E-3</v>
      </c>
      <c r="C1314" s="1">
        <f>(1+0.05*(1+VAL_VTS))^(-$A1314/12)</f>
        <v>3.6592369819613837E-4</v>
      </c>
    </row>
    <row r="1315" spans="1:3" x14ac:dyDescent="0.35">
      <c r="A1315">
        <v>1314</v>
      </c>
      <c r="B1315" s="1">
        <f t="shared" si="20"/>
        <v>4.7837860919586923E-3</v>
      </c>
      <c r="C1315" s="1">
        <f>(1+0.05*(1+VAL_VTS))^(-$A1315/12)</f>
        <v>3.6372500996379782E-4</v>
      </c>
    </row>
    <row r="1316" spans="1:3" x14ac:dyDescent="0.35">
      <c r="A1316">
        <v>1315</v>
      </c>
      <c r="B1316" s="1">
        <f t="shared" si="20"/>
        <v>4.7643754366778947E-3</v>
      </c>
      <c r="C1316" s="1">
        <f>(1+0.05*(1+VAL_VTS))^(-$A1316/12)</f>
        <v>3.6153953276415812E-4</v>
      </c>
    </row>
    <row r="1317" spans="1:3" x14ac:dyDescent="0.35">
      <c r="A1317">
        <v>1316</v>
      </c>
      <c r="B1317" s="1">
        <f t="shared" si="20"/>
        <v>4.7450435419292714E-3</v>
      </c>
      <c r="C1317" s="1">
        <f>(1+0.05*(1+VAL_VTS))^(-$A1317/12)</f>
        <v>3.5936718721744118E-4</v>
      </c>
    </row>
    <row r="1318" spans="1:3" x14ac:dyDescent="0.35">
      <c r="A1318">
        <v>1317</v>
      </c>
      <c r="B1318" s="1">
        <f t="shared" si="20"/>
        <v>4.7257900881346737E-3</v>
      </c>
      <c r="C1318" s="1">
        <f>(1+0.05*(1+VAL_VTS))^(-$A1318/12)</f>
        <v>3.5720789442082946E-4</v>
      </c>
    </row>
    <row r="1319" spans="1:3" x14ac:dyDescent="0.35">
      <c r="A1319">
        <v>1318</v>
      </c>
      <c r="B1319" s="1">
        <f t="shared" si="20"/>
        <v>4.7066147570126596E-3</v>
      </c>
      <c r="C1319" s="1">
        <f>(1+0.05*(1+VAL_VTS))^(-$A1319/12)</f>
        <v>3.5506157594560121E-4</v>
      </c>
    </row>
    <row r="1320" spans="1:3" x14ac:dyDescent="0.35">
      <c r="A1320">
        <v>1319</v>
      </c>
      <c r="B1320" s="1">
        <f t="shared" si="20"/>
        <v>4.6875172315732428E-3</v>
      </c>
      <c r="C1320" s="1">
        <f>(1+0.05*(1+VAL_VTS))^(-$A1320/12)</f>
        <v>3.5292815383427986E-4</v>
      </c>
    </row>
    <row r="1321" spans="1:3" x14ac:dyDescent="0.35">
      <c r="A1321">
        <v>1320</v>
      </c>
      <c r="B1321" s="1">
        <f t="shared" si="20"/>
        <v>4.6684971961126823E-3</v>
      </c>
      <c r="C1321" s="1">
        <f>(1+0.05*(1+VAL_VTS))^(-$A1321/12)</f>
        <v>3.5080755059780554E-4</v>
      </c>
    </row>
    <row r="1322" spans="1:3" x14ac:dyDescent="0.35">
      <c r="A1322">
        <v>1321</v>
      </c>
      <c r="B1322" s="1">
        <f t="shared" si="20"/>
        <v>4.649554336208157E-3</v>
      </c>
      <c r="C1322" s="1">
        <f>(1+0.05*(1+VAL_VTS))^(-$A1322/12)</f>
        <v>3.4869968921271961E-4</v>
      </c>
    </row>
    <row r="1323" spans="1:3" x14ac:dyDescent="0.35">
      <c r="A1323">
        <v>1322</v>
      </c>
      <c r="B1323" s="1">
        <f t="shared" si="20"/>
        <v>4.6306883387127419E-3</v>
      </c>
      <c r="C1323" s="1">
        <f>(1+0.05*(1+VAL_VTS))^(-$A1323/12)</f>
        <v>3.4660449311836334E-4</v>
      </c>
    </row>
    <row r="1324" spans="1:3" x14ac:dyDescent="0.35">
      <c r="A1324">
        <v>1323</v>
      </c>
      <c r="B1324" s="1">
        <f t="shared" si="20"/>
        <v>4.6118988917500823E-3</v>
      </c>
      <c r="C1324" s="1">
        <f>(1+0.05*(1+VAL_VTS))^(-$A1324/12)</f>
        <v>3.4452188621410284E-4</v>
      </c>
    </row>
    <row r="1325" spans="1:3" x14ac:dyDescent="0.35">
      <c r="A1325">
        <v>1324</v>
      </c>
      <c r="B1325" s="1">
        <f t="shared" si="20"/>
        <v>4.5931856847092967E-3</v>
      </c>
      <c r="C1325" s="1">
        <f>(1+0.05*(1+VAL_VTS))^(-$A1325/12)</f>
        <v>3.4245179285656167E-4</v>
      </c>
    </row>
    <row r="1326" spans="1:3" x14ac:dyDescent="0.35">
      <c r="A1326">
        <v>1325</v>
      </c>
      <c r="B1326" s="1">
        <f t="shared" si="20"/>
        <v>4.5745484082398338E-3</v>
      </c>
      <c r="C1326" s="1">
        <f>(1+0.05*(1+VAL_VTS))^(-$A1326/12)</f>
        <v>3.4039413785687294E-4</v>
      </c>
    </row>
    <row r="1327" spans="1:3" x14ac:dyDescent="0.35">
      <c r="A1327">
        <v>1326</v>
      </c>
      <c r="B1327" s="1">
        <f t="shared" si="20"/>
        <v>4.5559867542463734E-3</v>
      </c>
      <c r="C1327" s="1">
        <f>(1+0.05*(1+VAL_VTS))^(-$A1327/12)</f>
        <v>3.3834884647795146E-4</v>
      </c>
    </row>
    <row r="1328" spans="1:3" x14ac:dyDescent="0.35">
      <c r="A1328">
        <v>1327</v>
      </c>
      <c r="B1328" s="1">
        <f t="shared" si="20"/>
        <v>4.5375004158837084E-3</v>
      </c>
      <c r="C1328" s="1">
        <f>(1+0.05*(1+VAL_VTS))^(-$A1328/12)</f>
        <v>3.36315844431775E-4</v>
      </c>
    </row>
    <row r="1329" spans="1:3" x14ac:dyDescent="0.35">
      <c r="A1329">
        <v>1328</v>
      </c>
      <c r="B1329" s="1">
        <f t="shared" si="20"/>
        <v>4.519089087551686E-3</v>
      </c>
      <c r="C1329" s="1">
        <f>(1+0.05*(1+VAL_VTS))^(-$A1329/12)</f>
        <v>3.3429505787668947E-4</v>
      </c>
    </row>
    <row r="1330" spans="1:3" x14ac:dyDescent="0.35">
      <c r="A1330">
        <v>1329</v>
      </c>
      <c r="B1330" s="1">
        <f t="shared" si="20"/>
        <v>4.5007524648901648E-3</v>
      </c>
      <c r="C1330" s="1">
        <f>(1+0.05*(1+VAL_VTS))^(-$A1330/12)</f>
        <v>3.3228641341472541E-4</v>
      </c>
    </row>
    <row r="1331" spans="1:3" x14ac:dyDescent="0.35">
      <c r="A1331">
        <v>1330</v>
      </c>
      <c r="B1331" s="1">
        <f t="shared" si="20"/>
        <v>4.4824902447739611E-3</v>
      </c>
      <c r="C1331" s="1">
        <f>(1+0.05*(1+VAL_VTS))^(-$A1331/12)</f>
        <v>3.3028983808893104E-4</v>
      </c>
    </row>
    <row r="1332" spans="1:3" x14ac:dyDescent="0.35">
      <c r="A1332">
        <v>1331</v>
      </c>
      <c r="B1332" s="1">
        <f t="shared" si="20"/>
        <v>4.4643021253078499E-3</v>
      </c>
      <c r="C1332" s="1">
        <f>(1+0.05*(1+VAL_VTS))^(-$A1332/12)</f>
        <v>3.283052593807257E-4</v>
      </c>
    </row>
    <row r="1333" spans="1:3" x14ac:dyDescent="0.35">
      <c r="A1333">
        <v>1332</v>
      </c>
      <c r="B1333" s="1">
        <f t="shared" si="20"/>
        <v>4.4461878058216012E-3</v>
      </c>
      <c r="C1333" s="1">
        <f>(1+0.05*(1+VAL_VTS))^(-$A1333/12)</f>
        <v>3.2633260520726097E-4</v>
      </c>
    </row>
    <row r="1334" spans="1:3" x14ac:dyDescent="0.35">
      <c r="A1334">
        <v>1333</v>
      </c>
      <c r="B1334" s="1">
        <f t="shared" si="20"/>
        <v>4.428146986864911E-3</v>
      </c>
      <c r="C1334" s="1">
        <f>(1+0.05*(1+VAL_VTS))^(-$A1334/12)</f>
        <v>3.2437180391880897E-4</v>
      </c>
    </row>
    <row r="1335" spans="1:3" x14ac:dyDescent="0.35">
      <c r="A1335">
        <v>1334</v>
      </c>
      <c r="B1335" s="1">
        <f t="shared" si="20"/>
        <v>4.4101793702026101E-3</v>
      </c>
      <c r="C1335" s="1">
        <f>(1+0.05*(1+VAL_VTS))^(-$A1335/12)</f>
        <v>3.2242278429615168E-4</v>
      </c>
    </row>
    <row r="1336" spans="1:3" x14ac:dyDescent="0.35">
      <c r="A1336">
        <v>1335</v>
      </c>
      <c r="B1336" s="1">
        <f t="shared" si="20"/>
        <v>4.3922846588096021E-3</v>
      </c>
      <c r="C1336" s="1">
        <f>(1+0.05*(1+VAL_VTS))^(-$A1336/12)</f>
        <v>3.2048547554800263E-4</v>
      </c>
    </row>
    <row r="1337" spans="1:3" x14ac:dyDescent="0.35">
      <c r="A1337">
        <v>1336</v>
      </c>
      <c r="B1337" s="1">
        <f t="shared" si="20"/>
        <v>4.3744625568659969E-3</v>
      </c>
      <c r="C1337" s="1">
        <f>(1+0.05*(1+VAL_VTS))^(-$A1337/12)</f>
        <v>3.1855980730842941E-4</v>
      </c>
    </row>
    <row r="1338" spans="1:3" x14ac:dyDescent="0.35">
      <c r="A1338">
        <v>1337</v>
      </c>
      <c r="B1338" s="1">
        <f t="shared" si="20"/>
        <v>4.3567127697522216E-3</v>
      </c>
      <c r="C1338" s="1">
        <f>(1+0.05*(1+VAL_VTS))^(-$A1338/12)</f>
        <v>3.1664570963430038E-4</v>
      </c>
    </row>
    <row r="1339" spans="1:3" x14ac:dyDescent="0.35">
      <c r="A1339">
        <v>1338</v>
      </c>
      <c r="B1339" s="1">
        <f t="shared" si="20"/>
        <v>4.3390350040441641E-3</v>
      </c>
      <c r="C1339" s="1">
        <f>(1+0.05*(1+VAL_VTS))^(-$A1339/12)</f>
        <v>3.1474311300274549E-4</v>
      </c>
    </row>
    <row r="1340" spans="1:3" x14ac:dyDescent="0.35">
      <c r="A1340">
        <v>1339</v>
      </c>
      <c r="B1340" s="1">
        <f t="shared" si="20"/>
        <v>4.3214289675082935E-3</v>
      </c>
      <c r="C1340" s="1">
        <f>(1+0.05*(1+VAL_VTS))^(-$A1340/12)</f>
        <v>3.1285194830862819E-4</v>
      </c>
    </row>
    <row r="1341" spans="1:3" x14ac:dyDescent="0.35">
      <c r="A1341">
        <v>1340</v>
      </c>
      <c r="B1341" s="1">
        <f t="shared" si="20"/>
        <v>4.3038943690968433E-3</v>
      </c>
      <c r="C1341" s="1">
        <f>(1+0.05*(1+VAL_VTS))^(-$A1341/12)</f>
        <v>3.1097214686203671E-4</v>
      </c>
    </row>
    <row r="1342" spans="1:3" x14ac:dyDescent="0.35">
      <c r="A1342">
        <v>1341</v>
      </c>
      <c r="B1342" s="1">
        <f t="shared" si="20"/>
        <v>4.2864309189430136E-3</v>
      </c>
      <c r="C1342" s="1">
        <f>(1+0.05*(1+VAL_VTS))^(-$A1342/12)</f>
        <v>3.0910364038579108E-4</v>
      </c>
    </row>
    <row r="1343" spans="1:3" x14ac:dyDescent="0.35">
      <c r="A1343">
        <v>1342</v>
      </c>
      <c r="B1343" s="1">
        <f t="shared" si="20"/>
        <v>4.2690383283561523E-3</v>
      </c>
      <c r="C1343" s="1">
        <f>(1+0.05*(1+VAL_VTS))^(-$A1343/12)</f>
        <v>3.072463610129596E-4</v>
      </c>
    </row>
    <row r="1344" spans="1:3" x14ac:dyDescent="0.35">
      <c r="A1344">
        <v>1343</v>
      </c>
      <c r="B1344" s="1">
        <f t="shared" si="20"/>
        <v>4.2517163098169993E-3</v>
      </c>
      <c r="C1344" s="1">
        <f>(1+0.05*(1+VAL_VTS))^(-$A1344/12)</f>
        <v>3.05400241284396E-4</v>
      </c>
    </row>
    <row r="1345" spans="1:3" x14ac:dyDescent="0.35">
      <c r="A1345">
        <v>1344</v>
      </c>
      <c r="B1345" s="1">
        <f t="shared" si="20"/>
        <v>4.2344645769729532E-3</v>
      </c>
      <c r="C1345" s="1">
        <f>(1+0.05*(1+VAL_VTS))^(-$A1345/12)</f>
        <v>3.0356521414628924E-4</v>
      </c>
    </row>
    <row r="1346" spans="1:3" x14ac:dyDescent="0.35">
      <c r="A1346">
        <v>1345</v>
      </c>
      <c r="B1346" s="1">
        <f t="shared" si="20"/>
        <v>4.217282844633248E-3</v>
      </c>
      <c r="C1346" s="1">
        <f>(1+0.05*(1+VAL_VTS))^(-$A1346/12)</f>
        <v>3.0174121294772923E-4</v>
      </c>
    </row>
    <row r="1347" spans="1:3" x14ac:dyDescent="0.35">
      <c r="A1347">
        <v>1346</v>
      </c>
      <c r="B1347" s="1">
        <f t="shared" ref="B1347:B1410" si="21">(1.05)^(-$A1347/12)</f>
        <v>4.20017082876439E-3</v>
      </c>
      <c r="C1347" s="1">
        <f>(1+0.05*(1+VAL_VTS))^(-$A1347/12)</f>
        <v>2.9992817143828065E-4</v>
      </c>
    </row>
    <row r="1348" spans="1:3" x14ac:dyDescent="0.35">
      <c r="A1348">
        <v>1347</v>
      </c>
      <c r="B1348" s="1">
        <f t="shared" si="21"/>
        <v>4.1831282464853342E-3</v>
      </c>
      <c r="C1348" s="1">
        <f>(1+0.05*(1+VAL_VTS))^(-$A1348/12)</f>
        <v>2.9812602376558386E-4</v>
      </c>
    </row>
    <row r="1349" spans="1:3" x14ac:dyDescent="0.35">
      <c r="A1349">
        <v>1348</v>
      </c>
      <c r="B1349" s="1">
        <f t="shared" si="21"/>
        <v>4.1661548160628527E-3</v>
      </c>
      <c r="C1349" s="1">
        <f>(1+0.05*(1+VAL_VTS))^(-$A1349/12)</f>
        <v>2.963347044729576E-4</v>
      </c>
    </row>
    <row r="1350" spans="1:3" x14ac:dyDescent="0.35">
      <c r="A1350">
        <v>1349</v>
      </c>
      <c r="B1350" s="1">
        <f t="shared" si="21"/>
        <v>4.149250256906877E-3</v>
      </c>
      <c r="C1350" s="1">
        <f>(1+0.05*(1+VAL_VTS))^(-$A1350/12)</f>
        <v>2.9455414849702364E-4</v>
      </c>
    </row>
    <row r="1351" spans="1:3" x14ac:dyDescent="0.35">
      <c r="A1351">
        <v>1350</v>
      </c>
      <c r="B1351" s="1">
        <f t="shared" si="21"/>
        <v>4.1324142895658696E-3</v>
      </c>
      <c r="C1351" s="1">
        <f>(1+0.05*(1+VAL_VTS))^(-$A1351/12)</f>
        <v>2.9278429116534469E-4</v>
      </c>
    </row>
    <row r="1352" spans="1:3" x14ac:dyDescent="0.35">
      <c r="A1352">
        <v>1351</v>
      </c>
      <c r="B1352" s="1">
        <f t="shared" si="21"/>
        <v>4.1156466357221829E-3</v>
      </c>
      <c r="C1352" s="1">
        <f>(1+0.05*(1+VAL_VTS))^(-$A1352/12)</f>
        <v>2.9102506819407272E-4</v>
      </c>
    </row>
    <row r="1353" spans="1:3" x14ac:dyDescent="0.35">
      <c r="A1353">
        <v>1352</v>
      </c>
      <c r="B1353" s="1">
        <f t="shared" si="21"/>
        <v>4.0989470181874692E-3</v>
      </c>
      <c r="C1353" s="1">
        <f>(1+0.05*(1+VAL_VTS))^(-$A1353/12)</f>
        <v>2.8927641568561553E-4</v>
      </c>
    </row>
    <row r="1354" spans="1:3" x14ac:dyDescent="0.35">
      <c r="A1354">
        <v>1353</v>
      </c>
      <c r="B1354" s="1">
        <f t="shared" si="21"/>
        <v>4.0823151608981069E-3</v>
      </c>
      <c r="C1354" s="1">
        <f>(1+0.05*(1+VAL_VTS))^(-$A1354/12)</f>
        <v>2.8753827012631725E-4</v>
      </c>
    </row>
    <row r="1355" spans="1:3" x14ac:dyDescent="0.35">
      <c r="A1355">
        <v>1354</v>
      </c>
      <c r="B1355" s="1">
        <f t="shared" si="21"/>
        <v>4.0657507889106208E-3</v>
      </c>
      <c r="C1355" s="1">
        <f>(1+0.05*(1+VAL_VTS))^(-$A1355/12)</f>
        <v>2.8581056838414851E-4</v>
      </c>
    </row>
    <row r="1356" spans="1:3" x14ac:dyDescent="0.35">
      <c r="A1356">
        <v>1355</v>
      </c>
      <c r="B1356" s="1">
        <f t="shared" si="21"/>
        <v>4.0492536283971417E-3</v>
      </c>
      <c r="C1356" s="1">
        <f>(1+0.05*(1+VAL_VTS))^(-$A1356/12)</f>
        <v>2.8409324770641491E-4</v>
      </c>
    </row>
    <row r="1357" spans="1:3" x14ac:dyDescent="0.35">
      <c r="A1357">
        <v>1356</v>
      </c>
      <c r="B1357" s="1">
        <f t="shared" si="21"/>
        <v>4.0328234066409081E-3</v>
      </c>
      <c r="C1357" s="1">
        <f>(1+0.05*(1+VAL_VTS))^(-$A1357/12)</f>
        <v>2.823862457174784E-4</v>
      </c>
    </row>
    <row r="1358" spans="1:3" x14ac:dyDescent="0.35">
      <c r="A1358">
        <v>1357</v>
      </c>
      <c r="B1358" s="1">
        <f t="shared" si="21"/>
        <v>4.016459852031664E-3</v>
      </c>
      <c r="C1358" s="1">
        <f>(1+0.05*(1+VAL_VTS))^(-$A1358/12)</f>
        <v>2.806895004164923E-4</v>
      </c>
    </row>
    <row r="1359" spans="1:3" x14ac:dyDescent="0.35">
      <c r="A1359">
        <v>1358</v>
      </c>
      <c r="B1359" s="1">
        <f t="shared" si="21"/>
        <v>4.000162694061323E-3</v>
      </c>
      <c r="C1359" s="1">
        <f>(1+0.05*(1+VAL_VTS))^(-$A1359/12)</f>
        <v>2.7900295017514525E-4</v>
      </c>
    </row>
    <row r="1360" spans="1:3" x14ac:dyDescent="0.35">
      <c r="A1360">
        <v>1359</v>
      </c>
      <c r="B1360" s="1">
        <f t="shared" si="21"/>
        <v>3.9839316633193652E-3</v>
      </c>
      <c r="C1360" s="1">
        <f>(1+0.05*(1+VAL_VTS))^(-$A1360/12)</f>
        <v>2.7732653373542683E-4</v>
      </c>
    </row>
    <row r="1361" spans="1:3" x14ac:dyDescent="0.35">
      <c r="A1361">
        <v>1360</v>
      </c>
      <c r="B1361" s="1">
        <f t="shared" si="21"/>
        <v>3.9677664914884309E-3</v>
      </c>
      <c r="C1361" s="1">
        <f>(1+0.05*(1+VAL_VTS))^(-$A1361/12)</f>
        <v>2.7566019020740245E-4</v>
      </c>
    </row>
    <row r="1362" spans="1:3" x14ac:dyDescent="0.35">
      <c r="A1362">
        <v>1361</v>
      </c>
      <c r="B1362" s="1">
        <f t="shared" si="21"/>
        <v>3.9516669113398824E-3</v>
      </c>
      <c r="C1362" s="1">
        <f>(1+0.05*(1+VAL_VTS))^(-$A1362/12)</f>
        <v>2.7400385906699868E-4</v>
      </c>
    </row>
    <row r="1363" spans="1:3" x14ac:dyDescent="0.35">
      <c r="A1363">
        <v>1362</v>
      </c>
      <c r="B1363" s="1">
        <f t="shared" si="21"/>
        <v>3.9356326567293997E-3</v>
      </c>
      <c r="C1363" s="1">
        <f>(1+0.05*(1+VAL_VTS))^(-$A1363/12)</f>
        <v>2.72357480153809E-4</v>
      </c>
    </row>
    <row r="1364" spans="1:3" x14ac:dyDescent="0.35">
      <c r="A1364">
        <v>1363</v>
      </c>
      <c r="B1364" s="1">
        <f t="shared" si="21"/>
        <v>3.9196634625925549E-3</v>
      </c>
      <c r="C1364" s="1">
        <f>(1+0.05*(1+VAL_VTS))^(-$A1364/12)</f>
        <v>2.7072099366890487E-4</v>
      </c>
    </row>
    <row r="1365" spans="1:3" x14ac:dyDescent="0.35">
      <c r="A1365">
        <v>1364</v>
      </c>
      <c r="B1365" s="1">
        <f t="shared" si="21"/>
        <v>3.9037590649404464E-3</v>
      </c>
      <c r="C1365" s="1">
        <f>(1+0.05*(1+VAL_VTS))^(-$A1365/12)</f>
        <v>2.6909434017266564E-4</v>
      </c>
    </row>
    <row r="1366" spans="1:3" x14ac:dyDescent="0.35">
      <c r="A1366">
        <v>1365</v>
      </c>
      <c r="B1366" s="1">
        <f t="shared" si="21"/>
        <v>3.8879192008553398E-3</v>
      </c>
      <c r="C1366" s="1">
        <f>(1+0.05*(1+VAL_VTS))^(-$A1366/12)</f>
        <v>2.6747746058262067E-4</v>
      </c>
    </row>
    <row r="1367" spans="1:3" x14ac:dyDescent="0.35">
      <c r="A1367">
        <v>1366</v>
      </c>
      <c r="B1367" s="1">
        <f t="shared" si="21"/>
        <v>3.8721436084863045E-3</v>
      </c>
      <c r="C1367" s="1">
        <f>(1+0.05*(1+VAL_VTS))^(-$A1367/12)</f>
        <v>2.6587029617130095E-4</v>
      </c>
    </row>
    <row r="1368" spans="1:3" x14ac:dyDescent="0.35">
      <c r="A1368">
        <v>1367</v>
      </c>
      <c r="B1368" s="1">
        <f t="shared" si="21"/>
        <v>3.8564320270448962E-3</v>
      </c>
      <c r="C1368" s="1">
        <f>(1+0.05*(1+VAL_VTS))^(-$A1368/12)</f>
        <v>2.6427278856410688E-4</v>
      </c>
    </row>
    <row r="1369" spans="1:3" x14ac:dyDescent="0.35">
      <c r="A1369">
        <v>1368</v>
      </c>
      <c r="B1369" s="1">
        <f t="shared" si="21"/>
        <v>3.8407841968008641E-3</v>
      </c>
      <c r="C1369" s="1">
        <f>(1+0.05*(1+VAL_VTS))^(-$A1369/12)</f>
        <v>2.6268487973718925E-4</v>
      </c>
    </row>
    <row r="1370" spans="1:3" x14ac:dyDescent="0.35">
      <c r="A1370">
        <v>1369</v>
      </c>
      <c r="B1370" s="1">
        <f t="shared" si="21"/>
        <v>3.8251998590777738E-3</v>
      </c>
      <c r="C1370" s="1">
        <f>(1+0.05*(1+VAL_VTS))^(-$A1370/12)</f>
        <v>2.6110651201534168E-4</v>
      </c>
    </row>
    <row r="1371" spans="1:3" x14ac:dyDescent="0.35">
      <c r="A1371">
        <v>1370</v>
      </c>
      <c r="B1371" s="1">
        <f t="shared" si="21"/>
        <v>3.8096787562488786E-3</v>
      </c>
      <c r="C1371" s="1">
        <f>(1+0.05*(1+VAL_VTS))^(-$A1371/12)</f>
        <v>2.5953762806990257E-4</v>
      </c>
    </row>
    <row r="1372" spans="1:3" x14ac:dyDescent="0.35">
      <c r="A1372">
        <v>1371</v>
      </c>
      <c r="B1372" s="1">
        <f t="shared" si="21"/>
        <v>3.7942206317327287E-3</v>
      </c>
      <c r="C1372" s="1">
        <f>(1+0.05*(1+VAL_VTS))^(-$A1372/12)</f>
        <v>2.5797817091667612E-4</v>
      </c>
    </row>
    <row r="1373" spans="1:3" x14ac:dyDescent="0.35">
      <c r="A1373">
        <v>1372</v>
      </c>
      <c r="B1373" s="1">
        <f t="shared" si="21"/>
        <v>3.7788252299889814E-3</v>
      </c>
      <c r="C1373" s="1">
        <f>(1+0.05*(1+VAL_VTS))^(-$A1373/12)</f>
        <v>2.5642808391386273E-4</v>
      </c>
    </row>
    <row r="1374" spans="1:3" x14ac:dyDescent="0.35">
      <c r="A1374">
        <v>1373</v>
      </c>
      <c r="B1374" s="1">
        <f t="shared" si="21"/>
        <v>3.7634922965141728E-3</v>
      </c>
      <c r="C1374" s="1">
        <f>(1+0.05*(1+VAL_VTS))^(-$A1374/12)</f>
        <v>2.5488731075999876E-4</v>
      </c>
    </row>
    <row r="1375" spans="1:3" x14ac:dyDescent="0.35">
      <c r="A1375">
        <v>1374</v>
      </c>
      <c r="B1375" s="1">
        <f t="shared" si="21"/>
        <v>3.748221577837523E-3</v>
      </c>
      <c r="C1375" s="1">
        <f>(1+0.05*(1+VAL_VTS))^(-$A1375/12)</f>
        <v>2.5335579549191537E-4</v>
      </c>
    </row>
    <row r="1376" spans="1:3" x14ac:dyDescent="0.35">
      <c r="A1376">
        <v>1375</v>
      </c>
      <c r="B1376" s="1">
        <f t="shared" si="21"/>
        <v>3.7330128215167183E-3</v>
      </c>
      <c r="C1376" s="1">
        <f>(1+0.05*(1+VAL_VTS))^(-$A1376/12)</f>
        <v>2.518334824827022E-4</v>
      </c>
    </row>
    <row r="1377" spans="1:3" x14ac:dyDescent="0.35">
      <c r="A1377">
        <v>1376</v>
      </c>
      <c r="B1377" s="1">
        <f t="shared" si="21"/>
        <v>3.7178657761337578E-3</v>
      </c>
      <c r="C1377" s="1">
        <f>(1+0.05*(1+VAL_VTS))^(-$A1377/12)</f>
        <v>2.5032031643968896E-4</v>
      </c>
    </row>
    <row r="1378" spans="1:3" x14ac:dyDescent="0.35">
      <c r="A1378">
        <v>1377</v>
      </c>
      <c r="B1378" s="1">
        <f t="shared" si="21"/>
        <v>3.7027801912907993E-3</v>
      </c>
      <c r="C1378" s="1">
        <f>(1+0.05*(1+VAL_VTS))^(-$A1378/12)</f>
        <v>2.4881624240243787E-4</v>
      </c>
    </row>
    <row r="1379" spans="1:3" x14ac:dyDescent="0.35">
      <c r="A1379">
        <v>1378</v>
      </c>
      <c r="B1379" s="1">
        <f t="shared" si="21"/>
        <v>3.6877558176060042E-3</v>
      </c>
      <c r="C1379" s="1">
        <f>(1+0.05*(1+VAL_VTS))^(-$A1379/12)</f>
        <v>2.4732120574074502E-4</v>
      </c>
    </row>
    <row r="1380" spans="1:3" x14ac:dyDescent="0.35">
      <c r="A1380">
        <v>1379</v>
      </c>
      <c r="B1380" s="1">
        <f t="shared" si="21"/>
        <v>3.6727924067094242E-3</v>
      </c>
      <c r="C1380" s="1">
        <f>(1+0.05*(1+VAL_VTS))^(-$A1380/12)</f>
        <v>2.4583515215265757E-4</v>
      </c>
    </row>
    <row r="1381" spans="1:3" x14ac:dyDescent="0.35">
      <c r="A1381">
        <v>1380</v>
      </c>
      <c r="B1381" s="1">
        <f t="shared" si="21"/>
        <v>3.6578897112389186E-3</v>
      </c>
      <c r="C1381" s="1">
        <f>(1+0.05*(1+VAL_VTS))^(-$A1381/12)</f>
        <v>2.443580276625016E-4</v>
      </c>
    </row>
    <row r="1382" spans="1:3" x14ac:dyDescent="0.35">
      <c r="A1382">
        <v>1381</v>
      </c>
      <c r="B1382" s="1">
        <f t="shared" si="21"/>
        <v>3.6430474848359751E-3</v>
      </c>
      <c r="C1382" s="1">
        <f>(1+0.05*(1+VAL_VTS))^(-$A1382/12)</f>
        <v>2.428897786189225E-4</v>
      </c>
    </row>
    <row r="1383" spans="1:3" x14ac:dyDescent="0.35">
      <c r="A1383">
        <v>1382</v>
      </c>
      <c r="B1383" s="1">
        <f t="shared" si="21"/>
        <v>3.6282654821417882E-3</v>
      </c>
      <c r="C1383" s="1">
        <f>(1+0.05*(1+VAL_VTS))^(-$A1383/12)</f>
        <v>2.4143035169293261E-4</v>
      </c>
    </row>
    <row r="1384" spans="1:3" x14ac:dyDescent="0.35">
      <c r="A1384">
        <v>1383</v>
      </c>
      <c r="B1384" s="1">
        <f t="shared" si="21"/>
        <v>3.6135434587930742E-3</v>
      </c>
      <c r="C1384" s="1">
        <f>(1+0.05*(1+VAL_VTS))^(-$A1384/12)</f>
        <v>2.3997969387597778E-4</v>
      </c>
    </row>
    <row r="1385" spans="1:3" x14ac:dyDescent="0.35">
      <c r="A1385">
        <v>1384</v>
      </c>
      <c r="B1385" s="1">
        <f t="shared" si="21"/>
        <v>3.5988811714180763E-3</v>
      </c>
      <c r="C1385" s="1">
        <f>(1+0.05*(1+VAL_VTS))^(-$A1385/12)</f>
        <v>2.385377524780118E-4</v>
      </c>
    </row>
    <row r="1386" spans="1:3" x14ac:dyDescent="0.35">
      <c r="A1386">
        <v>1385</v>
      </c>
      <c r="B1386" s="1">
        <f t="shared" si="21"/>
        <v>3.5842783776325487E-3</v>
      </c>
      <c r="C1386" s="1">
        <f>(1+0.05*(1+VAL_VTS))^(-$A1386/12)</f>
        <v>2.3710447512558024E-4</v>
      </c>
    </row>
    <row r="1387" spans="1:3" x14ac:dyDescent="0.35">
      <c r="A1387">
        <v>1386</v>
      </c>
      <c r="B1387" s="1">
        <f t="shared" si="21"/>
        <v>3.5697348360357352E-3</v>
      </c>
      <c r="C1387" s="1">
        <f>(1+0.05*(1+VAL_VTS))^(-$A1387/12)</f>
        <v>2.3567980975992123E-4</v>
      </c>
    </row>
    <row r="1388" spans="1:3" x14ac:dyDescent="0.35">
      <c r="A1388">
        <v>1387</v>
      </c>
      <c r="B1388" s="1">
        <f t="shared" si="21"/>
        <v>3.5552503062063982E-3</v>
      </c>
      <c r="C1388" s="1">
        <f>(1+0.05*(1+VAL_VTS))^(-$A1388/12)</f>
        <v>2.342637046350718E-4</v>
      </c>
    </row>
    <row r="1389" spans="1:3" x14ac:dyDescent="0.35">
      <c r="A1389">
        <v>1388</v>
      </c>
      <c r="B1389" s="1">
        <f t="shared" si="21"/>
        <v>3.5408245486988196E-3</v>
      </c>
      <c r="C1389" s="1">
        <f>(1+0.05*(1+VAL_VTS))^(-$A1389/12)</f>
        <v>2.328561083159897E-4</v>
      </c>
    </row>
    <row r="1390" spans="1:3" x14ac:dyDescent="0.35">
      <c r="A1390">
        <v>1389</v>
      </c>
      <c r="B1390" s="1">
        <f t="shared" si="21"/>
        <v>3.5264573250388558E-3</v>
      </c>
      <c r="C1390" s="1">
        <f>(1+0.05*(1+VAL_VTS))^(-$A1390/12)</f>
        <v>2.3145696967668639E-4</v>
      </c>
    </row>
    <row r="1391" spans="1:3" x14ac:dyDescent="0.35">
      <c r="A1391">
        <v>1390</v>
      </c>
      <c r="B1391" s="1">
        <f t="shared" si="21"/>
        <v>3.5121483977200033E-3</v>
      </c>
      <c r="C1391" s="1">
        <f>(1+0.05*(1+VAL_VTS))^(-$A1391/12)</f>
        <v>2.300662378983675E-4</v>
      </c>
    </row>
    <row r="1392" spans="1:3" x14ac:dyDescent="0.35">
      <c r="A1392">
        <v>1391</v>
      </c>
      <c r="B1392" s="1">
        <f t="shared" si="21"/>
        <v>3.497897530199454E-3</v>
      </c>
      <c r="C1392" s="1">
        <f>(1+0.05*(1+VAL_VTS))^(-$A1392/12)</f>
        <v>2.2868386246758843E-4</v>
      </c>
    </row>
    <row r="1393" spans="1:3" x14ac:dyDescent="0.35">
      <c r="A1393">
        <v>1392</v>
      </c>
      <c r="B1393" s="1">
        <f t="shared" si="21"/>
        <v>3.4837044868942079E-3</v>
      </c>
      <c r="C1393" s="1">
        <f>(1+0.05*(1+VAL_VTS))^(-$A1393/12)</f>
        <v>2.2730979317442011E-4</v>
      </c>
    </row>
    <row r="1394" spans="1:3" x14ac:dyDescent="0.35">
      <c r="A1394">
        <v>1393</v>
      </c>
      <c r="B1394" s="1">
        <f t="shared" si="21"/>
        <v>3.4695690331771182E-3</v>
      </c>
      <c r="C1394" s="1">
        <f>(1+0.05*(1+VAL_VTS))^(-$A1394/12)</f>
        <v>2.2594398011062557E-4</v>
      </c>
    </row>
    <row r="1395" spans="1:3" x14ac:dyDescent="0.35">
      <c r="A1395">
        <v>1394</v>
      </c>
      <c r="B1395" s="1">
        <f t="shared" si="21"/>
        <v>3.4554909353731347E-3</v>
      </c>
      <c r="C1395" s="1">
        <f>(1+0.05*(1+VAL_VTS))^(-$A1395/12)</f>
        <v>2.2458637366784431E-4</v>
      </c>
    </row>
    <row r="1396" spans="1:3" x14ac:dyDescent="0.35">
      <c r="A1396">
        <v>1395</v>
      </c>
      <c r="B1396" s="1">
        <f t="shared" si="21"/>
        <v>3.4414699607553116E-3</v>
      </c>
      <c r="C1396" s="1">
        <f>(1+0.05*(1+VAL_VTS))^(-$A1396/12)</f>
        <v>2.2323692453579328E-4</v>
      </c>
    </row>
    <row r="1397" spans="1:3" x14ac:dyDescent="0.35">
      <c r="A1397">
        <v>1396</v>
      </c>
      <c r="B1397" s="1">
        <f t="shared" si="21"/>
        <v>3.4275058775410251E-3</v>
      </c>
      <c r="C1397" s="1">
        <f>(1+0.05*(1+VAL_VTS))^(-$A1397/12)</f>
        <v>2.2189558370047611E-4</v>
      </c>
    </row>
    <row r="1398" spans="1:3" x14ac:dyDescent="0.35">
      <c r="A1398">
        <v>1397</v>
      </c>
      <c r="B1398" s="1">
        <f t="shared" si="21"/>
        <v>3.4135984548881409E-3</v>
      </c>
      <c r="C1398" s="1">
        <f>(1+0.05*(1+VAL_VTS))^(-$A1398/12)</f>
        <v>2.2056230244240022E-4</v>
      </c>
    </row>
    <row r="1399" spans="1:3" x14ac:dyDescent="0.35">
      <c r="A1399">
        <v>1398</v>
      </c>
      <c r="B1399" s="1">
        <f t="shared" si="21"/>
        <v>3.3997474628911792E-3</v>
      </c>
      <c r="C1399" s="1">
        <f>(1+0.05*(1+VAL_VTS))^(-$A1399/12)</f>
        <v>2.1923703233481045E-4</v>
      </c>
    </row>
    <row r="1400" spans="1:3" x14ac:dyDescent="0.35">
      <c r="A1400">
        <v>1399</v>
      </c>
      <c r="B1400" s="1">
        <f t="shared" si="21"/>
        <v>3.3859526725775247E-3</v>
      </c>
      <c r="C1400" s="1">
        <f>(1+0.05*(1+VAL_VTS))^(-$A1400/12)</f>
        <v>2.1791972524192726E-4</v>
      </c>
    </row>
    <row r="1401" spans="1:3" x14ac:dyDescent="0.35">
      <c r="A1401">
        <v>1400</v>
      </c>
      <c r="B1401" s="1">
        <f t="shared" si="21"/>
        <v>3.3722138559036372E-3</v>
      </c>
      <c r="C1401" s="1">
        <f>(1+0.05*(1+VAL_VTS))^(-$A1401/12)</f>
        <v>2.1661033331719974E-4</v>
      </c>
    </row>
    <row r="1402" spans="1:3" x14ac:dyDescent="0.35">
      <c r="A1402">
        <v>1401</v>
      </c>
      <c r="B1402" s="1">
        <f t="shared" si="21"/>
        <v>3.3585307857512937E-3</v>
      </c>
      <c r="C1402" s="1">
        <f>(1+0.05*(1+VAL_VTS))^(-$A1402/12)</f>
        <v>2.1530880900156874E-4</v>
      </c>
    </row>
    <row r="1403" spans="1:3" x14ac:dyDescent="0.35">
      <c r="A1403">
        <v>1402</v>
      </c>
      <c r="B1403" s="1">
        <f t="shared" si="21"/>
        <v>3.344903235923815E-3</v>
      </c>
      <c r="C1403" s="1">
        <f>(1+0.05*(1+VAL_VTS))^(-$A1403/12)</f>
        <v>2.140151050217372E-4</v>
      </c>
    </row>
    <row r="1404" spans="1:3" x14ac:dyDescent="0.35">
      <c r="A1404">
        <v>1403</v>
      </c>
      <c r="B1404" s="1">
        <f t="shared" si="21"/>
        <v>3.3313309811423366E-3</v>
      </c>
      <c r="C1404" s="1">
        <f>(1+0.05*(1+VAL_VTS))^(-$A1404/12)</f>
        <v>2.1272917438845435E-4</v>
      </c>
    </row>
    <row r="1405" spans="1:3" x14ac:dyDescent="0.35">
      <c r="A1405">
        <v>1404</v>
      </c>
      <c r="B1405" s="1">
        <f t="shared" si="21"/>
        <v>3.3178137970421035E-3</v>
      </c>
      <c r="C1405" s="1">
        <f>(1+0.05*(1+VAL_VTS))^(-$A1405/12)</f>
        <v>2.1145097039480939E-4</v>
      </c>
    </row>
    <row r="1406" spans="1:3" x14ac:dyDescent="0.35">
      <c r="A1406">
        <v>1405</v>
      </c>
      <c r="B1406" s="1">
        <f t="shared" si="21"/>
        <v>3.3043514601686867E-3</v>
      </c>
      <c r="C1406" s="1">
        <f>(1+0.05*(1+VAL_VTS))^(-$A1406/12)</f>
        <v>2.1018044661453542E-4</v>
      </c>
    </row>
    <row r="1407" spans="1:3" x14ac:dyDescent="0.35">
      <c r="A1407">
        <v>1406</v>
      </c>
      <c r="B1407" s="1">
        <f t="shared" si="21"/>
        <v>3.2909437479744135E-3</v>
      </c>
      <c r="C1407" s="1">
        <f>(1+0.05*(1+VAL_VTS))^(-$A1407/12)</f>
        <v>2.0891755690032027E-4</v>
      </c>
    </row>
    <row r="1408" spans="1:3" x14ac:dyDescent="0.35">
      <c r="A1408">
        <v>1407</v>
      </c>
      <c r="B1408" s="1">
        <f t="shared" si="21"/>
        <v>3.2775904388145818E-3</v>
      </c>
      <c r="C1408" s="1">
        <f>(1+0.05*(1+VAL_VTS))^(-$A1408/12)</f>
        <v>2.0766225538213325E-4</v>
      </c>
    </row>
    <row r="1409" spans="1:3" x14ac:dyDescent="0.35">
      <c r="A1409">
        <v>1408</v>
      </c>
      <c r="B1409" s="1">
        <f t="shared" si="21"/>
        <v>3.2642913119438357E-3</v>
      </c>
      <c r="C1409" s="1">
        <f>(1+0.05*(1+VAL_VTS))^(-$A1409/12)</f>
        <v>2.0641449646555918E-4</v>
      </c>
    </row>
    <row r="1410" spans="1:3" x14ac:dyDescent="0.35">
      <c r="A1410">
        <v>1409</v>
      </c>
      <c r="B1410" s="1">
        <f t="shared" si="21"/>
        <v>3.2510461475125148E-3</v>
      </c>
      <c r="C1410" s="1">
        <f>(1+0.05*(1+VAL_VTS))^(-$A1410/12)</f>
        <v>2.0517423483013976E-4</v>
      </c>
    </row>
    <row r="1411" spans="1:3" x14ac:dyDescent="0.35">
      <c r="A1411">
        <v>1410</v>
      </c>
      <c r="B1411" s="1">
        <f t="shared" ref="B1411:B1474" si="22">(1.05)^(-$A1411/12)</f>
        <v>3.2378547265630268E-3</v>
      </c>
      <c r="C1411" s="1">
        <f>(1+0.05*(1+VAL_VTS))^(-$A1411/12)</f>
        <v>2.0394142542773063E-4</v>
      </c>
    </row>
    <row r="1412" spans="1:3" x14ac:dyDescent="0.35">
      <c r="A1412">
        <v>1411</v>
      </c>
      <c r="B1412" s="1">
        <f t="shared" si="22"/>
        <v>3.224716831026213E-3</v>
      </c>
      <c r="C1412" s="1">
        <f>(1+0.05*(1+VAL_VTS))^(-$A1412/12)</f>
        <v>2.0271602348086257E-4</v>
      </c>
    </row>
    <row r="1413" spans="1:3" x14ac:dyDescent="0.35">
      <c r="A1413">
        <v>1412</v>
      </c>
      <c r="B1413" s="1">
        <f t="shared" si="22"/>
        <v>3.2116322437177485E-3</v>
      </c>
      <c r="C1413" s="1">
        <f>(1+0.05*(1+VAL_VTS))^(-$A1413/12)</f>
        <v>2.0149798448111604E-4</v>
      </c>
    </row>
    <row r="1414" spans="1:3" x14ac:dyDescent="0.35">
      <c r="A1414">
        <v>1413</v>
      </c>
      <c r="B1414" s="1">
        <f t="shared" si="22"/>
        <v>3.1986007483345647E-3</v>
      </c>
      <c r="C1414" s="1">
        <f>(1+0.05*(1+VAL_VTS))^(-$A1414/12)</f>
        <v>2.002872641875058E-4</v>
      </c>
    </row>
    <row r="1415" spans="1:3" x14ac:dyDescent="0.35">
      <c r="A1415">
        <v>1414</v>
      </c>
      <c r="B1415" s="1">
        <f t="shared" si="22"/>
        <v>3.1856221294512522E-3</v>
      </c>
      <c r="C1415" s="1">
        <f>(1+0.05*(1+VAL_VTS))^(-$A1415/12)</f>
        <v>1.9908381862487179E-4</v>
      </c>
    </row>
    <row r="1416" spans="1:3" x14ac:dyDescent="0.35">
      <c r="A1416">
        <v>1415</v>
      </c>
      <c r="B1416" s="1">
        <f t="shared" si="22"/>
        <v>3.1726961725165106E-3</v>
      </c>
      <c r="C1416" s="1">
        <f>(1+0.05*(1+VAL_VTS))^(-$A1416/12)</f>
        <v>1.9788760408228311E-4</v>
      </c>
    </row>
    <row r="1417" spans="1:3" x14ac:dyDescent="0.35">
      <c r="A1417">
        <v>1416</v>
      </c>
      <c r="B1417" s="1">
        <f t="shared" si="22"/>
        <v>3.1598226638496225E-3</v>
      </c>
      <c r="C1417" s="1">
        <f>(1+0.05*(1+VAL_VTS))^(-$A1417/12)</f>
        <v>1.9669857711145059E-4</v>
      </c>
    </row>
    <row r="1418" spans="1:3" x14ac:dyDescent="0.35">
      <c r="A1418">
        <v>1417</v>
      </c>
      <c r="B1418" s="1">
        <f t="shared" si="22"/>
        <v>3.147001390636844E-3</v>
      </c>
      <c r="C1418" s="1">
        <f>(1+0.05*(1+VAL_VTS))^(-$A1418/12)</f>
        <v>1.9551669452514921E-4</v>
      </c>
    </row>
    <row r="1419" spans="1:3" x14ac:dyDescent="0.35">
      <c r="A1419">
        <v>1418</v>
      </c>
      <c r="B1419" s="1">
        <f t="shared" si="22"/>
        <v>3.1342321409280126E-3</v>
      </c>
      <c r="C1419" s="1">
        <f>(1+0.05*(1+VAL_VTS))^(-$A1419/12)</f>
        <v>1.9434191339564674E-4</v>
      </c>
    </row>
    <row r="1420" spans="1:3" x14ac:dyDescent="0.35">
      <c r="A1420">
        <v>1419</v>
      </c>
      <c r="B1420" s="1">
        <f t="shared" si="22"/>
        <v>3.1215147036329342E-3</v>
      </c>
      <c r="C1420" s="1">
        <f>(1+0.05*(1+VAL_VTS))^(-$A1420/12)</f>
        <v>1.9317419105314724E-4</v>
      </c>
    </row>
    <row r="1421" spans="1:3" x14ac:dyDescent="0.35">
      <c r="A1421">
        <v>1420</v>
      </c>
      <c r="B1421" s="1">
        <f t="shared" si="22"/>
        <v>3.1088488685179381E-3</v>
      </c>
      <c r="C1421" s="1">
        <f>(1+0.05*(1+VAL_VTS))^(-$A1421/12)</f>
        <v>1.9201348508424108E-4</v>
      </c>
    </row>
    <row r="1422" spans="1:3" x14ac:dyDescent="0.35">
      <c r="A1422">
        <v>1421</v>
      </c>
      <c r="B1422" s="1">
        <f t="shared" si="22"/>
        <v>3.0962344262023943E-3</v>
      </c>
      <c r="C1422" s="1">
        <f>(1+0.05*(1+VAL_VTS))^(-$A1422/12)</f>
        <v>1.9085975333036256E-4</v>
      </c>
    </row>
    <row r="1423" spans="1:3" x14ac:dyDescent="0.35">
      <c r="A1423">
        <v>1422</v>
      </c>
      <c r="B1423" s="1">
        <f t="shared" si="22"/>
        <v>3.0836711681552632E-3</v>
      </c>
      <c r="C1423" s="1">
        <f>(1+0.05*(1+VAL_VTS))^(-$A1423/12)</f>
        <v>1.8971295388626108E-4</v>
      </c>
    </row>
    <row r="1424" spans="1:3" x14ac:dyDescent="0.35">
      <c r="A1424">
        <v>1423</v>
      </c>
      <c r="B1424" s="1">
        <f t="shared" si="22"/>
        <v>3.0711588866916308E-3</v>
      </c>
      <c r="C1424" s="1">
        <f>(1+0.05*(1+VAL_VTS))^(-$A1424/12)</f>
        <v>1.885730450984768E-4</v>
      </c>
    </row>
    <row r="1425" spans="1:3" x14ac:dyDescent="0.35">
      <c r="A1425">
        <v>1424</v>
      </c>
      <c r="B1425" s="1">
        <f t="shared" si="22"/>
        <v>3.0586973749692843E-3</v>
      </c>
      <c r="C1425" s="1">
        <f>(1+0.05*(1+VAL_VTS))^(-$A1425/12)</f>
        <v>1.8743998556382886E-4</v>
      </c>
    </row>
    <row r="1426" spans="1:3" x14ac:dyDescent="0.35">
      <c r="A1426">
        <v>1425</v>
      </c>
      <c r="B1426" s="1">
        <f t="shared" si="22"/>
        <v>3.0462864269852992E-3</v>
      </c>
      <c r="C1426" s="1">
        <f>(1+0.05*(1+VAL_VTS))^(-$A1426/12)</f>
        <v>1.8631373412791234E-4</v>
      </c>
    </row>
    <row r="1427" spans="1:3" x14ac:dyDescent="0.35">
      <c r="A1427">
        <v>1426</v>
      </c>
      <c r="B1427" s="1">
        <f t="shared" si="22"/>
        <v>3.0339258375726205E-3</v>
      </c>
      <c r="C1427" s="1">
        <f>(1+0.05*(1+VAL_VTS))^(-$A1427/12)</f>
        <v>1.8519424988360167E-4</v>
      </c>
    </row>
    <row r="1428" spans="1:3" x14ac:dyDescent="0.35">
      <c r="A1428">
        <v>1427</v>
      </c>
      <c r="B1428" s="1">
        <f t="shared" si="22"/>
        <v>3.0216154023966759E-3</v>
      </c>
      <c r="C1428" s="1">
        <f>(1+0.05*(1+VAL_VTS))^(-$A1428/12)</f>
        <v>1.8408149216956568E-4</v>
      </c>
    </row>
    <row r="1429" spans="1:3" x14ac:dyDescent="0.35">
      <c r="A1429">
        <v>1428</v>
      </c>
      <c r="B1429" s="1">
        <f t="shared" si="22"/>
        <v>3.0093549179520209E-3</v>
      </c>
      <c r="C1429" s="1">
        <f>(1+0.05*(1+VAL_VTS))^(-$A1429/12)</f>
        <v>1.8297542056879126E-4</v>
      </c>
    </row>
    <row r="1430" spans="1:3" x14ac:dyDescent="0.35">
      <c r="A1430">
        <v>1429</v>
      </c>
      <c r="B1430" s="1">
        <f t="shared" si="22"/>
        <v>2.9971441815588983E-3</v>
      </c>
      <c r="C1430" s="1">
        <f>(1+0.05*(1+VAL_VTS))^(-$A1430/12)</f>
        <v>1.8187599490711556E-4</v>
      </c>
    </row>
    <row r="1431" spans="1:3" x14ac:dyDescent="0.35">
      <c r="A1431">
        <v>1430</v>
      </c>
      <c r="B1431" s="1">
        <f t="shared" si="22"/>
        <v>2.9849829913600112E-3</v>
      </c>
      <c r="C1431" s="1">
        <f>(1+0.05*(1+VAL_VTS))^(-$A1431/12)</f>
        <v>1.8078317525176444E-4</v>
      </c>
    </row>
    <row r="1432" spans="1:3" x14ac:dyDescent="0.35">
      <c r="A1432">
        <v>1431</v>
      </c>
      <c r="B1432" s="1">
        <f t="shared" si="22"/>
        <v>2.9728711463170802E-3</v>
      </c>
      <c r="C1432" s="1">
        <f>(1+0.05*(1+VAL_VTS))^(-$A1432/12)</f>
        <v>1.796969219099044E-4</v>
      </c>
    </row>
    <row r="1433" spans="1:3" x14ac:dyDescent="0.35">
      <c r="A1433">
        <v>1432</v>
      </c>
      <c r="B1433" s="1">
        <f t="shared" si="22"/>
        <v>2.9608084462075602E-3</v>
      </c>
      <c r="C1433" s="1">
        <f>(1+0.05*(1+VAL_VTS))^(-$A1433/12)</f>
        <v>1.7861719542720101E-4</v>
      </c>
    </row>
    <row r="1434" spans="1:3" x14ac:dyDescent="0.35">
      <c r="A1434">
        <v>1433</v>
      </c>
      <c r="B1434" s="1">
        <f t="shared" si="22"/>
        <v>2.9487946916213277E-3</v>
      </c>
      <c r="C1434" s="1">
        <f>(1+0.05*(1+VAL_VTS))^(-$A1434/12)</f>
        <v>1.7754395658638376E-4</v>
      </c>
    </row>
    <row r="1435" spans="1:3" x14ac:dyDescent="0.35">
      <c r="A1435">
        <v>1434</v>
      </c>
      <c r="B1435" s="1">
        <f t="shared" si="22"/>
        <v>2.9368296839573931E-3</v>
      </c>
      <c r="C1435" s="1">
        <f>(1+0.05*(1+VAL_VTS))^(-$A1435/12)</f>
        <v>1.7647716640582426E-4</v>
      </c>
    </row>
    <row r="1436" spans="1:3" x14ac:dyDescent="0.35">
      <c r="A1436">
        <v>1435</v>
      </c>
      <c r="B1436" s="1">
        <f t="shared" si="22"/>
        <v>2.9249132254206005E-3</v>
      </c>
      <c r="C1436" s="1">
        <f>(1+0.05*(1+VAL_VTS))^(-$A1436/12)</f>
        <v>1.7541678613811797E-4</v>
      </c>
    </row>
    <row r="1437" spans="1:3" x14ac:dyDescent="0.35">
      <c r="A1437">
        <v>1436</v>
      </c>
      <c r="B1437" s="1">
        <f t="shared" si="22"/>
        <v>2.9130451190183659E-3</v>
      </c>
      <c r="C1437" s="1">
        <f>(1+0.05*(1+VAL_VTS))^(-$A1437/12)</f>
        <v>1.74362777268678E-4</v>
      </c>
    </row>
    <row r="1438" spans="1:3" x14ac:dyDescent="0.35">
      <c r="A1438">
        <v>1437</v>
      </c>
      <c r="B1438" s="1">
        <f t="shared" si="22"/>
        <v>2.9012251685574275E-3</v>
      </c>
      <c r="C1438" s="1">
        <f>(1+0.05*(1+VAL_VTS))^(-$A1438/12)</f>
        <v>1.7331510151433709E-4</v>
      </c>
    </row>
    <row r="1439" spans="1:3" x14ac:dyDescent="0.35">
      <c r="A1439">
        <v>1438</v>
      </c>
      <c r="B1439" s="1">
        <f t="shared" si="22"/>
        <v>2.8894531786405908E-3</v>
      </c>
      <c r="C1439" s="1">
        <f>(1+0.05*(1+VAL_VTS))^(-$A1439/12)</f>
        <v>1.7227372082195504E-4</v>
      </c>
    </row>
    <row r="1440" spans="1:3" x14ac:dyDescent="0.35">
      <c r="A1440">
        <v>1439</v>
      </c>
      <c r="B1440" s="1">
        <f t="shared" si="22"/>
        <v>2.877728954663501E-3</v>
      </c>
      <c r="C1440" s="1">
        <f>(1+0.05*(1+VAL_VTS))^(-$A1440/12)</f>
        <v>1.7123859736703785E-4</v>
      </c>
    </row>
    <row r="1441" spans="1:3" x14ac:dyDescent="0.35">
      <c r="A1441">
        <v>1440</v>
      </c>
      <c r="B1441" s="1">
        <f t="shared" si="22"/>
        <v>2.8660523028114487E-3</v>
      </c>
      <c r="C1441" s="1">
        <f>(1+0.05*(1+VAL_VTS))^(-$A1441/12)</f>
        <v>1.7020969355236397E-4</v>
      </c>
    </row>
    <row r="1442" spans="1:3" x14ac:dyDescent="0.35">
      <c r="A1442">
        <v>1441</v>
      </c>
      <c r="B1442" s="1">
        <f t="shared" si="22"/>
        <v>2.8544230300560935E-3</v>
      </c>
      <c r="C1442" s="1">
        <f>(1+0.05*(1+VAL_VTS))^(-$A1442/12)</f>
        <v>1.6918697200661942E-4</v>
      </c>
    </row>
    <row r="1443" spans="1:3" x14ac:dyDescent="0.35">
      <c r="A1443">
        <v>1442</v>
      </c>
      <c r="B1443" s="1">
        <f t="shared" si="22"/>
        <v>2.8428409441523909E-3</v>
      </c>
      <c r="C1443" s="1">
        <f>(1+0.05*(1+VAL_VTS))^(-$A1443/12)</f>
        <v>1.6817039558303669E-4</v>
      </c>
    </row>
    <row r="1444" spans="1:3" x14ac:dyDescent="0.35">
      <c r="A1444">
        <v>1443</v>
      </c>
      <c r="B1444" s="1">
        <f t="shared" si="22"/>
        <v>2.8313058536353136E-3</v>
      </c>
      <c r="C1444" s="1">
        <f>(1+0.05*(1+VAL_VTS))^(-$A1444/12)</f>
        <v>1.671599273580509E-4</v>
      </c>
    </row>
    <row r="1445" spans="1:3" x14ac:dyDescent="0.35">
      <c r="A1445">
        <v>1444</v>
      </c>
      <c r="B1445" s="1">
        <f t="shared" si="22"/>
        <v>2.819817567816723E-3</v>
      </c>
      <c r="C1445" s="1">
        <f>(1+0.05*(1+VAL_VTS))^(-$A1445/12)</f>
        <v>1.6615553062995442E-4</v>
      </c>
    </row>
    <row r="1446" spans="1:3" x14ac:dyDescent="0.35">
      <c r="A1446">
        <v>1445</v>
      </c>
      <c r="B1446" s="1">
        <f t="shared" si="22"/>
        <v>2.8083758967822163E-3</v>
      </c>
      <c r="C1446" s="1">
        <f>(1+0.05*(1+VAL_VTS))^(-$A1446/12)</f>
        <v>1.651571689175663E-4</v>
      </c>
    </row>
    <row r="1447" spans="1:3" x14ac:dyDescent="0.35">
      <c r="A1447">
        <v>1446</v>
      </c>
      <c r="B1447" s="1">
        <f t="shared" si="22"/>
        <v>2.7969806513879931E-3</v>
      </c>
      <c r="C1447" s="1">
        <f>(1+0.05*(1+VAL_VTS))^(-$A1447/12)</f>
        <v>1.6416480595890629E-4</v>
      </c>
    </row>
    <row r="1448" spans="1:3" x14ac:dyDescent="0.35">
      <c r="A1448">
        <v>1447</v>
      </c>
      <c r="B1448" s="1">
        <f t="shared" si="22"/>
        <v>2.7856316432577142E-3</v>
      </c>
      <c r="C1448" s="1">
        <f>(1+0.05*(1+VAL_VTS))^(-$A1448/12)</f>
        <v>1.6317840570987717E-4</v>
      </c>
    </row>
    <row r="1449" spans="1:3" x14ac:dyDescent="0.35">
      <c r="A1449">
        <v>1448</v>
      </c>
      <c r="B1449" s="1">
        <f t="shared" si="22"/>
        <v>2.7743286847793955E-3</v>
      </c>
      <c r="C1449" s="1">
        <f>(1+0.05*(1+VAL_VTS))^(-$A1449/12)</f>
        <v>1.6219793234295628E-4</v>
      </c>
    </row>
    <row r="1450" spans="1:3" x14ac:dyDescent="0.35">
      <c r="A1450">
        <v>1449</v>
      </c>
      <c r="B1450" s="1">
        <f t="shared" si="22"/>
        <v>2.7630715891023118E-3</v>
      </c>
      <c r="C1450" s="1">
        <f>(1+0.05*(1+VAL_VTS))^(-$A1450/12)</f>
        <v>1.6122335024589495E-4</v>
      </c>
    </row>
    <row r="1451" spans="1:3" x14ac:dyDescent="0.35">
      <c r="A1451">
        <v>1450</v>
      </c>
      <c r="B1451" s="1">
        <f t="shared" si="22"/>
        <v>2.7518601701338953E-3</v>
      </c>
      <c r="C1451" s="1">
        <f>(1+0.05*(1+VAL_VTS))^(-$A1451/12)</f>
        <v>1.6025462402042331E-4</v>
      </c>
    </row>
    <row r="1452" spans="1:3" x14ac:dyDescent="0.35">
      <c r="A1452">
        <v>1451</v>
      </c>
      <c r="B1452" s="1">
        <f t="shared" si="22"/>
        <v>2.7406942425366671E-3</v>
      </c>
      <c r="C1452" s="1">
        <f>(1+0.05*(1+VAL_VTS))^(-$A1452/12)</f>
        <v>1.5929171848096541E-4</v>
      </c>
    </row>
    <row r="1453" spans="1:3" x14ac:dyDescent="0.35">
      <c r="A1453">
        <v>1452</v>
      </c>
      <c r="B1453" s="1">
        <f t="shared" si="22"/>
        <v>2.729573621725189E-3</v>
      </c>
      <c r="C1453" s="1">
        <f>(1+0.05*(1+VAL_VTS))^(-$A1453/12)</f>
        <v>1.5833459865336182E-4</v>
      </c>
    </row>
    <row r="1454" spans="1:3" x14ac:dyDescent="0.35">
      <c r="A1454">
        <v>1453</v>
      </c>
      <c r="B1454" s="1">
        <f t="shared" si="22"/>
        <v>2.7184981238629457E-3</v>
      </c>
      <c r="C1454" s="1">
        <f>(1+0.05*(1+VAL_VTS))^(-$A1454/12)</f>
        <v>1.5738322977359946E-4</v>
      </c>
    </row>
    <row r="1455" spans="1:3" x14ac:dyDescent="0.35">
      <c r="A1455">
        <v>1454</v>
      </c>
      <c r="B1455" s="1">
        <f t="shared" si="22"/>
        <v>2.7074675658594195E-3</v>
      </c>
      <c r="C1455" s="1">
        <f>(1+0.05*(1+VAL_VTS))^(-$A1455/12)</f>
        <v>1.5643757728654574E-4</v>
      </c>
    </row>
    <row r="1456" spans="1:3" x14ac:dyDescent="0.35">
      <c r="A1456">
        <v>1455</v>
      </c>
      <c r="B1456" s="1">
        <f t="shared" si="22"/>
        <v>2.6964817653669648E-3</v>
      </c>
      <c r="C1456" s="1">
        <f>(1+0.05*(1+VAL_VTS))^(-$A1456/12)</f>
        <v>1.5549760684469851E-4</v>
      </c>
    </row>
    <row r="1457" spans="1:3" x14ac:dyDescent="0.35">
      <c r="A1457">
        <v>1456</v>
      </c>
      <c r="B1457" s="1">
        <f t="shared" si="22"/>
        <v>2.6855405407778311E-3</v>
      </c>
      <c r="C1457" s="1">
        <f>(1+0.05*(1+VAL_VTS))^(-$A1457/12)</f>
        <v>1.5456328430693434E-4</v>
      </c>
    </row>
    <row r="1458" spans="1:3" x14ac:dyDescent="0.35">
      <c r="A1458">
        <v>1457</v>
      </c>
      <c r="B1458" s="1">
        <f t="shared" si="22"/>
        <v>2.6746437112211579E-3</v>
      </c>
      <c r="C1458" s="1">
        <f>(1+0.05*(1+VAL_VTS))^(-$A1458/12)</f>
        <v>1.5363457573727127E-4</v>
      </c>
    </row>
    <row r="1459" spans="1:3" x14ac:dyDescent="0.35">
      <c r="A1459">
        <v>1458</v>
      </c>
      <c r="B1459" s="1">
        <f t="shared" si="22"/>
        <v>2.6637910965599931E-3</v>
      </c>
      <c r="C1459" s="1">
        <f>(1+0.05*(1+VAL_VTS))^(-$A1459/12)</f>
        <v>1.5271144740363376E-4</v>
      </c>
    </row>
    <row r="1460" spans="1:3" x14ac:dyDescent="0.35">
      <c r="A1460">
        <v>1459</v>
      </c>
      <c r="B1460" s="1">
        <f t="shared" si="22"/>
        <v>2.6529825173882988E-3</v>
      </c>
      <c r="C1460" s="1">
        <f>(1+0.05*(1+VAL_VTS))^(-$A1460/12)</f>
        <v>1.5179386577662994E-4</v>
      </c>
    </row>
    <row r="1461" spans="1:3" x14ac:dyDescent="0.35">
      <c r="A1461">
        <v>1460</v>
      </c>
      <c r="B1461" s="1">
        <f t="shared" si="22"/>
        <v>2.6422177950279954E-3</v>
      </c>
      <c r="C1461" s="1">
        <f>(1+0.05*(1+VAL_VTS))^(-$A1461/12)</f>
        <v>1.5088179752833144E-4</v>
      </c>
    </row>
    <row r="1462" spans="1:3" x14ac:dyDescent="0.35">
      <c r="A1462">
        <v>1461</v>
      </c>
      <c r="B1462" s="1">
        <f t="shared" si="22"/>
        <v>2.6314967515260104E-3</v>
      </c>
      <c r="C1462" s="1">
        <f>(1+0.05*(1+VAL_VTS))^(-$A1462/12)</f>
        <v>1.4997520953106505E-4</v>
      </c>
    </row>
    <row r="1463" spans="1:3" x14ac:dyDescent="0.35">
      <c r="A1463">
        <v>1462</v>
      </c>
      <c r="B1463" s="1">
        <f t="shared" si="22"/>
        <v>2.6208192096513283E-3</v>
      </c>
      <c r="C1463" s="1">
        <f>(1+0.05*(1+VAL_VTS))^(-$A1463/12)</f>
        <v>1.490740688562077E-4</v>
      </c>
    </row>
    <row r="1464" spans="1:3" x14ac:dyDescent="0.35">
      <c r="A1464">
        <v>1463</v>
      </c>
      <c r="B1464" s="1">
        <f t="shared" si="22"/>
        <v>2.6101849928920635E-3</v>
      </c>
      <c r="C1464" s="1">
        <f>(1+0.05*(1+VAL_VTS))^(-$A1464/12)</f>
        <v>1.4817834277299109E-4</v>
      </c>
    </row>
    <row r="1465" spans="1:3" x14ac:dyDescent="0.35">
      <c r="A1465">
        <v>1464</v>
      </c>
      <c r="B1465" s="1">
        <f t="shared" si="22"/>
        <v>2.5995939254525608E-3</v>
      </c>
      <c r="C1465" s="1">
        <f>(1+0.05*(1+VAL_VTS))^(-$A1465/12)</f>
        <v>1.4728799874731338E-4</v>
      </c>
    </row>
    <row r="1466" spans="1:3" x14ac:dyDescent="0.35">
      <c r="A1466">
        <v>1465</v>
      </c>
      <c r="B1466" s="1">
        <f t="shared" si="22"/>
        <v>2.5890458322504243E-3</v>
      </c>
      <c r="C1466" s="1">
        <f>(1+0.05*(1+VAL_VTS))^(-$A1466/12)</f>
        <v>1.4640300444055762E-4</v>
      </c>
    </row>
    <row r="1467" spans="1:3" x14ac:dyDescent="0.35">
      <c r="A1467">
        <v>1466</v>
      </c>
      <c r="B1467" s="1">
        <f t="shared" si="22"/>
        <v>2.5785405389137329E-3</v>
      </c>
      <c r="C1467" s="1">
        <f>(1+0.05*(1+VAL_VTS))^(-$A1467/12)</f>
        <v>1.4552332770841463E-4</v>
      </c>
    </row>
    <row r="1468" spans="1:3" x14ac:dyDescent="0.35">
      <c r="A1468">
        <v>1467</v>
      </c>
      <c r="B1468" s="1">
        <f t="shared" si="22"/>
        <v>2.5680778717780614E-3</v>
      </c>
      <c r="C1468" s="1">
        <f>(1+0.05*(1+VAL_VTS))^(-$A1468/12)</f>
        <v>1.4464893659971954E-4</v>
      </c>
    </row>
    <row r="1469" spans="1:3" x14ac:dyDescent="0.35">
      <c r="A1469">
        <v>1468</v>
      </c>
      <c r="B1469" s="1">
        <f t="shared" si="22"/>
        <v>2.5576576578836482E-3</v>
      </c>
      <c r="C1469" s="1">
        <f>(1+0.05*(1+VAL_VTS))^(-$A1469/12)</f>
        <v>1.4377979935528777E-4</v>
      </c>
    </row>
    <row r="1470" spans="1:3" x14ac:dyDescent="0.35">
      <c r="A1470">
        <v>1469</v>
      </c>
      <c r="B1470" s="1">
        <f t="shared" si="22"/>
        <v>2.5472797249725307E-3</v>
      </c>
      <c r="C1470" s="1">
        <f>(1+0.05*(1+VAL_VTS))^(-$A1470/12)</f>
        <v>1.4291588440676394E-4</v>
      </c>
    </row>
    <row r="1471" spans="1:3" x14ac:dyDescent="0.35">
      <c r="A1471">
        <v>1470</v>
      </c>
      <c r="B1471" s="1">
        <f t="shared" si="22"/>
        <v>2.5369439014857071E-3</v>
      </c>
      <c r="C1471" s="1">
        <f>(1+0.05*(1+VAL_VTS))^(-$A1471/12)</f>
        <v>1.4205716037547325E-4</v>
      </c>
    </row>
    <row r="1472" spans="1:3" x14ac:dyDescent="0.35">
      <c r="A1472">
        <v>1471</v>
      </c>
      <c r="B1472" s="1">
        <f t="shared" si="22"/>
        <v>2.5266500165602845E-3</v>
      </c>
      <c r="C1472" s="1">
        <f>(1+0.05*(1+VAL_VTS))^(-$A1472/12)</f>
        <v>1.4120359607128365E-4</v>
      </c>
    </row>
    <row r="1473" spans="1:3" x14ac:dyDescent="0.35">
      <c r="A1473">
        <v>1472</v>
      </c>
      <c r="B1473" s="1">
        <f t="shared" si="22"/>
        <v>2.5163979000266614E-3</v>
      </c>
      <c r="C1473" s="1">
        <f>(1+0.05*(1+VAL_VTS))^(-$A1473/12)</f>
        <v>1.4035516049147107E-4</v>
      </c>
    </row>
    <row r="1474" spans="1:3" x14ac:dyDescent="0.35">
      <c r="A1474">
        <v>1473</v>
      </c>
      <c r="B1474" s="1">
        <f t="shared" si="22"/>
        <v>2.5061873824057238E-3</v>
      </c>
      <c r="C1474" s="1">
        <f>(1+0.05*(1+VAL_VTS))^(-$A1474/12)</f>
        <v>1.395118228195954E-4</v>
      </c>
    </row>
    <row r="1475" spans="1:3" x14ac:dyDescent="0.35">
      <c r="A1475">
        <v>1474</v>
      </c>
      <c r="B1475" s="1">
        <f t="shared" ref="B1475:B1538" si="23">(1.05)^(-$A1475/12)</f>
        <v>2.4960182949060267E-3</v>
      </c>
      <c r="C1475" s="1">
        <f>(1+0.05*(1+VAL_VTS))^(-$A1475/12)</f>
        <v>1.3867355242437926E-4</v>
      </c>
    </row>
    <row r="1476" spans="1:3" x14ac:dyDescent="0.35">
      <c r="A1476">
        <v>1475</v>
      </c>
      <c r="B1476" s="1">
        <f t="shared" si="23"/>
        <v>2.4858904694210122E-3</v>
      </c>
      <c r="C1476" s="1">
        <f>(1+0.05*(1+VAL_VTS))^(-$A1476/12)</f>
        <v>1.3784031885859634E-4</v>
      </c>
    </row>
    <row r="1477" spans="1:3" x14ac:dyDescent="0.35">
      <c r="A1477">
        <v>1476</v>
      </c>
      <c r="B1477" s="1">
        <f t="shared" si="23"/>
        <v>2.4758037385262483E-3</v>
      </c>
      <c r="C1477" s="1">
        <f>(1+0.05*(1+VAL_VTS))^(-$A1477/12)</f>
        <v>1.3701209185796592E-4</v>
      </c>
    </row>
    <row r="1478" spans="1:3" x14ac:dyDescent="0.35">
      <c r="A1478">
        <v>1477</v>
      </c>
      <c r="B1478" s="1">
        <f t="shared" si="23"/>
        <v>2.465757935476594E-3</v>
      </c>
      <c r="C1478" s="1">
        <f>(1+0.05*(1+VAL_VTS))^(-$A1478/12)</f>
        <v>1.3618884134005359E-4</v>
      </c>
    </row>
    <row r="1479" spans="1:3" x14ac:dyDescent="0.35">
      <c r="A1479">
        <v>1478</v>
      </c>
      <c r="B1479" s="1">
        <f t="shared" si="23"/>
        <v>2.4557528942035544E-3</v>
      </c>
      <c r="C1479" s="1">
        <f>(1+0.05*(1+VAL_VTS))^(-$A1479/12)</f>
        <v>1.353705374031764E-4</v>
      </c>
    </row>
    <row r="1480" spans="1:3" x14ac:dyDescent="0.35">
      <c r="A1480">
        <v>1479</v>
      </c>
      <c r="B1480" s="1">
        <f t="shared" si="23"/>
        <v>2.4457884493124392E-3</v>
      </c>
      <c r="C1480" s="1">
        <f>(1+0.05*(1+VAL_VTS))^(-$A1480/12)</f>
        <v>1.3455715032532049E-4</v>
      </c>
    </row>
    <row r="1481" spans="1:3" x14ac:dyDescent="0.35">
      <c r="A1481">
        <v>1480</v>
      </c>
      <c r="B1481" s="1">
        <f t="shared" si="23"/>
        <v>2.4358644360796648E-3</v>
      </c>
      <c r="C1481" s="1">
        <f>(1+0.05*(1+VAL_VTS))^(-$A1481/12)</f>
        <v>1.3374865056305839E-4</v>
      </c>
    </row>
    <row r="1482" spans="1:3" x14ac:dyDescent="0.35">
      <c r="A1482">
        <v>1481</v>
      </c>
      <c r="B1482" s="1">
        <f t="shared" si="23"/>
        <v>2.4259806904500295E-3</v>
      </c>
      <c r="C1482" s="1">
        <f>(1+0.05*(1+VAL_VTS))^(-$A1482/12)</f>
        <v>1.3294500875047808E-4</v>
      </c>
    </row>
    <row r="1483" spans="1:3" x14ac:dyDescent="0.35">
      <c r="A1483">
        <v>1482</v>
      </c>
      <c r="B1483" s="1">
        <f t="shared" si="23"/>
        <v>2.4161370490340065E-3</v>
      </c>
      <c r="C1483" s="1">
        <f>(1+0.05*(1+VAL_VTS))^(-$A1483/12)</f>
        <v>1.3214619569811465E-4</v>
      </c>
    </row>
    <row r="1484" spans="1:3" x14ac:dyDescent="0.35">
      <c r="A1484">
        <v>1483</v>
      </c>
      <c r="B1484" s="1">
        <f t="shared" si="23"/>
        <v>2.4063333491050323E-3</v>
      </c>
      <c r="C1484" s="1">
        <f>(1+0.05*(1+VAL_VTS))^(-$A1484/12)</f>
        <v>1.3135218239189176E-4</v>
      </c>
    </row>
    <row r="1485" spans="1:3" x14ac:dyDescent="0.35">
      <c r="A1485">
        <v>1484</v>
      </c>
      <c r="B1485" s="1">
        <f t="shared" si="23"/>
        <v>2.3965694285968224E-3</v>
      </c>
      <c r="C1485" s="1">
        <f>(1+0.05*(1+VAL_VTS))^(-$A1485/12)</f>
        <v>1.3056293999206612E-4</v>
      </c>
    </row>
    <row r="1486" spans="1:3" x14ac:dyDescent="0.35">
      <c r="A1486">
        <v>1485</v>
      </c>
      <c r="B1486" s="1">
        <f t="shared" si="23"/>
        <v>2.3868451261006888E-3</v>
      </c>
      <c r="C1486" s="1">
        <f>(1+0.05*(1+VAL_VTS))^(-$A1486/12)</f>
        <v>1.2977843983218176E-4</v>
      </c>
    </row>
    <row r="1487" spans="1:3" x14ac:dyDescent="0.35">
      <c r="A1487">
        <v>1486</v>
      </c>
      <c r="B1487" s="1">
        <f t="shared" si="23"/>
        <v>2.3771602808628821E-3</v>
      </c>
      <c r="C1487" s="1">
        <f>(1+0.05*(1+VAL_VTS))^(-$A1487/12)</f>
        <v>1.2899865341802722E-4</v>
      </c>
    </row>
    <row r="1488" spans="1:3" x14ac:dyDescent="0.35">
      <c r="A1488">
        <v>1487</v>
      </c>
      <c r="B1488" s="1">
        <f t="shared" si="23"/>
        <v>2.3675147327819183E-3</v>
      </c>
      <c r="C1488" s="1">
        <f>(1+0.05*(1+VAL_VTS))^(-$A1488/12)</f>
        <v>1.2822355242660127E-4</v>
      </c>
    </row>
    <row r="1489" spans="1:3" x14ac:dyDescent="0.35">
      <c r="A1489">
        <v>1488</v>
      </c>
      <c r="B1489" s="1">
        <f t="shared" si="23"/>
        <v>2.357908322405951E-3</v>
      </c>
      <c r="C1489" s="1">
        <f>(1+0.05*(1+VAL_VTS))^(-$A1489/12)</f>
        <v>1.2745310870508459E-4</v>
      </c>
    </row>
    <row r="1490" spans="1:3" x14ac:dyDescent="0.35">
      <c r="A1490">
        <v>1489</v>
      </c>
      <c r="B1490" s="1">
        <f t="shared" si="23"/>
        <v>2.3483408909300888E-3</v>
      </c>
      <c r="C1490" s="1">
        <f>(1+0.05*(1+VAL_VTS))^(-$A1490/12)</f>
        <v>1.2668729426981731E-4</v>
      </c>
    </row>
    <row r="1491" spans="1:3" x14ac:dyDescent="0.35">
      <c r="A1491">
        <v>1490</v>
      </c>
      <c r="B1491" s="1">
        <f t="shared" si="23"/>
        <v>2.3388122801938633E-3</v>
      </c>
      <c r="C1491" s="1">
        <f>(1+0.05*(1+VAL_VTS))^(-$A1491/12)</f>
        <v>1.2592608130528038E-4</v>
      </c>
    </row>
    <row r="1492" spans="1:3" x14ac:dyDescent="0.35">
      <c r="A1492">
        <v>1491</v>
      </c>
      <c r="B1492" s="1">
        <f t="shared" si="23"/>
        <v>2.3293223326785154E-3</v>
      </c>
      <c r="C1492" s="1">
        <f>(1+0.05*(1+VAL_VTS))^(-$A1492/12)</f>
        <v>1.2516944216308884E-4</v>
      </c>
    </row>
    <row r="1493" spans="1:3" x14ac:dyDescent="0.35">
      <c r="A1493">
        <v>1492</v>
      </c>
      <c r="B1493" s="1">
        <f t="shared" si="23"/>
        <v>2.3198708915044422E-3</v>
      </c>
      <c r="C1493" s="1">
        <f>(1+0.05*(1+VAL_VTS))^(-$A1493/12)</f>
        <v>1.2441734936098454E-4</v>
      </c>
    </row>
    <row r="1494" spans="1:3" x14ac:dyDescent="0.35">
      <c r="A1494">
        <v>1493</v>
      </c>
      <c r="B1494" s="1">
        <f t="shared" si="23"/>
        <v>2.3104578004286007E-3</v>
      </c>
      <c r="C1494" s="1">
        <f>(1+0.05*(1+VAL_VTS))^(-$A1494/12)</f>
        <v>1.236697755818401E-4</v>
      </c>
    </row>
    <row r="1495" spans="1:3" x14ac:dyDescent="0.35">
      <c r="A1495">
        <v>1494</v>
      </c>
      <c r="B1495" s="1">
        <f t="shared" si="23"/>
        <v>2.3010829038419126E-3</v>
      </c>
      <c r="C1495" s="1">
        <f>(1+0.05*(1+VAL_VTS))^(-$A1495/12)</f>
        <v>1.2292669367266478E-4</v>
      </c>
    </row>
    <row r="1496" spans="1:3" x14ac:dyDescent="0.35">
      <c r="A1496">
        <v>1495</v>
      </c>
      <c r="B1496" s="1">
        <f t="shared" si="23"/>
        <v>2.2917460467666972E-3</v>
      </c>
      <c r="C1496" s="1">
        <f>(1+0.05*(1+VAL_VTS))^(-$A1496/12)</f>
        <v>1.2218807664362026E-4</v>
      </c>
    </row>
    <row r="1497" spans="1:3" x14ac:dyDescent="0.35">
      <c r="A1497">
        <v>1496</v>
      </c>
      <c r="B1497" s="1">
        <f t="shared" si="23"/>
        <v>2.2824470748541159E-3</v>
      </c>
      <c r="C1497" s="1">
        <f>(1+0.05*(1+VAL_VTS))^(-$A1497/12)</f>
        <v>1.2145389766703825E-4</v>
      </c>
    </row>
    <row r="1498" spans="1:3" x14ac:dyDescent="0.35">
      <c r="A1498">
        <v>1497</v>
      </c>
      <c r="B1498" s="1">
        <f t="shared" si="23"/>
        <v>2.2731858343816103E-3</v>
      </c>
      <c r="C1498" s="1">
        <f>(1+0.05*(1+VAL_VTS))^(-$A1498/12)</f>
        <v>1.2072413007644817E-4</v>
      </c>
    </row>
    <row r="1499" spans="1:3" x14ac:dyDescent="0.35">
      <c r="A1499">
        <v>1498</v>
      </c>
      <c r="B1499" s="1">
        <f t="shared" si="23"/>
        <v>2.2639621722503655E-3</v>
      </c>
      <c r="C1499" s="1">
        <f>(1+0.05*(1+VAL_VTS))^(-$A1499/12)</f>
        <v>1.1999874736560672E-4</v>
      </c>
    </row>
    <row r="1500" spans="1:3" x14ac:dyDescent="0.35">
      <c r="A1500">
        <v>1499</v>
      </c>
      <c r="B1500" s="1">
        <f t="shared" si="23"/>
        <v>2.2547759359827788E-3</v>
      </c>
      <c r="C1500" s="1">
        <f>(1+0.05*(1+VAL_VTS))^(-$A1500/12)</f>
        <v>1.1927772318753605E-4</v>
      </c>
    </row>
    <row r="1501" spans="1:3" x14ac:dyDescent="0.35">
      <c r="A1501">
        <v>1500</v>
      </c>
      <c r="B1501" s="1">
        <f t="shared" si="23"/>
        <v>2.2456269737199529E-3</v>
      </c>
      <c r="C1501" s="1">
        <f>(1+0.05*(1+VAL_VTS))^(-$A1501/12)</f>
        <v>1.1856103135356702E-4</v>
      </c>
    </row>
    <row r="1502" spans="1:3" x14ac:dyDescent="0.35">
      <c r="A1502">
        <v>1501</v>
      </c>
      <c r="B1502" s="1">
        <f t="shared" si="23"/>
        <v>2.2365151342191342E-3</v>
      </c>
      <c r="C1502" s="1">
        <f>(1+0.05*(1+VAL_VTS))^(-$A1502/12)</f>
        <v>1.1784864583238819E-4</v>
      </c>
    </row>
    <row r="1503" spans="1:3" x14ac:dyDescent="0.35">
      <c r="A1503">
        <v>1502</v>
      </c>
      <c r="B1503" s="1">
        <f t="shared" si="23"/>
        <v>2.2274402668512978E-3</v>
      </c>
      <c r="C1503" s="1">
        <f>(1+0.05*(1+VAL_VTS))^(-$A1503/12)</f>
        <v>1.1714054074909803E-4</v>
      </c>
    </row>
    <row r="1504" spans="1:3" x14ac:dyDescent="0.35">
      <c r="A1504">
        <v>1503</v>
      </c>
      <c r="B1504" s="1">
        <f t="shared" si="23"/>
        <v>2.2184022215985858E-3</v>
      </c>
      <c r="C1504" s="1">
        <f>(1+0.05*(1+VAL_VTS))^(-$A1504/12)</f>
        <v>1.1643669038426868E-4</v>
      </c>
    </row>
    <row r="1505" spans="1:3" x14ac:dyDescent="0.35">
      <c r="A1505">
        <v>1504</v>
      </c>
      <c r="B1505" s="1">
        <f t="shared" si="23"/>
        <v>2.2094008490518512E-3</v>
      </c>
      <c r="C1505" s="1">
        <f>(1+0.05*(1+VAL_VTS))^(-$A1505/12)</f>
        <v>1.1573706917300888E-4</v>
      </c>
    </row>
    <row r="1506" spans="1:3" x14ac:dyDescent="0.35">
      <c r="A1506">
        <v>1505</v>
      </c>
      <c r="B1506" s="1">
        <f t="shared" si="23"/>
        <v>2.2004360004081909E-3</v>
      </c>
      <c r="C1506" s="1">
        <f>(1+0.05*(1+VAL_VTS))^(-$A1506/12)</f>
        <v>1.1504165170403729E-4</v>
      </c>
    </row>
    <row r="1507" spans="1:3" x14ac:dyDescent="0.35">
      <c r="A1507">
        <v>1506</v>
      </c>
      <c r="B1507" s="1">
        <f t="shared" si="23"/>
        <v>2.1915075274684878E-3</v>
      </c>
      <c r="C1507" s="1">
        <f>(1+0.05*(1+VAL_VTS))^(-$A1507/12)</f>
        <v>1.1435041271875793E-4</v>
      </c>
    </row>
    <row r="1508" spans="1:3" x14ac:dyDescent="0.35">
      <c r="A1508">
        <v>1507</v>
      </c>
      <c r="B1508" s="1">
        <f t="shared" si="23"/>
        <v>2.1826152826349512E-3</v>
      </c>
      <c r="C1508" s="1">
        <f>(1+0.05*(1+VAL_VTS))^(-$A1508/12)</f>
        <v>1.1366332711034443E-4</v>
      </c>
    </row>
    <row r="1509" spans="1:3" x14ac:dyDescent="0.35">
      <c r="A1509">
        <v>1508</v>
      </c>
      <c r="B1509" s="1">
        <f t="shared" si="23"/>
        <v>2.1737591189086819E-3</v>
      </c>
      <c r="C1509" s="1">
        <f>(1+0.05*(1+VAL_VTS))^(-$A1509/12)</f>
        <v>1.1298036992282629E-4</v>
      </c>
    </row>
    <row r="1510" spans="1:3" x14ac:dyDescent="0.35">
      <c r="A1510">
        <v>1509</v>
      </c>
      <c r="B1510" s="1">
        <f t="shared" si="23"/>
        <v>2.1649388898872476E-3</v>
      </c>
      <c r="C1510" s="1">
        <f>(1+0.05*(1+VAL_VTS))^(-$A1510/12)</f>
        <v>1.1230151635018432E-4</v>
      </c>
    </row>
    <row r="1511" spans="1:3" x14ac:dyDescent="0.35">
      <c r="A1511">
        <v>1510</v>
      </c>
      <c r="B1511" s="1">
        <f t="shared" si="23"/>
        <v>2.1561544497622526E-3</v>
      </c>
      <c r="C1511" s="1">
        <f>(1+0.05*(1+VAL_VTS))^(-$A1511/12)</f>
        <v>1.1162674173544812E-4</v>
      </c>
    </row>
    <row r="1512" spans="1:3" x14ac:dyDescent="0.35">
      <c r="A1512">
        <v>1511</v>
      </c>
      <c r="B1512" s="1">
        <f t="shared" si="23"/>
        <v>2.147405653316932E-3</v>
      </c>
      <c r="C1512" s="1">
        <f>(1+0.05*(1+VAL_VTS))^(-$A1512/12)</f>
        <v>1.1095602156980098E-4</v>
      </c>
    </row>
    <row r="1513" spans="1:3" x14ac:dyDescent="0.35">
      <c r="A1513">
        <v>1512</v>
      </c>
      <c r="B1513" s="1">
        <f t="shared" si="23"/>
        <v>2.1386923559237655E-3</v>
      </c>
      <c r="C1513" s="1">
        <f>(1+0.05*(1+VAL_VTS))^(-$A1513/12)</f>
        <v>1.1028933149169029E-4</v>
      </c>
    </row>
    <row r="1514" spans="1:3" x14ac:dyDescent="0.35">
      <c r="A1514">
        <v>1513</v>
      </c>
      <c r="B1514" s="1">
        <f t="shared" si="23"/>
        <v>2.1300144135420322E-3</v>
      </c>
      <c r="C1514" s="1">
        <f>(1+0.05*(1+VAL_VTS))^(-$A1514/12)</f>
        <v>1.0962664728594249E-4</v>
      </c>
    </row>
    <row r="1515" spans="1:3" x14ac:dyDescent="0.35">
      <c r="A1515">
        <v>1514</v>
      </c>
      <c r="B1515" s="1">
        <f t="shared" si="23"/>
        <v>2.1213716827155216E-3</v>
      </c>
      <c r="C1515" s="1">
        <f>(1+0.05*(1+VAL_VTS))^(-$A1515/12)</f>
        <v>1.089679448828819E-4</v>
      </c>
    </row>
    <row r="1516" spans="1:3" x14ac:dyDescent="0.35">
      <c r="A1516">
        <v>1515</v>
      </c>
      <c r="B1516" s="1">
        <f t="shared" si="23"/>
        <v>2.1127640205700813E-3</v>
      </c>
      <c r="C1516" s="1">
        <f>(1+0.05*(1+VAL_VTS))^(-$A1516/12)</f>
        <v>1.0831320035745924E-4</v>
      </c>
    </row>
    <row r="1517" spans="1:3" x14ac:dyDescent="0.35">
      <c r="A1517">
        <v>1516</v>
      </c>
      <c r="B1517" s="1">
        <f t="shared" si="23"/>
        <v>2.1041912848112866E-3</v>
      </c>
      <c r="C1517" s="1">
        <f>(1+0.05*(1+VAL_VTS))^(-$A1517/12)</f>
        <v>1.0766238992838034E-4</v>
      </c>
    </row>
    <row r="1518" spans="1:3" x14ac:dyDescent="0.35">
      <c r="A1518">
        <v>1517</v>
      </c>
      <c r="B1518" s="1">
        <f t="shared" si="23"/>
        <v>2.0956533337220863E-3</v>
      </c>
      <c r="C1518" s="1">
        <f>(1+0.05*(1+VAL_VTS))^(-$A1518/12)</f>
        <v>1.0701548995724397E-4</v>
      </c>
    </row>
    <row r="1519" spans="1:3" x14ac:dyDescent="0.35">
      <c r="A1519">
        <v>1518</v>
      </c>
      <c r="B1519" s="1">
        <f t="shared" si="23"/>
        <v>2.0871500261604643E-3</v>
      </c>
      <c r="C1519" s="1">
        <f>(1+0.05*(1+VAL_VTS))^(-$A1519/12)</f>
        <v>1.0637247694768179E-4</v>
      </c>
    </row>
    <row r="1520" spans="1:3" x14ac:dyDescent="0.35">
      <c r="A1520">
        <v>1519</v>
      </c>
      <c r="B1520" s="1">
        <f t="shared" si="23"/>
        <v>2.0786812215570962E-3</v>
      </c>
      <c r="C1520" s="1">
        <f>(1+0.05*(1+VAL_VTS))^(-$A1520/12)</f>
        <v>1.0573332754450644E-4</v>
      </c>
    </row>
    <row r="1521" spans="1:3" x14ac:dyDescent="0.35">
      <c r="A1521">
        <v>1520</v>
      </c>
      <c r="B1521" s="1">
        <f t="shared" si="23"/>
        <v>2.07024677991303E-3</v>
      </c>
      <c r="C1521" s="1">
        <f>(1+0.05*(1+VAL_VTS))^(-$A1521/12)</f>
        <v>1.0509801853286166E-4</v>
      </c>
    </row>
    <row r="1522" spans="1:3" x14ac:dyDescent="0.35">
      <c r="A1522">
        <v>1521</v>
      </c>
      <c r="B1522" s="1">
        <f t="shared" si="23"/>
        <v>2.0618465617973781E-3</v>
      </c>
      <c r="C1522" s="1">
        <f>(1+0.05*(1+VAL_VTS))^(-$A1522/12)</f>
        <v>1.0446652683738078E-4</v>
      </c>
    </row>
    <row r="1523" spans="1:3" x14ac:dyDescent="0.35">
      <c r="A1523">
        <v>1522</v>
      </c>
      <c r="B1523" s="1">
        <f t="shared" si="23"/>
        <v>2.0534804283450022E-3</v>
      </c>
      <c r="C1523" s="1">
        <f>(1+0.05*(1+VAL_VTS))^(-$A1523/12)</f>
        <v>1.0383882952134707E-4</v>
      </c>
    </row>
    <row r="1524" spans="1:3" x14ac:dyDescent="0.35">
      <c r="A1524">
        <v>1523</v>
      </c>
      <c r="B1524" s="1">
        <f t="shared" si="23"/>
        <v>2.0451482412542207E-3</v>
      </c>
      <c r="C1524" s="1">
        <f>(1+0.05*(1+VAL_VTS))^(-$A1524/12)</f>
        <v>1.0321490378586137E-4</v>
      </c>
    </row>
    <row r="1525" spans="1:3" x14ac:dyDescent="0.35">
      <c r="A1525">
        <v>1524</v>
      </c>
      <c r="B1525" s="1">
        <f t="shared" si="23"/>
        <v>2.0368498627845377E-3</v>
      </c>
      <c r="C1525" s="1">
        <f>(1+0.05*(1+VAL_VTS))^(-$A1525/12)</f>
        <v>1.025947269690142E-4</v>
      </c>
    </row>
    <row r="1526" spans="1:3" x14ac:dyDescent="0.35">
      <c r="A1526">
        <v>1525</v>
      </c>
      <c r="B1526" s="1">
        <f t="shared" si="23"/>
        <v>2.028585155754316E-3</v>
      </c>
      <c r="C1526" s="1">
        <f>(1+0.05*(1+VAL_VTS))^(-$A1526/12)</f>
        <v>1.019782765450628E-4</v>
      </c>
    </row>
    <row r="1527" spans="1:3" x14ac:dyDescent="0.35">
      <c r="A1527">
        <v>1526</v>
      </c>
      <c r="B1527" s="1">
        <f t="shared" si="23"/>
        <v>2.0203539835385916E-3</v>
      </c>
      <c r="C1527" s="1">
        <f>(1+0.05*(1+VAL_VTS))^(-$A1527/12)</f>
        <v>1.0136553012361105E-4</v>
      </c>
    </row>
    <row r="1528" spans="1:3" x14ac:dyDescent="0.35">
      <c r="A1528">
        <v>1527</v>
      </c>
      <c r="B1528" s="1">
        <f t="shared" si="23"/>
        <v>2.0121562100667437E-3</v>
      </c>
      <c r="C1528" s="1">
        <f>(1+0.05*(1+VAL_VTS))^(-$A1528/12)</f>
        <v>1.0075646544879929E-4</v>
      </c>
    </row>
    <row r="1529" spans="1:3" x14ac:dyDescent="0.35">
      <c r="A1529">
        <v>1528</v>
      </c>
      <c r="B1529" s="1">
        <f t="shared" si="23"/>
        <v>2.0039916998202726E-3</v>
      </c>
      <c r="C1529" s="1">
        <f>(1+0.05*(1+VAL_VTS))^(-$A1529/12)</f>
        <v>1.0015106039849352E-4</v>
      </c>
    </row>
    <row r="1530" spans="1:3" x14ac:dyDescent="0.35">
      <c r="A1530">
        <v>1529</v>
      </c>
      <c r="B1530" s="1">
        <f t="shared" si="23"/>
        <v>1.9958603178305582E-3</v>
      </c>
      <c r="C1530" s="1">
        <f>(1+0.05*(1+VAL_VTS))^(-$A1530/12)</f>
        <v>9.9549292983482776E-5</v>
      </c>
    </row>
    <row r="1531" spans="1:3" x14ac:dyDescent="0.35">
      <c r="A1531">
        <v>1530</v>
      </c>
      <c r="B1531" s="1">
        <f t="shared" si="23"/>
        <v>1.9877619296766323E-3</v>
      </c>
      <c r="C1531" s="1">
        <f>(1+0.05*(1+VAL_VTS))^(-$A1531/12)</f>
        <v>9.8951141346680747E-5</v>
      </c>
    </row>
    <row r="1532" spans="1:3" x14ac:dyDescent="0.35">
      <c r="A1532">
        <v>1531</v>
      </c>
      <c r="B1532" s="1">
        <f t="shared" si="23"/>
        <v>1.9796964014829484E-3</v>
      </c>
      <c r="C1532" s="1">
        <f>(1+0.05*(1+VAL_VTS))^(-$A1532/12)</f>
        <v>9.8356583762331556E-5</v>
      </c>
    </row>
    <row r="1533" spans="1:3" x14ac:dyDescent="0.35">
      <c r="A1533">
        <v>1532</v>
      </c>
      <c r="B1533" s="1">
        <f t="shared" si="23"/>
        <v>1.9716635999171709E-3</v>
      </c>
      <c r="C1533" s="1">
        <f>(1+0.05*(1+VAL_VTS))^(-$A1533/12)</f>
        <v>9.776559863522014E-5</v>
      </c>
    </row>
    <row r="1534" spans="1:3" x14ac:dyDescent="0.35">
      <c r="A1534">
        <v>1533</v>
      </c>
      <c r="B1534" s="1">
        <f t="shared" si="23"/>
        <v>1.9636633921879792E-3</v>
      </c>
      <c r="C1534" s="1">
        <f>(1+0.05*(1+VAL_VTS))^(-$A1534/12)</f>
        <v>9.717816449988909E-5</v>
      </c>
    </row>
    <row r="1535" spans="1:3" x14ac:dyDescent="0.35">
      <c r="A1535">
        <v>1534</v>
      </c>
      <c r="B1535" s="1">
        <f t="shared" si="23"/>
        <v>1.9556956460428589E-3</v>
      </c>
      <c r="C1535" s="1">
        <f>(1+0.05*(1+VAL_VTS))^(-$A1535/12)</f>
        <v>9.659426001985774E-5</v>
      </c>
    </row>
    <row r="1536" spans="1:3" x14ac:dyDescent="0.35">
      <c r="A1536">
        <v>1535</v>
      </c>
      <c r="B1536" s="1">
        <f t="shared" si="23"/>
        <v>1.9477602297659244E-3</v>
      </c>
      <c r="C1536" s="1">
        <f>(1+0.05*(1+VAL_VTS))^(-$A1536/12)</f>
        <v>9.6013863986847795E-5</v>
      </c>
    </row>
    <row r="1537" spans="1:3" x14ac:dyDescent="0.35">
      <c r="A1537">
        <v>1536</v>
      </c>
      <c r="B1537" s="1">
        <f t="shared" si="23"/>
        <v>1.9398570121757503E-3</v>
      </c>
      <c r="C1537" s="1">
        <f>(1+0.05*(1+VAL_VTS))^(-$A1537/12)</f>
        <v>9.5436955320013226E-5</v>
      </c>
    </row>
    <row r="1538" spans="1:3" x14ac:dyDescent="0.35">
      <c r="A1538">
        <v>1537</v>
      </c>
      <c r="B1538" s="1">
        <f t="shared" si="23"/>
        <v>1.9319858626231558E-3</v>
      </c>
      <c r="C1538" s="1">
        <f>(1+0.05*(1+VAL_VTS))^(-$A1538/12)</f>
        <v>9.4863513065174523E-5</v>
      </c>
    </row>
    <row r="1539" spans="1:3" x14ac:dyDescent="0.35">
      <c r="A1539">
        <v>1538</v>
      </c>
      <c r="B1539" s="1">
        <f t="shared" ref="B1539:B1602" si="24">(1.05)^(-$A1539/12)</f>
        <v>1.9241466509891364E-3</v>
      </c>
      <c r="C1539" s="1">
        <f>(1+0.05*(1+VAL_VTS))^(-$A1539/12)</f>
        <v>9.4293516394056964E-5</v>
      </c>
    </row>
    <row r="1540" spans="1:3" x14ac:dyDescent="0.35">
      <c r="A1540">
        <v>1539</v>
      </c>
      <c r="B1540" s="1">
        <f t="shared" si="24"/>
        <v>1.9163392476826129E-3</v>
      </c>
      <c r="C1540" s="1">
        <f>(1+0.05*(1+VAL_VTS))^(-$A1540/12)</f>
        <v>9.372694460353423E-5</v>
      </c>
    </row>
    <row r="1541" spans="1:3" x14ac:dyDescent="0.35">
      <c r="A1541">
        <v>1540</v>
      </c>
      <c r="B1541" s="1">
        <f t="shared" si="24"/>
        <v>1.9085635236383528E-3</v>
      </c>
      <c r="C1541" s="1">
        <f>(1+0.05*(1+VAL_VTS))^(-$A1541/12)</f>
        <v>9.3163777114877523E-5</v>
      </c>
    </row>
    <row r="1542" spans="1:3" x14ac:dyDescent="0.35">
      <c r="A1542">
        <v>1541</v>
      </c>
      <c r="B1542" s="1">
        <f t="shared" si="24"/>
        <v>1.9008193503148188E-3</v>
      </c>
      <c r="C1542" s="1">
        <f>(1+0.05*(1+VAL_VTS))^(-$A1542/12)</f>
        <v>9.2603993473007237E-5</v>
      </c>
    </row>
    <row r="1543" spans="1:3" x14ac:dyDescent="0.35">
      <c r="A1543">
        <v>1542</v>
      </c>
      <c r="B1543" s="1">
        <f t="shared" si="24"/>
        <v>1.8931065996920307E-3</v>
      </c>
      <c r="C1543" s="1">
        <f>(1+0.05*(1+VAL_VTS))^(-$A1543/12)</f>
        <v>9.2047573345749697E-5</v>
      </c>
    </row>
    <row r="1544" spans="1:3" x14ac:dyDescent="0.35">
      <c r="A1544">
        <v>1543</v>
      </c>
      <c r="B1544" s="1">
        <f t="shared" si="24"/>
        <v>1.8854251442694727E-3</v>
      </c>
      <c r="C1544" s="1">
        <f>(1+0.05*(1+VAL_VTS))^(-$A1544/12)</f>
        <v>9.1494496523099114E-5</v>
      </c>
    </row>
    <row r="1545" spans="1:3" x14ac:dyDescent="0.35">
      <c r="A1545">
        <v>1544</v>
      </c>
      <c r="B1545" s="1">
        <f t="shared" si="24"/>
        <v>1.8777748570639739E-3</v>
      </c>
      <c r="C1545" s="1">
        <f>(1+0.05*(1+VAL_VTS))^(-$A1545/12)</f>
        <v>9.094474291648403E-5</v>
      </c>
    </row>
    <row r="1546" spans="1:3" x14ac:dyDescent="0.35">
      <c r="A1546">
        <v>1545</v>
      </c>
      <c r="B1546" s="1">
        <f t="shared" si="24"/>
        <v>1.8701556116075988E-3</v>
      </c>
      <c r="C1546" s="1">
        <f>(1+0.05*(1+VAL_VTS))^(-$A1546/12)</f>
        <v>9.0398292558036374E-5</v>
      </c>
    </row>
    <row r="1547" spans="1:3" x14ac:dyDescent="0.35">
      <c r="A1547">
        <v>1546</v>
      </c>
      <c r="B1547" s="1">
        <f t="shared" si="24"/>
        <v>1.8625672819455779E-3</v>
      </c>
      <c r="C1547" s="1">
        <f>(1+0.05*(1+VAL_VTS))^(-$A1547/12)</f>
        <v>8.9855125599867515E-5</v>
      </c>
    </row>
    <row r="1548" spans="1:3" x14ac:dyDescent="0.35">
      <c r="A1548">
        <v>1547</v>
      </c>
      <c r="B1548" s="1">
        <f t="shared" si="24"/>
        <v>1.8550097426342147E-3</v>
      </c>
      <c r="C1548" s="1">
        <f>(1+0.05*(1+VAL_VTS))^(-$A1548/12)</f>
        <v>8.9315222313346939E-5</v>
      </c>
    </row>
    <row r="1549" spans="1:3" x14ac:dyDescent="0.35">
      <c r="A1549">
        <v>1548</v>
      </c>
      <c r="B1549" s="1">
        <f t="shared" si="24"/>
        <v>1.8474828687388097E-3</v>
      </c>
      <c r="C1549" s="1">
        <f>(1+0.05*(1+VAL_VTS))^(-$A1549/12)</f>
        <v>8.8778563088384401E-5</v>
      </c>
    </row>
    <row r="1550" spans="1:3" x14ac:dyDescent="0.35">
      <c r="A1550">
        <v>1549</v>
      </c>
      <c r="B1550" s="1">
        <f t="shared" si="24"/>
        <v>1.8399865358315769E-3</v>
      </c>
      <c r="C1550" s="1">
        <f>(1+0.05*(1+VAL_VTS))^(-$A1550/12)</f>
        <v>8.8245128432720479E-5</v>
      </c>
    </row>
    <row r="1551" spans="1:3" x14ac:dyDescent="0.35">
      <c r="A1551">
        <v>1550</v>
      </c>
      <c r="B1551" s="1">
        <f t="shared" si="24"/>
        <v>1.8325206199896534E-3</v>
      </c>
      <c r="C1551" s="1">
        <f>(1+0.05*(1+VAL_VTS))^(-$A1551/12)</f>
        <v>8.7714898971215781E-5</v>
      </c>
    </row>
    <row r="1552" spans="1:3" x14ac:dyDescent="0.35">
      <c r="A1552">
        <v>1551</v>
      </c>
      <c r="B1552" s="1">
        <f t="shared" si="24"/>
        <v>1.8250849977929642E-3</v>
      </c>
      <c r="C1552" s="1">
        <f>(1+0.05*(1+VAL_VTS))^(-$A1552/12)</f>
        <v>8.7187855445148112E-5</v>
      </c>
    </row>
    <row r="1553" spans="1:3" x14ac:dyDescent="0.35">
      <c r="A1553">
        <v>1552</v>
      </c>
      <c r="B1553" s="1">
        <f t="shared" si="24"/>
        <v>1.8176795463222407E-3</v>
      </c>
      <c r="C1553" s="1">
        <f>(1+0.05*(1+VAL_VTS))^(-$A1553/12)</f>
        <v>8.666397871151398E-5</v>
      </c>
    </row>
    <row r="1554" spans="1:3" x14ac:dyDescent="0.35">
      <c r="A1554">
        <v>1553</v>
      </c>
      <c r="B1554" s="1">
        <f t="shared" si="24"/>
        <v>1.8103041431569698E-3</v>
      </c>
      <c r="C1554" s="1">
        <f>(1+0.05*(1+VAL_VTS))^(-$A1554/12)</f>
        <v>8.6143249742332302E-5</v>
      </c>
    </row>
    <row r="1555" spans="1:3" x14ac:dyDescent="0.35">
      <c r="A1555">
        <v>1554</v>
      </c>
      <c r="B1555" s="1">
        <f t="shared" si="24"/>
        <v>1.802958666373362E-3</v>
      </c>
      <c r="C1555" s="1">
        <f>(1+0.05*(1+VAL_VTS))^(-$A1555/12)</f>
        <v>8.5625649623953203E-5</v>
      </c>
    </row>
    <row r="1556" spans="1:3" x14ac:dyDescent="0.35">
      <c r="A1556">
        <v>1555</v>
      </c>
      <c r="B1556" s="1">
        <f t="shared" si="24"/>
        <v>1.7956429945423548E-3</v>
      </c>
      <c r="C1556" s="1">
        <f>(1+0.05*(1+VAL_VTS))^(-$A1556/12)</f>
        <v>8.5111159556371268E-5</v>
      </c>
    </row>
    <row r="1557" spans="1:3" x14ac:dyDescent="0.35">
      <c r="A1557">
        <v>1556</v>
      </c>
      <c r="B1557" s="1">
        <f t="shared" si="24"/>
        <v>1.7883570067275937E-3</v>
      </c>
      <c r="C1557" s="1">
        <f>(1+0.05*(1+VAL_VTS))^(-$A1557/12)</f>
        <v>8.4599760852543262E-5</v>
      </c>
    </row>
    <row r="1558" spans="1:3" x14ac:dyDescent="0.35">
      <c r="A1558">
        <v>1557</v>
      </c>
      <c r="B1558" s="1">
        <f t="shared" si="24"/>
        <v>1.781100582483427E-3</v>
      </c>
      <c r="C1558" s="1">
        <f>(1+0.05*(1+VAL_VTS))^(-$A1558/12)</f>
        <v>8.409143493770825E-5</v>
      </c>
    </row>
    <row r="1559" spans="1:3" x14ac:dyDescent="0.35">
      <c r="A1559">
        <v>1558</v>
      </c>
      <c r="B1559" s="1">
        <f t="shared" si="24"/>
        <v>1.773873601852931E-3</v>
      </c>
      <c r="C1559" s="1">
        <f>(1+0.05*(1+VAL_VTS))^(-$A1559/12)</f>
        <v>8.3586163348714108E-5</v>
      </c>
    </row>
    <row r="1560" spans="1:3" x14ac:dyDescent="0.35">
      <c r="A1560">
        <v>1559</v>
      </c>
      <c r="B1560" s="1">
        <f t="shared" si="24"/>
        <v>1.7666759453659187E-3</v>
      </c>
      <c r="C1560" s="1">
        <f>(1+0.05*(1+VAL_VTS))^(-$A1560/12)</f>
        <v>8.3083927733345987E-5</v>
      </c>
    </row>
    <row r="1561" spans="1:3" x14ac:dyDescent="0.35">
      <c r="A1561">
        <v>1560</v>
      </c>
      <c r="B1561" s="1">
        <f t="shared" si="24"/>
        <v>1.7595074940369617E-3</v>
      </c>
      <c r="C1561" s="1">
        <f>(1+0.05*(1+VAL_VTS))^(-$A1561/12)</f>
        <v>8.2584709849659908E-5</v>
      </c>
    </row>
    <row r="1562" spans="1:3" x14ac:dyDescent="0.35">
      <c r="A1562">
        <v>1561</v>
      </c>
      <c r="B1562" s="1">
        <f t="shared" si="24"/>
        <v>1.7523681293634065E-3</v>
      </c>
      <c r="C1562" s="1">
        <f>(1+0.05*(1+VAL_VTS))^(-$A1562/12)</f>
        <v>8.208849156532137E-5</v>
      </c>
    </row>
    <row r="1563" spans="1:3" x14ac:dyDescent="0.35">
      <c r="A1563">
        <v>1562</v>
      </c>
      <c r="B1563" s="1">
        <f t="shared" si="24"/>
        <v>1.7452577333234793E-3</v>
      </c>
      <c r="C1563" s="1">
        <f>(1+0.05*(1+VAL_VTS))^(-$A1563/12)</f>
        <v>8.1595254856944909E-5</v>
      </c>
    </row>
    <row r="1564" spans="1:3" x14ac:dyDescent="0.35">
      <c r="A1564">
        <v>1563</v>
      </c>
      <c r="B1564" s="1">
        <f t="shared" si="24"/>
        <v>1.7381761883742512E-3</v>
      </c>
      <c r="C1564" s="1">
        <f>(1+0.05*(1+VAL_VTS))^(-$A1564/12)</f>
        <v>8.1104981809440105E-5</v>
      </c>
    </row>
    <row r="1565" spans="1:3" x14ac:dyDescent="0.35">
      <c r="A1565">
        <v>1564</v>
      </c>
      <c r="B1565" s="1">
        <f t="shared" si="24"/>
        <v>1.7311233774497527E-3</v>
      </c>
      <c r="C1565" s="1">
        <f>(1+0.05*(1+VAL_VTS))^(-$A1565/12)</f>
        <v>8.061765461536184E-5</v>
      </c>
    </row>
    <row r="1566" spans="1:3" x14ac:dyDescent="0.35">
      <c r="A1566">
        <v>1565</v>
      </c>
      <c r="B1566" s="1">
        <f t="shared" si="24"/>
        <v>1.7240991839590188E-3</v>
      </c>
      <c r="C1566" s="1">
        <f>(1+0.05*(1+VAL_VTS))^(-$A1566/12)</f>
        <v>8.0133255574262613E-5</v>
      </c>
    </row>
    <row r="1567" spans="1:3" x14ac:dyDescent="0.35">
      <c r="A1567">
        <v>1566</v>
      </c>
      <c r="B1567" s="1">
        <f t="shared" si="24"/>
        <v>1.7171034917841542E-3</v>
      </c>
      <c r="C1567" s="1">
        <f>(1+0.05*(1+VAL_VTS))^(-$A1567/12)</f>
        <v>7.9651767092049481E-5</v>
      </c>
    </row>
    <row r="1568" spans="1:3" x14ac:dyDescent="0.35">
      <c r="A1568">
        <v>1567</v>
      </c>
      <c r="B1568" s="1">
        <f t="shared" si="24"/>
        <v>1.7101361852784327E-3</v>
      </c>
      <c r="C1568" s="1">
        <f>(1+0.05*(1+VAL_VTS))^(-$A1568/12)</f>
        <v>7.9173171680345364E-5</v>
      </c>
    </row>
    <row r="1569" spans="1:3" x14ac:dyDescent="0.35">
      <c r="A1569">
        <v>1568</v>
      </c>
      <c r="B1569" s="1">
        <f t="shared" si="24"/>
        <v>1.7031971492643748E-3</v>
      </c>
      <c r="C1569" s="1">
        <f>(1+0.05*(1+VAL_VTS))^(-$A1569/12)</f>
        <v>7.8697451955854207E-5</v>
      </c>
    </row>
    <row r="1570" spans="1:3" x14ac:dyDescent="0.35">
      <c r="A1570">
        <v>1569</v>
      </c>
      <c r="B1570" s="1">
        <f t="shared" si="24"/>
        <v>1.696286269031835E-3</v>
      </c>
      <c r="C1570" s="1">
        <f>(1+0.05*(1+VAL_VTS))^(-$A1570/12)</f>
        <v>7.8224590639728602E-5</v>
      </c>
    </row>
    <row r="1571" spans="1:3" x14ac:dyDescent="0.35">
      <c r="A1571">
        <v>1570</v>
      </c>
      <c r="B1571" s="1">
        <f t="shared" si="24"/>
        <v>1.689403430336126E-3</v>
      </c>
      <c r="C1571" s="1">
        <f>(1+0.05*(1+VAL_VTS))^(-$A1571/12)</f>
        <v>7.7754570556943354E-5</v>
      </c>
    </row>
    <row r="1572" spans="1:3" x14ac:dyDescent="0.35">
      <c r="A1572">
        <v>1571</v>
      </c>
      <c r="B1572" s="1">
        <f t="shared" si="24"/>
        <v>1.6825485193961128E-3</v>
      </c>
      <c r="C1572" s="1">
        <f>(1+0.05*(1+VAL_VTS))^(-$A1572/12)</f>
        <v>7.7287374635670692E-5</v>
      </c>
    </row>
    <row r="1573" spans="1:3" x14ac:dyDescent="0.35">
      <c r="A1573">
        <v>1572</v>
      </c>
      <c r="B1573" s="1">
        <f t="shared" si="24"/>
        <v>1.6757214228923444E-3</v>
      </c>
      <c r="C1573" s="1">
        <f>(1+0.05*(1+VAL_VTS))^(-$A1573/12)</f>
        <v>7.6822985906660392E-5</v>
      </c>
    </row>
    <row r="1574" spans="1:3" x14ac:dyDescent="0.35">
      <c r="A1574">
        <v>1573</v>
      </c>
      <c r="B1574" s="1">
        <f t="shared" si="24"/>
        <v>1.6689220279651501E-3</v>
      </c>
      <c r="C1574" s="1">
        <f>(1+0.05*(1+VAL_VTS))^(-$A1574/12)</f>
        <v>7.6361387502624535E-5</v>
      </c>
    </row>
    <row r="1575" spans="1:3" x14ac:dyDescent="0.35">
      <c r="A1575">
        <v>1574</v>
      </c>
      <c r="B1575" s="1">
        <f t="shared" si="24"/>
        <v>1.6621502222128369E-3</v>
      </c>
      <c r="C1575" s="1">
        <f>(1+0.05*(1+VAL_VTS))^(-$A1575/12)</f>
        <v>7.5902562657623177E-5</v>
      </c>
    </row>
    <row r="1576" spans="1:3" x14ac:dyDescent="0.35">
      <c r="A1576">
        <v>1575</v>
      </c>
      <c r="B1576" s="1">
        <f t="shared" si="24"/>
        <v>1.6554058936897628E-3</v>
      </c>
      <c r="C1576" s="1">
        <f>(1+0.05*(1+VAL_VTS))^(-$A1576/12)</f>
        <v>7.5446494706455917E-5</v>
      </c>
    </row>
    <row r="1577" spans="1:3" x14ac:dyDescent="0.35">
      <c r="A1577">
        <v>1576</v>
      </c>
      <c r="B1577" s="1">
        <f t="shared" si="24"/>
        <v>1.6486889309045277E-3</v>
      </c>
      <c r="C1577" s="1">
        <f>(1+0.05*(1+VAL_VTS))^(-$A1577/12)</f>
        <v>7.4993167084057532E-5</v>
      </c>
    </row>
    <row r="1578" spans="1:3" x14ac:dyDescent="0.35">
      <c r="A1578">
        <v>1577</v>
      </c>
      <c r="B1578" s="1">
        <f t="shared" si="24"/>
        <v>1.6419992228181128E-3</v>
      </c>
      <c r="C1578" s="1">
        <f>(1+0.05*(1+VAL_VTS))^(-$A1578/12)</f>
        <v>7.4542563324895457E-5</v>
      </c>
    </row>
    <row r="1579" spans="1:3" x14ac:dyDescent="0.35">
      <c r="A1579">
        <v>1578</v>
      </c>
      <c r="B1579" s="1">
        <f t="shared" si="24"/>
        <v>1.6353366588420515E-3</v>
      </c>
      <c r="C1579" s="1">
        <f>(1+0.05*(1+VAL_VTS))^(-$A1579/12)</f>
        <v>7.409466706237162E-5</v>
      </c>
    </row>
    <row r="1580" spans="1:3" x14ac:dyDescent="0.35">
      <c r="A1580">
        <v>1579</v>
      </c>
      <c r="B1580" s="1">
        <f t="shared" si="24"/>
        <v>1.6287011288366037E-3</v>
      </c>
      <c r="C1580" s="1">
        <f>(1+0.05*(1+VAL_VTS))^(-$A1580/12)</f>
        <v>7.3649462028228243E-5</v>
      </c>
    </row>
    <row r="1581" spans="1:3" x14ac:dyDescent="0.35">
      <c r="A1581">
        <v>1580</v>
      </c>
      <c r="B1581" s="1">
        <f t="shared" si="24"/>
        <v>1.6220925231089282E-3</v>
      </c>
      <c r="C1581" s="1">
        <f>(1+0.05*(1+VAL_VTS))^(-$A1581/12)</f>
        <v>7.32069320519574E-5</v>
      </c>
    </row>
    <row r="1582" spans="1:3" x14ac:dyDescent="0.35">
      <c r="A1582">
        <v>1581</v>
      </c>
      <c r="B1582" s="1">
        <f t="shared" si="24"/>
        <v>1.6155107324112713E-3</v>
      </c>
      <c r="C1582" s="1">
        <f>(1+0.05*(1+VAL_VTS))^(-$A1582/12)</f>
        <v>7.2767061060212648E-5</v>
      </c>
    </row>
    <row r="1583" spans="1:3" x14ac:dyDescent="0.35">
      <c r="A1583">
        <v>1582</v>
      </c>
      <c r="B1583" s="1">
        <f t="shared" si="24"/>
        <v>1.6089556479391674E-3</v>
      </c>
      <c r="C1583" s="1">
        <f>(1+0.05*(1+VAL_VTS))^(-$A1583/12)</f>
        <v>7.2329833076226376E-5</v>
      </c>
    </row>
    <row r="1584" spans="1:3" x14ac:dyDescent="0.35">
      <c r="A1584">
        <v>1583</v>
      </c>
      <c r="B1584" s="1">
        <f t="shared" si="24"/>
        <v>1.6024271613296309E-3</v>
      </c>
      <c r="C1584" s="1">
        <f>(1+0.05*(1+VAL_VTS))^(-$A1584/12)</f>
        <v>7.1895232219228549E-5</v>
      </c>
    </row>
    <row r="1585" spans="1:3" x14ac:dyDescent="0.35">
      <c r="A1585">
        <v>1584</v>
      </c>
      <c r="B1585" s="1">
        <f t="shared" si="24"/>
        <v>1.5959251646593758E-3</v>
      </c>
      <c r="C1585" s="1">
        <f>(1+0.05*(1+VAL_VTS))^(-$A1585/12)</f>
        <v>7.1463242703870121E-5</v>
      </c>
    </row>
    <row r="1586" spans="1:3" x14ac:dyDescent="0.35">
      <c r="A1586">
        <v>1585</v>
      </c>
      <c r="B1586" s="1">
        <f t="shared" si="24"/>
        <v>1.5894495504429999E-3</v>
      </c>
      <c r="C1586" s="1">
        <f>(1+0.05*(1+VAL_VTS))^(-$A1586/12)</f>
        <v>7.1033848839650732E-5</v>
      </c>
    </row>
    <row r="1587" spans="1:3" x14ac:dyDescent="0.35">
      <c r="A1587">
        <v>1586</v>
      </c>
      <c r="B1587" s="1">
        <f t="shared" si="24"/>
        <v>1.583000211631273E-3</v>
      </c>
      <c r="C1587" s="1">
        <f>(1+0.05*(1+VAL_VTS))^(-$A1587/12)</f>
        <v>7.0607035030347136E-5</v>
      </c>
    </row>
    <row r="1588" spans="1:3" x14ac:dyDescent="0.35">
      <c r="A1588">
        <v>1587</v>
      </c>
      <c r="B1588" s="1">
        <f t="shared" si="24"/>
        <v>1.5765770416092991E-3</v>
      </c>
      <c r="C1588" s="1">
        <f>(1+0.05*(1+VAL_VTS))^(-$A1588/12)</f>
        <v>7.0182785773447354E-5</v>
      </c>
    </row>
    <row r="1589" spans="1:3" x14ac:dyDescent="0.35">
      <c r="A1589">
        <v>1588</v>
      </c>
      <c r="B1589" s="1">
        <f t="shared" si="24"/>
        <v>1.570179934194788E-3</v>
      </c>
      <c r="C1589" s="1">
        <f>(1+0.05*(1+VAL_VTS))^(-$A1589/12)</f>
        <v>6.9761085659588402E-5</v>
      </c>
    </row>
    <row r="1590" spans="1:3" x14ac:dyDescent="0.35">
      <c r="A1590">
        <v>1589</v>
      </c>
      <c r="B1590" s="1">
        <f t="shared" si="24"/>
        <v>1.5638087836362976E-3</v>
      </c>
      <c r="C1590" s="1">
        <f>(1+0.05*(1+VAL_VTS))^(-$A1590/12)</f>
        <v>6.9341919371995769E-5</v>
      </c>
    </row>
    <row r="1591" spans="1:3" x14ac:dyDescent="0.35">
      <c r="A1591">
        <v>1590</v>
      </c>
      <c r="B1591" s="1">
        <f t="shared" si="24"/>
        <v>1.5574634846114786E-3</v>
      </c>
      <c r="C1591" s="1">
        <f>(1+0.05*(1+VAL_VTS))^(-$A1591/12)</f>
        <v>6.8925271685927087E-5</v>
      </c>
    </row>
    <row r="1592" spans="1:3" x14ac:dyDescent="0.35">
      <c r="A1592">
        <v>1591</v>
      </c>
      <c r="B1592" s="1">
        <f t="shared" si="24"/>
        <v>1.5511439322253367E-3</v>
      </c>
      <c r="C1592" s="1">
        <f>(1+0.05*(1+VAL_VTS))^(-$A1592/12)</f>
        <v>6.8511127468119307E-5</v>
      </c>
    </row>
    <row r="1593" spans="1:3" x14ac:dyDescent="0.35">
      <c r="A1593">
        <v>1592</v>
      </c>
      <c r="B1593" s="1">
        <f t="shared" si="24"/>
        <v>1.5448500220085026E-3</v>
      </c>
      <c r="C1593" s="1">
        <f>(1+0.05*(1+VAL_VTS))^(-$A1593/12)</f>
        <v>6.8099471676239448E-5</v>
      </c>
    </row>
    <row r="1594" spans="1:3" x14ac:dyDescent="0.35">
      <c r="A1594">
        <v>1593</v>
      </c>
      <c r="B1594" s="1">
        <f t="shared" si="24"/>
        <v>1.5385816499154977E-3</v>
      </c>
      <c r="C1594" s="1">
        <f>(1+0.05*(1+VAL_VTS))^(-$A1594/12)</f>
        <v>6.7690289358337351E-5</v>
      </c>
    </row>
    <row r="1595" spans="1:3" x14ac:dyDescent="0.35">
      <c r="A1595">
        <v>1594</v>
      </c>
      <c r="B1595" s="1">
        <f t="shared" si="24"/>
        <v>1.5323387123230164E-3</v>
      </c>
      <c r="C1595" s="1">
        <f>(1+0.05*(1+VAL_VTS))^(-$A1595/12)</f>
        <v>6.7283565652303601E-5</v>
      </c>
    </row>
    <row r="1596" spans="1:3" x14ac:dyDescent="0.35">
      <c r="A1596">
        <v>1595</v>
      </c>
      <c r="B1596" s="1">
        <f t="shared" si="24"/>
        <v>1.5261211060282197E-3</v>
      </c>
      <c r="C1596" s="1">
        <f>(1+0.05*(1+VAL_VTS))^(-$A1596/12)</f>
        <v>6.6879285785328881E-5</v>
      </c>
    </row>
    <row r="1597" spans="1:3" x14ac:dyDescent="0.35">
      <c r="A1597">
        <v>1596</v>
      </c>
      <c r="B1597" s="1">
        <f t="shared" si="24"/>
        <v>1.5199287282470241E-3</v>
      </c>
      <c r="C1597" s="1">
        <f>(1+0.05*(1+VAL_VTS))^(-$A1597/12)</f>
        <v>6.6477435073367558E-5</v>
      </c>
    </row>
    <row r="1598" spans="1:3" x14ac:dyDescent="0.35">
      <c r="A1598">
        <v>1597</v>
      </c>
      <c r="B1598" s="1">
        <f t="shared" si="24"/>
        <v>1.5137614766123806E-3</v>
      </c>
      <c r="C1598" s="1">
        <f>(1+0.05*(1+VAL_VTS))^(-$A1598/12)</f>
        <v>6.6077998920605329E-5</v>
      </c>
    </row>
    <row r="1599" spans="1:3" x14ac:dyDescent="0.35">
      <c r="A1599">
        <v>1598</v>
      </c>
      <c r="B1599" s="1">
        <f t="shared" si="24"/>
        <v>1.5076192491726408E-3</v>
      </c>
      <c r="C1599" s="1">
        <f>(1+0.05*(1+VAL_VTS))^(-$A1599/12)</f>
        <v>6.5680962818927567E-5</v>
      </c>
    </row>
    <row r="1600" spans="1:3" x14ac:dyDescent="0.35">
      <c r="A1600">
        <v>1599</v>
      </c>
      <c r="B1600" s="1">
        <f t="shared" si="24"/>
        <v>1.5015019443898085E-3</v>
      </c>
      <c r="C1600" s="1">
        <f>(1+0.05*(1+VAL_VTS))^(-$A1600/12)</f>
        <v>6.5286312347392889E-5</v>
      </c>
    </row>
    <row r="1601" spans="1:3" x14ac:dyDescent="0.35">
      <c r="A1601">
        <v>1600</v>
      </c>
      <c r="B1601" s="1">
        <f t="shared" si="24"/>
        <v>1.4954094611378929E-3</v>
      </c>
      <c r="C1601" s="1">
        <f>(1+0.05*(1+VAL_VTS))^(-$A1601/12)</f>
        <v>6.4894033171710136E-5</v>
      </c>
    </row>
    <row r="1602" spans="1:3" x14ac:dyDescent="0.35">
      <c r="A1602">
        <v>1601</v>
      </c>
      <c r="B1602" s="1">
        <f t="shared" si="24"/>
        <v>1.489341698701237E-3</v>
      </c>
      <c r="C1602" s="1">
        <f>(1+0.05*(1+VAL_VTS))^(-$A1602/12)</f>
        <v>6.4504111043716991E-5</v>
      </c>
    </row>
    <row r="1603" spans="1:3" x14ac:dyDescent="0.35">
      <c r="A1603">
        <v>1602</v>
      </c>
      <c r="B1603" s="1">
        <f t="shared" ref="B1603:B1666" si="25">(1.05)^(-$A1603/12)</f>
        <v>1.4832985567728367E-3</v>
      </c>
      <c r="C1603" s="1">
        <f>(1+0.05*(1+VAL_VTS))^(-$A1603/12)</f>
        <v>6.4116531800862401E-5</v>
      </c>
    </row>
    <row r="1604" spans="1:3" x14ac:dyDescent="0.35">
      <c r="A1604">
        <v>1603</v>
      </c>
      <c r="B1604" s="1">
        <f t="shared" si="25"/>
        <v>1.4772799354527014E-3</v>
      </c>
      <c r="C1604" s="1">
        <f>(1+0.05*(1+VAL_VTS))^(-$A1604/12)</f>
        <v>6.3731281365692372E-5</v>
      </c>
    </row>
    <row r="1605" spans="1:3" x14ac:dyDescent="0.35">
      <c r="A1605">
        <v>1604</v>
      </c>
      <c r="B1605" s="1">
        <f t="shared" si="25"/>
        <v>1.4712857352461941E-3</v>
      </c>
      <c r="C1605" s="1">
        <f>(1+0.05*(1+VAL_VTS))^(-$A1605/12)</f>
        <v>6.3348345745339006E-5</v>
      </c>
    </row>
    <row r="1606" spans="1:3" x14ac:dyDescent="0.35">
      <c r="A1606">
        <v>1605</v>
      </c>
      <c r="B1606" s="1">
        <f t="shared" si="25"/>
        <v>1.4653158570623783E-3</v>
      </c>
      <c r="C1606" s="1">
        <f>(1+0.05*(1+VAL_VTS))^(-$A1606/12)</f>
        <v>6.2967711031011476E-5</v>
      </c>
    </row>
    <row r="1607" spans="1:3" x14ac:dyDescent="0.35">
      <c r="A1607">
        <v>1606</v>
      </c>
      <c r="B1607" s="1">
        <f t="shared" si="25"/>
        <v>1.4593702022123963E-3</v>
      </c>
      <c r="C1607" s="1">
        <f>(1+0.05*(1+VAL_VTS))^(-$A1607/12)</f>
        <v>6.2589363397491725E-5</v>
      </c>
    </row>
    <row r="1608" spans="1:3" x14ac:dyDescent="0.35">
      <c r="A1608">
        <v>1607</v>
      </c>
      <c r="B1608" s="1">
        <f t="shared" si="25"/>
        <v>1.4534486724078293E-3</v>
      </c>
      <c r="C1608" s="1">
        <f>(1+0.05*(1+VAL_VTS))^(-$A1608/12)</f>
        <v>6.2213289102631519E-5</v>
      </c>
    </row>
    <row r="1609" spans="1:3" x14ac:dyDescent="0.35">
      <c r="A1609">
        <v>1608</v>
      </c>
      <c r="B1609" s="1">
        <f t="shared" si="25"/>
        <v>1.447551169759071E-3</v>
      </c>
      <c r="C1609" s="1">
        <f>(1+0.05*(1+VAL_VTS))^(-$A1609/12)</f>
        <v>6.1839474486853537E-5</v>
      </c>
    </row>
    <row r="1610" spans="1:3" x14ac:dyDescent="0.35">
      <c r="A1610">
        <v>1609</v>
      </c>
      <c r="B1610" s="1">
        <f t="shared" si="25"/>
        <v>1.4416775967736955E-3</v>
      </c>
      <c r="C1610" s="1">
        <f>(1+0.05*(1+VAL_VTS))^(-$A1610/12)</f>
        <v>6.1467905972656121E-5</v>
      </c>
    </row>
    <row r="1611" spans="1:3" x14ac:dyDescent="0.35">
      <c r="A1611">
        <v>1610</v>
      </c>
      <c r="B1611" s="1">
        <f t="shared" si="25"/>
        <v>1.4358278563548971E-3</v>
      </c>
      <c r="C1611" s="1">
        <f>(1+0.05*(1+VAL_VTS))^(-$A1611/12)</f>
        <v>6.1098570064118662E-5</v>
      </c>
    </row>
    <row r="1612" spans="1:3" x14ac:dyDescent="0.35">
      <c r="A1612">
        <v>1611</v>
      </c>
      <c r="B1612" s="1">
        <f t="shared" si="25"/>
        <v>1.4300018517998175E-3</v>
      </c>
      <c r="C1612" s="1">
        <f>(1+0.05*(1+VAL_VTS))^(-$A1612/12)</f>
        <v>6.073145334641199E-5</v>
      </c>
    </row>
    <row r="1613" spans="1:3" x14ac:dyDescent="0.35">
      <c r="A1613">
        <v>1612</v>
      </c>
      <c r="B1613" s="1">
        <f t="shared" si="25"/>
        <v>1.4241994867979933E-3</v>
      </c>
      <c r="C1613" s="1">
        <f>(1+0.05*(1+VAL_VTS))^(-$A1613/12)</f>
        <v>6.0366542485311756E-5</v>
      </c>
    </row>
    <row r="1614" spans="1:3" x14ac:dyDescent="0.35">
      <c r="A1614">
        <v>1613</v>
      </c>
      <c r="B1614" s="1">
        <f t="shared" si="25"/>
        <v>1.4184206654297492E-3</v>
      </c>
      <c r="C1614" s="1">
        <f>(1+0.05*(1+VAL_VTS))^(-$A1614/12)</f>
        <v>6.0003824226713595E-5</v>
      </c>
    </row>
    <row r="1615" spans="1:3" x14ac:dyDescent="0.35">
      <c r="A1615">
        <v>1614</v>
      </c>
      <c r="B1615" s="1">
        <f t="shared" si="25"/>
        <v>1.4126652921646061E-3</v>
      </c>
      <c r="C1615" s="1">
        <f>(1+0.05*(1+VAL_VTS))^(-$A1615/12)</f>
        <v>5.9643285396151073E-5</v>
      </c>
    </row>
    <row r="1616" spans="1:3" x14ac:dyDescent="0.35">
      <c r="A1616">
        <v>1615</v>
      </c>
      <c r="B1616" s="1">
        <f t="shared" si="25"/>
        <v>1.4069332718597155E-3</v>
      </c>
      <c r="C1616" s="1">
        <f>(1+0.05*(1+VAL_VTS))^(-$A1616/12)</f>
        <v>5.9284912898318493E-5</v>
      </c>
    </row>
    <row r="1617" spans="1:3" x14ac:dyDescent="0.35">
      <c r="A1617">
        <v>1616</v>
      </c>
      <c r="B1617" s="1">
        <f t="shared" si="25"/>
        <v>1.40122450975828E-3</v>
      </c>
      <c r="C1617" s="1">
        <f>(1+0.05*(1+VAL_VTS))^(-$A1617/12)</f>
        <v>5.8928693716594432E-5</v>
      </c>
    </row>
    <row r="1618" spans="1:3" x14ac:dyDescent="0.35">
      <c r="A1618">
        <v>1617</v>
      </c>
      <c r="B1618" s="1">
        <f t="shared" si="25"/>
        <v>1.3955389114879793E-3</v>
      </c>
      <c r="C1618" s="1">
        <f>(1+0.05*(1+VAL_VTS))^(-$A1618/12)</f>
        <v>5.857461491256882E-5</v>
      </c>
    </row>
    <row r="1619" spans="1:3" x14ac:dyDescent="0.35">
      <c r="A1619">
        <v>1618</v>
      </c>
      <c r="B1619" s="1">
        <f t="shared" si="25"/>
        <v>1.3898763830594249E-3</v>
      </c>
      <c r="C1619" s="1">
        <f>(1+0.05*(1+VAL_VTS))^(-$A1619/12)</f>
        <v>5.8222663625573689E-5</v>
      </c>
    </row>
    <row r="1620" spans="1:3" x14ac:dyDescent="0.35">
      <c r="A1620">
        <v>1619</v>
      </c>
      <c r="B1620" s="1">
        <f t="shared" si="25"/>
        <v>1.384236830864599E-3</v>
      </c>
      <c r="C1620" s="1">
        <f>(1+0.05*(1+VAL_VTS))^(-$A1620/12)</f>
        <v>5.7872827072215366E-5</v>
      </c>
    </row>
    <row r="1621" spans="1:3" x14ac:dyDescent="0.35">
      <c r="A1621">
        <v>1620</v>
      </c>
      <c r="B1621" s="1">
        <f t="shared" si="25"/>
        <v>1.3786201616753054E-3</v>
      </c>
      <c r="C1621" s="1">
        <f>(1+0.05*(1+VAL_VTS))^(-$A1621/12)</f>
        <v>5.7525092545910275E-5</v>
      </c>
    </row>
    <row r="1622" spans="1:3" x14ac:dyDescent="0.35">
      <c r="A1622">
        <v>1621</v>
      </c>
      <c r="B1622" s="1">
        <f t="shared" si="25"/>
        <v>1.3730262826416146E-3</v>
      </c>
      <c r="C1622" s="1">
        <f>(1+0.05*(1+VAL_VTS))^(-$A1622/12)</f>
        <v>5.7179447416424299E-5</v>
      </c>
    </row>
    <row r="1623" spans="1:3" x14ac:dyDescent="0.35">
      <c r="A1623">
        <v>1622</v>
      </c>
      <c r="B1623" s="1">
        <f t="shared" si="25"/>
        <v>1.3674551012903778E-3</v>
      </c>
      <c r="C1623" s="1">
        <f>(1+0.05*(1+VAL_VTS))^(-$A1623/12)</f>
        <v>5.6835879129412707E-5</v>
      </c>
    </row>
    <row r="1624" spans="1:3" x14ac:dyDescent="0.35">
      <c r="A1624">
        <v>1623</v>
      </c>
      <c r="B1624" s="1">
        <f t="shared" si="25"/>
        <v>1.3619065255236354E-3</v>
      </c>
      <c r="C1624" s="1">
        <f>(1+0.05*(1+VAL_VTS))^(-$A1624/12)</f>
        <v>5.6494375205964637E-5</v>
      </c>
    </row>
    <row r="1625" spans="1:3" x14ac:dyDescent="0.35">
      <c r="A1625">
        <v>1624</v>
      </c>
      <c r="B1625" s="1">
        <f t="shared" si="25"/>
        <v>1.3563804636171361E-3</v>
      </c>
      <c r="C1625" s="1">
        <f>(1+0.05*(1+VAL_VTS))^(-$A1625/12)</f>
        <v>5.6154923242150466E-5</v>
      </c>
    </row>
    <row r="1626" spans="1:3" x14ac:dyDescent="0.35">
      <c r="A1626">
        <v>1625</v>
      </c>
      <c r="B1626" s="1">
        <f t="shared" si="25"/>
        <v>1.3508768242188086E-3</v>
      </c>
      <c r="C1626" s="1">
        <f>(1+0.05*(1+VAL_VTS))^(-$A1626/12)</f>
        <v>5.5817510908570785E-5</v>
      </c>
    </row>
    <row r="1627" spans="1:3" x14ac:dyDescent="0.35">
      <c r="A1627">
        <v>1626</v>
      </c>
      <c r="B1627" s="1">
        <f t="shared" si="25"/>
        <v>1.3453955163472437E-3</v>
      </c>
      <c r="C1627" s="1">
        <f>(1+0.05*(1+VAL_VTS))^(-$A1627/12)</f>
        <v>5.5482125949907969E-5</v>
      </c>
    </row>
    <row r="1628" spans="1:3" x14ac:dyDescent="0.35">
      <c r="A1628">
        <v>1627</v>
      </c>
      <c r="B1628" s="1">
        <f t="shared" si="25"/>
        <v>1.3399364493902049E-3</v>
      </c>
      <c r="C1628" s="1">
        <f>(1+0.05*(1+VAL_VTS))^(-$A1628/12)</f>
        <v>5.5148756184482308E-5</v>
      </c>
    </row>
    <row r="1629" spans="1:3" x14ac:dyDescent="0.35">
      <c r="A1629">
        <v>1628</v>
      </c>
      <c r="B1629" s="1">
        <f t="shared" si="25"/>
        <v>1.3344995331031233E-3</v>
      </c>
      <c r="C1629" s="1">
        <f>(1+0.05*(1+VAL_VTS))^(-$A1629/12)</f>
        <v>5.4817389503808778E-5</v>
      </c>
    </row>
    <row r="1630" spans="1:3" x14ac:dyDescent="0.35">
      <c r="A1630">
        <v>1629</v>
      </c>
      <c r="B1630" s="1">
        <f t="shared" si="25"/>
        <v>1.3290846776075991E-3</v>
      </c>
      <c r="C1630" s="1">
        <f>(1+0.05*(1+VAL_VTS))^(-$A1630/12)</f>
        <v>5.4488013872157042E-5</v>
      </c>
    </row>
    <row r="1631" spans="1:3" x14ac:dyDescent="0.35">
      <c r="A1631">
        <v>1630</v>
      </c>
      <c r="B1631" s="1">
        <f t="shared" si="25"/>
        <v>1.3236917933899283E-3</v>
      </c>
      <c r="C1631" s="1">
        <f>(1+0.05*(1+VAL_VTS))^(-$A1631/12)</f>
        <v>5.4160617326115062E-5</v>
      </c>
    </row>
    <row r="1632" spans="1:3" x14ac:dyDescent="0.35">
      <c r="A1632">
        <v>1631</v>
      </c>
      <c r="B1632" s="1">
        <f t="shared" si="25"/>
        <v>1.3183207912996181E-3</v>
      </c>
      <c r="C1632" s="1">
        <f>(1+0.05*(1+VAL_VTS))^(-$A1632/12)</f>
        <v>5.3835187974153829E-5</v>
      </c>
    </row>
    <row r="1633" spans="1:3" x14ac:dyDescent="0.35">
      <c r="A1633">
        <v>1632</v>
      </c>
      <c r="B1633" s="1">
        <f t="shared" si="25"/>
        <v>1.3129715825479101E-3</v>
      </c>
      <c r="C1633" s="1">
        <f>(1+0.05*(1+VAL_VTS))^(-$A1633/12)</f>
        <v>5.3511713996195605E-5</v>
      </c>
    </row>
    <row r="1634" spans="1:3" x14ac:dyDescent="0.35">
      <c r="A1634">
        <v>1633</v>
      </c>
      <c r="B1634" s="1">
        <f t="shared" si="25"/>
        <v>1.3076440787062995E-3</v>
      </c>
      <c r="C1634" s="1">
        <f>(1+0.05*(1+VAL_VTS))^(-$A1634/12)</f>
        <v>5.3190183643185393E-5</v>
      </c>
    </row>
    <row r="1635" spans="1:3" x14ac:dyDescent="0.35">
      <c r="A1635">
        <v>1634</v>
      </c>
      <c r="B1635" s="1">
        <f t="shared" si="25"/>
        <v>1.3023381917051217E-3</v>
      </c>
      <c r="C1635" s="1">
        <f>(1+0.05*(1+VAL_VTS))^(-$A1635/12)</f>
        <v>5.2870585236662985E-5</v>
      </c>
    </row>
    <row r="1636" spans="1:3" x14ac:dyDescent="0.35">
      <c r="A1636">
        <v>1635</v>
      </c>
      <c r="B1636" s="1">
        <f t="shared" si="25"/>
        <v>1.2970538338320336E-3</v>
      </c>
      <c r="C1636" s="1">
        <f>(1+0.05*(1+VAL_VTS))^(-$A1636/12)</f>
        <v>5.2552907168339201E-5</v>
      </c>
    </row>
    <row r="1637" spans="1:3" x14ac:dyDescent="0.35">
      <c r="A1637">
        <v>1636</v>
      </c>
      <c r="B1637" s="1">
        <f t="shared" si="25"/>
        <v>1.2917909177306056E-3</v>
      </c>
      <c r="C1637" s="1">
        <f>(1+0.05*(1+VAL_VTS))^(-$A1637/12)</f>
        <v>5.2237137899674855E-5</v>
      </c>
    </row>
    <row r="1638" spans="1:3" x14ac:dyDescent="0.35">
      <c r="A1638">
        <v>1637</v>
      </c>
      <c r="B1638" s="1">
        <f t="shared" si="25"/>
        <v>1.286549356398865E-3</v>
      </c>
      <c r="C1638" s="1">
        <f>(1+0.05*(1+VAL_VTS))^(-$A1638/12)</f>
        <v>5.1923265961461185E-5</v>
      </c>
    </row>
    <row r="1639" spans="1:3" x14ac:dyDescent="0.35">
      <c r="A1639">
        <v>1638</v>
      </c>
      <c r="B1639" s="1">
        <f t="shared" si="25"/>
        <v>1.2813290631878509E-3</v>
      </c>
      <c r="C1639" s="1">
        <f>(1+0.05*(1+VAL_VTS))^(-$A1639/12)</f>
        <v>5.161127995340277E-5</v>
      </c>
    </row>
    <row r="1640" spans="1:3" x14ac:dyDescent="0.35">
      <c r="A1640">
        <v>1639</v>
      </c>
      <c r="B1640" s="1">
        <f t="shared" si="25"/>
        <v>1.2761299518001951E-3</v>
      </c>
      <c r="C1640" s="1">
        <f>(1+0.05*(1+VAL_VTS))^(-$A1640/12)</f>
        <v>5.1301168543704474E-5</v>
      </c>
    </row>
    <row r="1641" spans="1:3" x14ac:dyDescent="0.35">
      <c r="A1641">
        <v>1640</v>
      </c>
      <c r="B1641" s="1">
        <f t="shared" si="25"/>
        <v>1.2709519362886887E-3</v>
      </c>
      <c r="C1641" s="1">
        <f>(1+0.05*(1+VAL_VTS))^(-$A1641/12)</f>
        <v>5.0992920468659324E-5</v>
      </c>
    </row>
    <row r="1642" spans="1:3" x14ac:dyDescent="0.35">
      <c r="A1642">
        <v>1641</v>
      </c>
      <c r="B1642" s="1">
        <f t="shared" si="25"/>
        <v>1.265794931054856E-3</v>
      </c>
      <c r="C1642" s="1">
        <f>(1+0.05*(1+VAL_VTS))^(-$A1642/12)</f>
        <v>5.0686524532239206E-5</v>
      </c>
    </row>
    <row r="1643" spans="1:3" x14ac:dyDescent="0.35">
      <c r="A1643">
        <v>1642</v>
      </c>
      <c r="B1643" s="1">
        <f t="shared" si="25"/>
        <v>1.2606588508475506E-3</v>
      </c>
      <c r="C1643" s="1">
        <f>(1+0.05*(1+VAL_VTS))^(-$A1643/12)</f>
        <v>5.0381969605688434E-5</v>
      </c>
    </row>
    <row r="1644" spans="1:3" x14ac:dyDescent="0.35">
      <c r="A1644">
        <v>1643</v>
      </c>
      <c r="B1644" s="1">
        <f t="shared" si="25"/>
        <v>1.2555436107615408E-3</v>
      </c>
      <c r="C1644" s="1">
        <f>(1+0.05*(1+VAL_VTS))^(-$A1644/12)</f>
        <v>5.0079244627119837E-5</v>
      </c>
    </row>
    <row r="1645" spans="1:3" x14ac:dyDescent="0.35">
      <c r="A1645">
        <v>1644</v>
      </c>
      <c r="B1645" s="1">
        <f t="shared" si="25"/>
        <v>1.2504491262361047E-3</v>
      </c>
      <c r="C1645" s="1">
        <f>(1+0.05*(1+VAL_VTS))^(-$A1645/12)</f>
        <v>4.9778338601112186E-5</v>
      </c>
    </row>
    <row r="1646" spans="1:3" x14ac:dyDescent="0.35">
      <c r="A1646">
        <v>1645</v>
      </c>
      <c r="B1646" s="1">
        <f t="shared" si="25"/>
        <v>1.2453753130536184E-3</v>
      </c>
      <c r="C1646" s="1">
        <f>(1+0.05*(1+VAL_VTS))^(-$A1646/12)</f>
        <v>4.947924059831199E-5</v>
      </c>
    </row>
    <row r="1647" spans="1:3" x14ac:dyDescent="0.35">
      <c r="A1647">
        <v>1646</v>
      </c>
      <c r="B1647" s="1">
        <f t="shared" si="25"/>
        <v>1.2403220873382107E-3</v>
      </c>
      <c r="C1647" s="1">
        <f>(1+0.05*(1+VAL_VTS))^(-$A1647/12)</f>
        <v>4.9181939755035341E-5</v>
      </c>
    </row>
    <row r="1648" spans="1:3" x14ac:dyDescent="0.35">
      <c r="A1648">
        <v>1647</v>
      </c>
      <c r="B1648" s="1">
        <f t="shared" si="25"/>
        <v>1.2352893655543174E-3</v>
      </c>
      <c r="C1648" s="1">
        <f>(1+0.05*(1+VAL_VTS))^(-$A1648/12)</f>
        <v>4.8886425272873678E-5</v>
      </c>
    </row>
    <row r="1649" spans="1:3" x14ac:dyDescent="0.35">
      <c r="A1649">
        <v>1648</v>
      </c>
      <c r="B1649" s="1">
        <f t="shared" si="25"/>
        <v>1.2302770645053385E-3</v>
      </c>
      <c r="C1649" s="1">
        <f>(1+0.05*(1+VAL_VTS))^(-$A1649/12)</f>
        <v>4.8592686418302181E-5</v>
      </c>
    </row>
    <row r="1650" spans="1:3" x14ac:dyDescent="0.35">
      <c r="A1650">
        <v>1649</v>
      </c>
      <c r="B1650" s="1">
        <f t="shared" si="25"/>
        <v>1.2252851013322523E-3</v>
      </c>
      <c r="C1650" s="1">
        <f>(1+0.05*(1+VAL_VTS))^(-$A1650/12)</f>
        <v>4.8300712522289476E-5</v>
      </c>
    </row>
    <row r="1651" spans="1:3" x14ac:dyDescent="0.35">
      <c r="A1651">
        <v>1650</v>
      </c>
      <c r="B1651" s="1">
        <f t="shared" si="25"/>
        <v>1.2203133935122389E-3</v>
      </c>
      <c r="C1651" s="1">
        <f>(1+0.05*(1+VAL_VTS))^(-$A1651/12)</f>
        <v>4.8010492979909549E-5</v>
      </c>
    </row>
    <row r="1652" spans="1:3" x14ac:dyDescent="0.35">
      <c r="A1652">
        <v>1651</v>
      </c>
      <c r="B1652" s="1">
        <f t="shared" si="25"/>
        <v>1.2153618588573284E-3</v>
      </c>
      <c r="C1652" s="1">
        <f>(1+0.05*(1+VAL_VTS))^(-$A1652/12)</f>
        <v>4.7722017249957649E-5</v>
      </c>
    </row>
    <row r="1653" spans="1:3" x14ac:dyDescent="0.35">
      <c r="A1653">
        <v>1652</v>
      </c>
      <c r="B1653" s="1">
        <f t="shared" si="25"/>
        <v>1.2104304155130367E-3</v>
      </c>
      <c r="C1653" s="1">
        <f>(1+0.05*(1+VAL_VTS))^(-$A1653/12)</f>
        <v>4.7435274854566809E-5</v>
      </c>
    </row>
    <row r="1654" spans="1:3" x14ac:dyDescent="0.35">
      <c r="A1654">
        <v>1653</v>
      </c>
      <c r="B1654" s="1">
        <f t="shared" si="25"/>
        <v>1.2055189819570055E-3</v>
      </c>
      <c r="C1654" s="1">
        <f>(1+0.05*(1+VAL_VTS))^(-$A1654/12)</f>
        <v>4.7150255378827156E-5</v>
      </c>
    </row>
    <row r="1655" spans="1:3" x14ac:dyDescent="0.35">
      <c r="A1655">
        <v>1654</v>
      </c>
      <c r="B1655" s="1">
        <f t="shared" si="25"/>
        <v>1.200627476997667E-3</v>
      </c>
      <c r="C1655" s="1">
        <f>(1+0.05*(1+VAL_VTS))^(-$A1655/12)</f>
        <v>4.6866948470407846E-5</v>
      </c>
    </row>
    <row r="1656" spans="1:3" x14ac:dyDescent="0.35">
      <c r="A1656">
        <v>1655</v>
      </c>
      <c r="B1656" s="1">
        <f t="shared" si="25"/>
        <v>1.1957558197728958E-3</v>
      </c>
      <c r="C1656" s="1">
        <f>(1+0.05*(1+VAL_VTS))^(-$A1656/12)</f>
        <v>4.6585343839181237E-5</v>
      </c>
    </row>
    <row r="1657" spans="1:3" x14ac:dyDescent="0.35">
      <c r="A1657">
        <v>1656</v>
      </c>
      <c r="B1657" s="1">
        <f t="shared" si="25"/>
        <v>1.1909039297486712E-3</v>
      </c>
      <c r="C1657" s="1">
        <f>(1+0.05*(1+VAL_VTS))^(-$A1657/12)</f>
        <v>4.6305431256848555E-5</v>
      </c>
    </row>
    <row r="1658" spans="1:3" x14ac:dyDescent="0.35">
      <c r="A1658">
        <v>1657</v>
      </c>
      <c r="B1658" s="1">
        <f t="shared" si="25"/>
        <v>1.1860717267177315E-3</v>
      </c>
      <c r="C1658" s="1">
        <f>(1+0.05*(1+VAL_VTS))^(-$A1658/12)</f>
        <v>4.602720055656937E-5</v>
      </c>
    </row>
    <row r="1659" spans="1:3" x14ac:dyDescent="0.35">
      <c r="A1659">
        <v>1658</v>
      </c>
      <c r="B1659" s="1">
        <f t="shared" si="25"/>
        <v>1.1812591307982958E-3</v>
      </c>
      <c r="C1659" s="1">
        <f>(1+0.05*(1+VAL_VTS))^(-$A1659/12)</f>
        <v>4.5750641632591006E-5</v>
      </c>
    </row>
    <row r="1660" spans="1:3" x14ac:dyDescent="0.35">
      <c r="A1660">
        <v>1659</v>
      </c>
      <c r="B1660" s="1">
        <f t="shared" si="25"/>
        <v>1.1764660624326831E-3</v>
      </c>
      <c r="C1660" s="1">
        <f>(1+0.05*(1+VAL_VTS))^(-$A1660/12)</f>
        <v>4.5475744439882488E-5</v>
      </c>
    </row>
    <row r="1661" spans="1:3" x14ac:dyDescent="0.35">
      <c r="A1661">
        <v>1660</v>
      </c>
      <c r="B1661" s="1">
        <f t="shared" si="25"/>
        <v>1.1716924423860364E-3</v>
      </c>
      <c r="C1661" s="1">
        <f>(1+0.05*(1+VAL_VTS))^(-$A1661/12)</f>
        <v>4.5202498993769473E-5</v>
      </c>
    </row>
    <row r="1662" spans="1:3" x14ac:dyDescent="0.35">
      <c r="A1662">
        <v>1661</v>
      </c>
      <c r="B1662" s="1">
        <f t="shared" si="25"/>
        <v>1.166938191745002E-3</v>
      </c>
      <c r="C1662" s="1">
        <f>(1+0.05*(1+VAL_VTS))^(-$A1662/12)</f>
        <v>4.4930895369571608E-5</v>
      </c>
    </row>
    <row r="1663" spans="1:3" x14ac:dyDescent="0.35">
      <c r="A1663">
        <v>1662</v>
      </c>
      <c r="B1663" s="1">
        <f t="shared" si="25"/>
        <v>1.1622032319164176E-3</v>
      </c>
      <c r="C1663" s="1">
        <f>(1+0.05*(1+VAL_VTS))^(-$A1663/12)</f>
        <v>4.4660923702241441E-5</v>
      </c>
    </row>
    <row r="1664" spans="1:3" x14ac:dyDescent="0.35">
      <c r="A1664">
        <v>1663</v>
      </c>
      <c r="B1664" s="1">
        <f t="shared" si="25"/>
        <v>1.1574874846260268E-3</v>
      </c>
      <c r="C1664" s="1">
        <f>(1+0.05*(1+VAL_VTS))^(-$A1664/12)</f>
        <v>4.4392574186007122E-5</v>
      </c>
    </row>
    <row r="1665" spans="1:3" x14ac:dyDescent="0.35">
      <c r="A1665">
        <v>1664</v>
      </c>
      <c r="B1665" s="1">
        <f t="shared" si="25"/>
        <v>1.1527908719171777E-3</v>
      </c>
      <c r="C1665" s="1">
        <f>(1+0.05*(1+VAL_VTS))^(-$A1665/12)</f>
        <v>4.4125837074015641E-5</v>
      </c>
    </row>
    <row r="1666" spans="1:3" x14ac:dyDescent="0.35">
      <c r="A1666">
        <v>1665</v>
      </c>
      <c r="B1666" s="1">
        <f t="shared" si="25"/>
        <v>1.148113316149529E-3</v>
      </c>
      <c r="C1666" s="1">
        <f>(1+0.05*(1+VAL_VTS))^(-$A1666/12)</f>
        <v>4.3860702677978755E-5</v>
      </c>
    </row>
    <row r="1667" spans="1:3" x14ac:dyDescent="0.35">
      <c r="A1667">
        <v>1666</v>
      </c>
      <c r="B1667" s="1">
        <f t="shared" ref="B1667:B1730" si="26">(1.05)^(-$A1667/12)</f>
        <v>1.1434547399977789E-3</v>
      </c>
      <c r="C1667" s="1">
        <f>(1+0.05*(1+VAL_VTS))^(-$A1667/12)</f>
        <v>4.3597161367821249E-5</v>
      </c>
    </row>
    <row r="1668" spans="1:3" x14ac:dyDescent="0.35">
      <c r="A1668">
        <v>1667</v>
      </c>
      <c r="B1668" s="1">
        <f t="shared" si="26"/>
        <v>1.1388150664503767E-3</v>
      </c>
      <c r="C1668" s="1">
        <f>(1+0.05*(1+VAL_VTS))^(-$A1668/12)</f>
        <v>4.3335203571331386E-5</v>
      </c>
    </row>
    <row r="1669" spans="1:3" x14ac:dyDescent="0.35">
      <c r="A1669">
        <v>1668</v>
      </c>
      <c r="B1669" s="1">
        <f t="shared" si="26"/>
        <v>1.1341942188082582E-3</v>
      </c>
      <c r="C1669" s="1">
        <f>(1+0.05*(1+VAL_VTS))^(-$A1669/12)</f>
        <v>4.3074819773812609E-5</v>
      </c>
    </row>
    <row r="1670" spans="1:3" x14ac:dyDescent="0.35">
      <c r="A1670">
        <v>1669</v>
      </c>
      <c r="B1670" s="1">
        <f t="shared" si="26"/>
        <v>1.1295921206835547E-3</v>
      </c>
      <c r="C1670" s="1">
        <f>(1+0.05*(1+VAL_VTS))^(-$A1670/12)</f>
        <v>4.2816000517738953E-5</v>
      </c>
    </row>
    <row r="1671" spans="1:3" x14ac:dyDescent="0.35">
      <c r="A1671">
        <v>1670</v>
      </c>
      <c r="B1671" s="1">
        <f t="shared" si="26"/>
        <v>1.1250086959983768E-3</v>
      </c>
      <c r="C1671" s="1">
        <f>(1+0.05*(1+VAL_VTS))^(-$A1671/12)</f>
        <v>4.2558736402410237E-5</v>
      </c>
    </row>
    <row r="1672" spans="1:3" x14ac:dyDescent="0.35">
      <c r="A1672">
        <v>1671</v>
      </c>
      <c r="B1672" s="1">
        <f t="shared" si="26"/>
        <v>1.1204438689835076E-3</v>
      </c>
      <c r="C1672" s="1">
        <f>(1+0.05*(1+VAL_VTS))^(-$A1672/12)</f>
        <v>4.2303018083611619E-5</v>
      </c>
    </row>
    <row r="1673" spans="1:3" x14ac:dyDescent="0.35">
      <c r="A1673">
        <v>1672</v>
      </c>
      <c r="B1673" s="1">
        <f t="shared" si="26"/>
        <v>1.1158975641771785E-3</v>
      </c>
      <c r="C1673" s="1">
        <f>(1+0.05*(1+VAL_VTS))^(-$A1673/12)</f>
        <v>4.2048836273273932E-5</v>
      </c>
    </row>
    <row r="1674" spans="1:3" x14ac:dyDescent="0.35">
      <c r="A1674">
        <v>1673</v>
      </c>
      <c r="B1674" s="1">
        <f t="shared" si="26"/>
        <v>1.1113697064238112E-3</v>
      </c>
      <c r="C1674" s="1">
        <f>(1+0.05*(1+VAL_VTS))^(-$A1674/12)</f>
        <v>4.1796181739136379E-5</v>
      </c>
    </row>
    <row r="1675" spans="1:3" x14ac:dyDescent="0.35">
      <c r="A1675">
        <v>1674</v>
      </c>
      <c r="B1675" s="1">
        <f t="shared" si="26"/>
        <v>1.1068602208727785E-3</v>
      </c>
      <c r="C1675" s="1">
        <f>(1+0.05*(1+VAL_VTS))^(-$A1675/12)</f>
        <v>4.1545045304410644E-5</v>
      </c>
    </row>
    <row r="1676" spans="1:3" x14ac:dyDescent="0.35">
      <c r="A1676">
        <v>1675</v>
      </c>
      <c r="B1676" s="1">
        <f t="shared" si="26"/>
        <v>1.1023690329771691E-3</v>
      </c>
      <c r="C1676" s="1">
        <f>(1+0.05*(1+VAL_VTS))^(-$A1676/12)</f>
        <v>4.1295417847448486E-5</v>
      </c>
    </row>
    <row r="1677" spans="1:3" x14ac:dyDescent="0.35">
      <c r="A1677">
        <v>1676</v>
      </c>
      <c r="B1677" s="1">
        <f t="shared" si="26"/>
        <v>1.0978960684925501E-3</v>
      </c>
      <c r="C1677" s="1">
        <f>(1+0.05*(1+VAL_VTS))^(-$A1677/12)</f>
        <v>4.10472903014099E-5</v>
      </c>
    </row>
    <row r="1678" spans="1:3" x14ac:dyDescent="0.35">
      <c r="A1678">
        <v>1677</v>
      </c>
      <c r="B1678" s="1">
        <f t="shared" si="26"/>
        <v>1.0934412534757416E-3</v>
      </c>
      <c r="C1678" s="1">
        <f>(1+0.05*(1+VAL_VTS))^(-$A1678/12)</f>
        <v>4.0800653653933723E-5</v>
      </c>
    </row>
    <row r="1679" spans="1:3" x14ac:dyDescent="0.35">
      <c r="A1679">
        <v>1678</v>
      </c>
      <c r="B1679" s="1">
        <f t="shared" si="26"/>
        <v>1.0890045142835988E-3</v>
      </c>
      <c r="C1679" s="1">
        <f>(1+0.05*(1+VAL_VTS))^(-$A1679/12)</f>
        <v>4.0555498946810463E-5</v>
      </c>
    </row>
    <row r="1680" spans="1:3" x14ac:dyDescent="0.35">
      <c r="A1680">
        <v>1679</v>
      </c>
      <c r="B1680" s="1">
        <f t="shared" si="26"/>
        <v>1.0845857775717872E-3</v>
      </c>
      <c r="C1680" s="1">
        <f>(1+0.05*(1+VAL_VTS))^(-$A1680/12)</f>
        <v>4.0311817275657104E-5</v>
      </c>
    </row>
    <row r="1681" spans="1:3" x14ac:dyDescent="0.35">
      <c r="A1681">
        <v>1680</v>
      </c>
      <c r="B1681" s="1">
        <f t="shared" si="26"/>
        <v>1.0801849702935795E-3</v>
      </c>
      <c r="C1681" s="1">
        <f>(1+0.05*(1+VAL_VTS))^(-$A1681/12)</f>
        <v>4.006959978959312E-5</v>
      </c>
    </row>
    <row r="1682" spans="1:3" x14ac:dyDescent="0.35">
      <c r="A1682">
        <v>1681</v>
      </c>
      <c r="B1682" s="1">
        <f t="shared" si="26"/>
        <v>1.0758020196986232E-3</v>
      </c>
      <c r="C1682" s="1">
        <f>(1+0.05*(1+VAL_VTS))^(-$A1682/12)</f>
        <v>3.9828837690919959E-5</v>
      </c>
    </row>
    <row r="1683" spans="1:3" x14ac:dyDescent="0.35">
      <c r="A1683">
        <v>1682</v>
      </c>
      <c r="B1683" s="1">
        <f t="shared" si="26"/>
        <v>1.0714368533317872E-3</v>
      </c>
      <c r="C1683" s="1">
        <f>(1+0.05*(1+VAL_VTS))^(-$A1683/12)</f>
        <v>3.9589522234800221E-5</v>
      </c>
    </row>
    <row r="1684" spans="1:3" x14ac:dyDescent="0.35">
      <c r="A1684">
        <v>1683</v>
      </c>
      <c r="B1684" s="1">
        <f t="shared" si="26"/>
        <v>1.0670893990319128E-3</v>
      </c>
      <c r="C1684" s="1">
        <f>(1+0.05*(1+VAL_VTS))^(-$A1684/12)</f>
        <v>3.9351644728941035E-5</v>
      </c>
    </row>
    <row r="1685" spans="1:3" x14ac:dyDescent="0.35">
      <c r="A1685">
        <v>1684</v>
      </c>
      <c r="B1685" s="1">
        <f t="shared" si="26"/>
        <v>1.0627595849306459E-3</v>
      </c>
      <c r="C1685" s="1">
        <f>(1+0.05*(1+VAL_VTS))^(-$A1685/12)</f>
        <v>3.9115196533278069E-5</v>
      </c>
    </row>
    <row r="1686" spans="1:3" x14ac:dyDescent="0.35">
      <c r="A1686">
        <v>1685</v>
      </c>
      <c r="B1686" s="1">
        <f t="shared" si="26"/>
        <v>1.0584473394512485E-3</v>
      </c>
      <c r="C1686" s="1">
        <f>(1+0.05*(1+VAL_VTS))^(-$A1686/12)</f>
        <v>3.8880169059661751E-5</v>
      </c>
    </row>
    <row r="1687" spans="1:3" x14ac:dyDescent="0.35">
      <c r="A1687">
        <v>1686</v>
      </c>
      <c r="B1687" s="1">
        <f t="shared" si="26"/>
        <v>1.0541525913074089E-3</v>
      </c>
      <c r="C1687" s="1">
        <f>(1+0.05*(1+VAL_VTS))^(-$A1687/12)</f>
        <v>3.8646553771544783E-5</v>
      </c>
    </row>
    <row r="1688" spans="1:3" x14ac:dyDescent="0.35">
      <c r="A1688">
        <v>1687</v>
      </c>
      <c r="B1688" s="1">
        <f t="shared" si="26"/>
        <v>1.0498752695020657E-3</v>
      </c>
      <c r="C1688" s="1">
        <f>(1+0.05*(1+VAL_VTS))^(-$A1688/12)</f>
        <v>3.8414342183673007E-5</v>
      </c>
    </row>
    <row r="1689" spans="1:3" x14ac:dyDescent="0.35">
      <c r="A1689">
        <v>1688</v>
      </c>
      <c r="B1689" s="1">
        <f t="shared" si="26"/>
        <v>1.045615303326238E-3</v>
      </c>
      <c r="C1689" s="1">
        <f>(1+0.05*(1+VAL_VTS))^(-$A1689/12)</f>
        <v>3.8183525861776646E-5</v>
      </c>
    </row>
    <row r="1690" spans="1:3" x14ac:dyDescent="0.35">
      <c r="A1690">
        <v>1689</v>
      </c>
      <c r="B1690" s="1">
        <f t="shared" si="26"/>
        <v>1.04137262235785E-3</v>
      </c>
      <c r="C1690" s="1">
        <f>(1+0.05*(1+VAL_VTS))^(-$A1690/12)</f>
        <v>3.7954096422263934E-5</v>
      </c>
    </row>
    <row r="1691" spans="1:3" x14ac:dyDescent="0.35">
      <c r="A1691">
        <v>1690</v>
      </c>
      <c r="B1691" s="1">
        <f t="shared" si="26"/>
        <v>1.03714715646057E-3</v>
      </c>
      <c r="C1691" s="1">
        <f>(1+0.05*(1+VAL_VTS))^(-$A1691/12)</f>
        <v>3.7726045531916715E-5</v>
      </c>
    </row>
    <row r="1692" spans="1:3" x14ac:dyDescent="0.35">
      <c r="A1692">
        <v>1691</v>
      </c>
      <c r="B1692" s="1">
        <f t="shared" si="26"/>
        <v>1.0329388357826544E-3</v>
      </c>
      <c r="C1692" s="1">
        <f>(1+0.05*(1+VAL_VTS))^(-$A1692/12)</f>
        <v>3.7499364907588007E-5</v>
      </c>
    </row>
    <row r="1693" spans="1:3" x14ac:dyDescent="0.35">
      <c r="A1693">
        <v>1692</v>
      </c>
      <c r="B1693" s="1">
        <f t="shared" si="26"/>
        <v>1.0287475907557898E-3</v>
      </c>
      <c r="C1693" s="1">
        <f>(1+0.05*(1+VAL_VTS))^(-$A1693/12)</f>
        <v>3.727404631590058E-5</v>
      </c>
    </row>
    <row r="1694" spans="1:3" x14ac:dyDescent="0.35">
      <c r="A1694">
        <v>1693</v>
      </c>
      <c r="B1694" s="1">
        <f t="shared" si="26"/>
        <v>1.0245733520939267E-3</v>
      </c>
      <c r="C1694" s="1">
        <f>(1+0.05*(1+VAL_VTS))^(-$A1694/12)</f>
        <v>3.7050081572948794E-5</v>
      </c>
    </row>
    <row r="1695" spans="1:3" x14ac:dyDescent="0.35">
      <c r="A1695">
        <v>1694</v>
      </c>
      <c r="B1695" s="1">
        <f t="shared" si="26"/>
        <v>1.0204160507921781E-3</v>
      </c>
      <c r="C1695" s="1">
        <f>(1+0.05*(1+VAL_VTS))^(-$A1695/12)</f>
        <v>3.6827462544000204E-5</v>
      </c>
    </row>
    <row r="1696" spans="1:3" x14ac:dyDescent="0.35">
      <c r="A1696">
        <v>1695</v>
      </c>
      <c r="B1696" s="1">
        <f t="shared" si="26"/>
        <v>1.0162756181256311E-3</v>
      </c>
      <c r="C1696" s="1">
        <f>(1+0.05*(1+VAL_VTS))^(-$A1696/12)</f>
        <v>3.6606181143200966E-5</v>
      </c>
    </row>
    <row r="1697" spans="1:3" x14ac:dyDescent="0.35">
      <c r="A1697">
        <v>1696</v>
      </c>
      <c r="B1697" s="1">
        <f t="shared" si="26"/>
        <v>1.012151985648234E-3</v>
      </c>
      <c r="C1697" s="1">
        <f>(1+0.05*(1+VAL_VTS))^(-$A1697/12)</f>
        <v>3.6386229333281932E-5</v>
      </c>
    </row>
    <row r="1698" spans="1:3" x14ac:dyDescent="0.35">
      <c r="A1698">
        <v>1697</v>
      </c>
      <c r="B1698" s="1">
        <f t="shared" si="26"/>
        <v>1.0080450851916662E-3</v>
      </c>
      <c r="C1698" s="1">
        <f>(1+0.05*(1+VAL_VTS))^(-$A1698/12)</f>
        <v>3.616759912526674E-5</v>
      </c>
    </row>
    <row r="1699" spans="1:3" x14ac:dyDescent="0.35">
      <c r="A1699">
        <v>1698</v>
      </c>
      <c r="B1699" s="1">
        <f t="shared" si="26"/>
        <v>1.0039548488641988E-3</v>
      </c>
      <c r="C1699" s="1">
        <f>(1+0.05*(1+VAL_VTS))^(-$A1699/12)</f>
        <v>3.5950282578181191E-5</v>
      </c>
    </row>
    <row r="1700" spans="1:3" x14ac:dyDescent="0.35">
      <c r="A1700">
        <v>1699</v>
      </c>
      <c r="B1700" s="1">
        <f t="shared" si="26"/>
        <v>9.9988120904958623E-4</v>
      </c>
      <c r="C1700" s="1">
        <f>(1+0.05*(1+VAL_VTS))^(-$A1700/12)</f>
        <v>3.5734271798765583E-5</v>
      </c>
    </row>
    <row r="1701" spans="1:3" x14ac:dyDescent="0.35">
      <c r="A1701">
        <v>1700</v>
      </c>
      <c r="B1701" s="1">
        <f t="shared" si="26"/>
        <v>9.9582409840594179E-4</v>
      </c>
      <c r="C1701" s="1">
        <f>(1+0.05*(1+VAL_VTS))^(-$A1701/12)</f>
        <v>3.5519558941187581E-5</v>
      </c>
    </row>
    <row r="1702" spans="1:3" x14ac:dyDescent="0.35">
      <c r="A1702">
        <v>1701</v>
      </c>
      <c r="B1702" s="1">
        <f t="shared" si="26"/>
        <v>9.9178344986461885E-4</v>
      </c>
      <c r="C1702" s="1">
        <f>(1+0.05*(1+VAL_VTS))^(-$A1702/12)</f>
        <v>3.530613620675714E-5</v>
      </c>
    </row>
    <row r="1703" spans="1:3" x14ac:dyDescent="0.35">
      <c r="A1703">
        <v>1702</v>
      </c>
      <c r="B1703" s="1">
        <f t="shared" si="26"/>
        <v>9.877591966291142E-4</v>
      </c>
      <c r="C1703" s="1">
        <f>(1+0.05*(1+VAL_VTS))^(-$A1703/12)</f>
        <v>3.5093995843643453E-5</v>
      </c>
    </row>
    <row r="1704" spans="1:3" x14ac:dyDescent="0.35">
      <c r="A1704">
        <v>1703</v>
      </c>
      <c r="B1704" s="1">
        <f t="shared" si="26"/>
        <v>9.8375127217395714E-4</v>
      </c>
      <c r="C1704" s="1">
        <f>(1+0.05*(1+VAL_VTS))^(-$A1704/12)</f>
        <v>3.4883130146593492E-5</v>
      </c>
    </row>
    <row r="1705" spans="1:3" x14ac:dyDescent="0.35">
      <c r="A1705">
        <v>1704</v>
      </c>
      <c r="B1705" s="1">
        <f t="shared" si="26"/>
        <v>9.7975961024360952E-4</v>
      </c>
      <c r="C1705" s="1">
        <f>(1+0.05*(1+VAL_VTS))^(-$A1705/12)</f>
        <v>3.4673531456651702E-5</v>
      </c>
    </row>
    <row r="1706" spans="1:3" x14ac:dyDescent="0.35">
      <c r="A1706">
        <v>1705</v>
      </c>
      <c r="B1706" s="1">
        <f t="shared" si="26"/>
        <v>9.7578414485135882E-4</v>
      </c>
      <c r="C1706" s="1">
        <f>(1+0.05*(1+VAL_VTS))^(-$A1706/12)</f>
        <v>3.44651921608826E-5</v>
      </c>
    </row>
    <row r="1707" spans="1:3" x14ac:dyDescent="0.35">
      <c r="A1707">
        <v>1706</v>
      </c>
      <c r="B1707" s="1">
        <f t="shared" si="26"/>
        <v>9.7182481027826575E-4</v>
      </c>
      <c r="C1707" s="1">
        <f>(1+0.05*(1+VAL_VTS))^(-$A1707/12)</f>
        <v>3.4258104692093214E-5</v>
      </c>
    </row>
    <row r="1708" spans="1:3" x14ac:dyDescent="0.35">
      <c r="A1708">
        <v>1707</v>
      </c>
      <c r="B1708" s="1">
        <f t="shared" si="26"/>
        <v>9.6788154107202938E-4</v>
      </c>
      <c r="C1708" s="1">
        <f>(1+0.05*(1+VAL_VTS))^(-$A1708/12)</f>
        <v>3.4052261528559034E-5</v>
      </c>
    </row>
    <row r="1709" spans="1:3" x14ac:dyDescent="0.35">
      <c r="A1709">
        <v>1708</v>
      </c>
      <c r="B1709" s="1">
        <f t="shared" si="26"/>
        <v>9.6395427204593704E-4</v>
      </c>
      <c r="C1709" s="1">
        <f>(1+0.05*(1+VAL_VTS))^(-$A1709/12)</f>
        <v>3.384765519375063E-5</v>
      </c>
    </row>
    <row r="1710" spans="1:3" x14ac:dyDescent="0.35">
      <c r="A1710">
        <v>1709</v>
      </c>
      <c r="B1710" s="1">
        <f t="shared" si="26"/>
        <v>9.6004293827777702E-4</v>
      </c>
      <c r="C1710" s="1">
        <f>(1+0.05*(1+VAL_VTS))^(-$A1710/12)</f>
        <v>3.3644278256062084E-5</v>
      </c>
    </row>
    <row r="1711" spans="1:3" x14ac:dyDescent="0.35">
      <c r="A1711">
        <v>1710</v>
      </c>
      <c r="B1711" s="1">
        <f t="shared" si="26"/>
        <v>9.5614747510876068E-4</v>
      </c>
      <c r="C1711" s="1">
        <f>(1+0.05*(1+VAL_VTS))^(-$A1711/12)</f>
        <v>3.344212332854064E-5</v>
      </c>
    </row>
    <row r="1712" spans="1:3" x14ac:dyDescent="0.35">
      <c r="A1712">
        <v>1711</v>
      </c>
      <c r="B1712" s="1">
        <f t="shared" si="26"/>
        <v>9.5226781814246298E-4</v>
      </c>
      <c r="C1712" s="1">
        <f>(1+0.05*(1+VAL_VTS))^(-$A1712/12)</f>
        <v>3.3241183068619152E-5</v>
      </c>
    </row>
    <row r="1713" spans="1:3" x14ac:dyDescent="0.35">
      <c r="A1713">
        <v>1712</v>
      </c>
      <c r="B1713" s="1">
        <f t="shared" si="26"/>
        <v>9.4840390324375389E-4</v>
      </c>
      <c r="C1713" s="1">
        <f>(1+0.05*(1+VAL_VTS))^(-$A1713/12)</f>
        <v>3.3041450177848969E-5</v>
      </c>
    </row>
    <row r="1714" spans="1:3" x14ac:dyDescent="0.35">
      <c r="A1714">
        <v>1713</v>
      </c>
      <c r="B1714" s="1">
        <f t="shared" si="26"/>
        <v>9.4455566653773215E-4</v>
      </c>
      <c r="C1714" s="1">
        <f>(1+0.05*(1+VAL_VTS))^(-$A1714/12)</f>
        <v>3.2842917401634553E-5</v>
      </c>
    </row>
    <row r="1715" spans="1:3" x14ac:dyDescent="0.35">
      <c r="A1715">
        <v>1714</v>
      </c>
      <c r="B1715" s="1">
        <f t="shared" si="26"/>
        <v>9.4072304440868005E-4</v>
      </c>
      <c r="C1715" s="1">
        <f>(1+0.05*(1+VAL_VTS))^(-$A1715/12)</f>
        <v>3.2645577528970654E-5</v>
      </c>
    </row>
    <row r="1716" spans="1:3" x14ac:dyDescent="0.35">
      <c r="A1716">
        <v>1715</v>
      </c>
      <c r="B1716" s="1">
        <f t="shared" si="26"/>
        <v>9.3690597349900681E-4</v>
      </c>
      <c r="C1716" s="1">
        <f>(1+0.05*(1+VAL_VTS))^(-$A1716/12)</f>
        <v>3.2449423392179993E-5</v>
      </c>
    </row>
    <row r="1717" spans="1:3" x14ac:dyDescent="0.35">
      <c r="A1717">
        <v>1716</v>
      </c>
      <c r="B1717" s="1">
        <f t="shared" si="26"/>
        <v>9.3310439070819911E-4</v>
      </c>
      <c r="C1717" s="1">
        <f>(1+0.05*(1+VAL_VTS))^(-$A1717/12)</f>
        <v>3.2254447866652747E-5</v>
      </c>
    </row>
    <row r="1718" spans="1:3" x14ac:dyDescent="0.35">
      <c r="A1718">
        <v>1717</v>
      </c>
      <c r="B1718" s="1">
        <f t="shared" si="26"/>
        <v>9.2931823319177009E-4</v>
      </c>
      <c r="C1718" s="1">
        <f>(1+0.05*(1+VAL_VTS))^(-$A1718/12)</f>
        <v>3.2060643870588466E-5</v>
      </c>
    </row>
    <row r="1719" spans="1:3" x14ac:dyDescent="0.35">
      <c r="A1719">
        <v>1718</v>
      </c>
      <c r="B1719" s="1">
        <f t="shared" si="26"/>
        <v>9.2554743836025281E-4</v>
      </c>
      <c r="C1719" s="1">
        <f>(1+0.05*(1+VAL_VTS))^(-$A1719/12)</f>
        <v>3.1868004364737874E-5</v>
      </c>
    </row>
    <row r="1720" spans="1:3" x14ac:dyDescent="0.35">
      <c r="A1720">
        <v>1719</v>
      </c>
      <c r="B1720" s="1">
        <f t="shared" si="26"/>
        <v>9.2179194387812316E-4</v>
      </c>
      <c r="C1720" s="1">
        <f>(1+0.05*(1+VAL_VTS))^(-$A1720/12)</f>
        <v>3.1676522352147938E-5</v>
      </c>
    </row>
    <row r="1721" spans="1:3" x14ac:dyDescent="0.35">
      <c r="A1721">
        <v>1720</v>
      </c>
      <c r="B1721" s="1">
        <f t="shared" si="26"/>
        <v>9.1805168766279717E-4</v>
      </c>
      <c r="C1721" s="1">
        <f>(1+0.05*(1+VAL_VTS))^(-$A1721/12)</f>
        <v>3.1486190877907565E-5</v>
      </c>
    </row>
    <row r="1722" spans="1:3" x14ac:dyDescent="0.35">
      <c r="A1722">
        <v>1721</v>
      </c>
      <c r="B1722" s="1">
        <f t="shared" si="26"/>
        <v>9.14326607883597E-4</v>
      </c>
      <c r="C1722" s="1">
        <f>(1+0.05*(1+VAL_VTS))^(-$A1722/12)</f>
        <v>3.1297003028894961E-5</v>
      </c>
    </row>
    <row r="1723" spans="1:3" x14ac:dyDescent="0.35">
      <c r="A1723">
        <v>1722</v>
      </c>
      <c r="B1723" s="1">
        <f t="shared" si="26"/>
        <v>9.1061664296072432E-4</v>
      </c>
      <c r="C1723" s="1">
        <f>(1+0.05*(1+VAL_VTS))^(-$A1723/12)</f>
        <v>3.1108951933526181E-5</v>
      </c>
    </row>
    <row r="1724" spans="1:3" x14ac:dyDescent="0.35">
      <c r="A1724">
        <v>1723</v>
      </c>
      <c r="B1724" s="1">
        <f t="shared" si="26"/>
        <v>9.0692173156425035E-4</v>
      </c>
      <c r="C1724" s="1">
        <f>(1+0.05*(1+VAL_VTS))^(-$A1724/12)</f>
        <v>3.0922030761506189E-5</v>
      </c>
    </row>
    <row r="1725" spans="1:3" x14ac:dyDescent="0.35">
      <c r="A1725">
        <v>1724</v>
      </c>
      <c r="B1725" s="1">
        <f t="shared" si="26"/>
        <v>9.0324181261309871E-4</v>
      </c>
      <c r="C1725" s="1">
        <f>(1+0.05*(1+VAL_VTS))^(-$A1725/12)</f>
        <v>3.0736232723580436E-5</v>
      </c>
    </row>
    <row r="1726" spans="1:3" x14ac:dyDescent="0.35">
      <c r="A1726">
        <v>1725</v>
      </c>
      <c r="B1726" s="1">
        <f t="shared" si="26"/>
        <v>8.9957682527403045E-4</v>
      </c>
      <c r="C1726" s="1">
        <f>(1+0.05*(1+VAL_VTS))^(-$A1726/12)</f>
        <v>3.0551551071287953E-5</v>
      </c>
    </row>
    <row r="1727" spans="1:3" x14ac:dyDescent="0.35">
      <c r="A1727">
        <v>1726</v>
      </c>
      <c r="B1727" s="1">
        <f t="shared" si="26"/>
        <v>8.9592670896064758E-4</v>
      </c>
      <c r="C1727" s="1">
        <f>(1+0.05*(1+VAL_VTS))^(-$A1727/12)</f>
        <v>3.0367979096716886E-5</v>
      </c>
    </row>
    <row r="1728" spans="1:3" x14ac:dyDescent="0.35">
      <c r="A1728">
        <v>1727</v>
      </c>
      <c r="B1728" s="1">
        <f t="shared" si="26"/>
        <v>8.9229140333238715E-4</v>
      </c>
      <c r="C1728" s="1">
        <f>(1+0.05*(1+VAL_VTS))^(-$A1728/12)</f>
        <v>3.0185510132260459E-5</v>
      </c>
    </row>
    <row r="1729" spans="1:3" x14ac:dyDescent="0.35">
      <c r="A1729">
        <v>1728</v>
      </c>
      <c r="B1729" s="1">
        <f t="shared" si="26"/>
        <v>8.8867084829352325E-4</v>
      </c>
      <c r="C1729" s="1">
        <f>(1+0.05*(1+VAL_VTS))^(-$A1729/12)</f>
        <v>3.0004137550374654E-5</v>
      </c>
    </row>
    <row r="1730" spans="1:3" x14ac:dyDescent="0.35">
      <c r="A1730">
        <v>1729</v>
      </c>
      <c r="B1730" s="1">
        <f t="shared" si="26"/>
        <v>8.8506498399216192E-4</v>
      </c>
      <c r="C1730" s="1">
        <f>(1+0.05*(1+VAL_VTS))^(-$A1730/12)</f>
        <v>2.9823854763338108E-5</v>
      </c>
    </row>
    <row r="1731" spans="1:3" x14ac:dyDescent="0.35">
      <c r="A1731">
        <v>1730</v>
      </c>
      <c r="B1731" s="1">
        <f t="shared" ref="B1731:B1794" si="27">(1.05)^(-$A1731/12)</f>
        <v>8.8147375081928827E-4</v>
      </c>
      <c r="C1731" s="1">
        <f>(1+0.05*(1+VAL_VTS))^(-$A1731/12)</f>
        <v>2.9644655223011975E-5</v>
      </c>
    </row>
    <row r="1732" spans="1:3" x14ac:dyDescent="0.35">
      <c r="A1732">
        <v>1731</v>
      </c>
      <c r="B1732" s="1">
        <f t="shared" si="27"/>
        <v>8.7789708940773608E-4</v>
      </c>
      <c r="C1732" s="1">
        <f>(1+0.05*(1+VAL_VTS))^(-$A1732/12)</f>
        <v>2.9466532420602735E-5</v>
      </c>
    </row>
    <row r="1733" spans="1:3" x14ac:dyDescent="0.35">
      <c r="A1733">
        <v>1732</v>
      </c>
      <c r="B1733" s="1">
        <f t="shared" si="27"/>
        <v>8.7433494063123506E-4</v>
      </c>
      <c r="C1733" s="1">
        <f>(1+0.05*(1+VAL_VTS))^(-$A1733/12)</f>
        <v>2.9289479886425641E-5</v>
      </c>
    </row>
    <row r="1734" spans="1:3" x14ac:dyDescent="0.35">
      <c r="A1734">
        <v>1733</v>
      </c>
      <c r="B1734" s="1">
        <f t="shared" si="27"/>
        <v>8.7078724560342555E-4</v>
      </c>
      <c r="C1734" s="1">
        <f>(1+0.05*(1+VAL_VTS))^(-$A1734/12)</f>
        <v>2.9113491189669732E-5</v>
      </c>
    </row>
    <row r="1735" spans="1:3" x14ac:dyDescent="0.35">
      <c r="A1735">
        <v>1734</v>
      </c>
      <c r="B1735" s="1">
        <f t="shared" si="27"/>
        <v>8.6725394567688002E-4</v>
      </c>
      <c r="C1735" s="1">
        <f>(1+0.05*(1+VAL_VTS))^(-$A1735/12)</f>
        <v>2.8938559938163886E-5</v>
      </c>
    </row>
    <row r="1736" spans="1:3" x14ac:dyDescent="0.35">
      <c r="A1736">
        <v>1735</v>
      </c>
      <c r="B1736" s="1">
        <f t="shared" si="27"/>
        <v>8.6373498244214305E-4</v>
      </c>
      <c r="C1736" s="1">
        <f>(1+0.05*(1+VAL_VTS))^(-$A1736/12)</f>
        <v>2.8764679778145284E-5</v>
      </c>
    </row>
    <row r="1737" spans="1:3" x14ac:dyDescent="0.35">
      <c r="A1737">
        <v>1736</v>
      </c>
      <c r="B1737" s="1">
        <f t="shared" si="27"/>
        <v>8.6023029772676059E-4</v>
      </c>
      <c r="C1737" s="1">
        <f>(1+0.05*(1+VAL_VTS))^(-$A1737/12)</f>
        <v>2.8591844394028309E-5</v>
      </c>
    </row>
    <row r="1738" spans="1:3" x14ac:dyDescent="0.35">
      <c r="A1738">
        <v>1737</v>
      </c>
      <c r="B1738" s="1">
        <f t="shared" si="27"/>
        <v>8.5673983359431459E-4</v>
      </c>
      <c r="C1738" s="1">
        <f>(1+0.05*(1+VAL_VTS))^(-$A1738/12)</f>
        <v>2.8420047508174839E-5</v>
      </c>
    </row>
    <row r="1739" spans="1:3" x14ac:dyDescent="0.35">
      <c r="A1739">
        <v>1738</v>
      </c>
      <c r="B1739" s="1">
        <f t="shared" si="27"/>
        <v>8.5326353234347382E-4</v>
      </c>
      <c r="C1739" s="1">
        <f>(1+0.05*(1+VAL_VTS))^(-$A1739/12)</f>
        <v>2.8249282880666869E-5</v>
      </c>
    </row>
    <row r="1740" spans="1:3" x14ac:dyDescent="0.35">
      <c r="A1740">
        <v>1739</v>
      </c>
      <c r="B1740" s="1">
        <f t="shared" si="27"/>
        <v>8.4980133650703531E-4</v>
      </c>
      <c r="C1740" s="1">
        <f>(1+0.05*(1+VAL_VTS))^(-$A1740/12)</f>
        <v>2.8079544309079495E-5</v>
      </c>
    </row>
    <row r="1741" spans="1:3" x14ac:dyDescent="0.35">
      <c r="A1741">
        <v>1740</v>
      </c>
      <c r="B1741" s="1">
        <f t="shared" si="27"/>
        <v>8.4635318885097435E-4</v>
      </c>
      <c r="C1741" s="1">
        <f>(1+0.05*(1+VAL_VTS))^(-$A1741/12)</f>
        <v>2.7910825628255493E-5</v>
      </c>
    </row>
    <row r="1742" spans="1:3" x14ac:dyDescent="0.35">
      <c r="A1742">
        <v>1741</v>
      </c>
      <c r="B1742" s="1">
        <f t="shared" si="27"/>
        <v>8.4291903237348727E-4</v>
      </c>
      <c r="C1742" s="1">
        <f>(1+0.05*(1+VAL_VTS))^(-$A1742/12)</f>
        <v>2.7743120710081957E-5</v>
      </c>
    </row>
    <row r="1743" spans="1:3" x14ac:dyDescent="0.35">
      <c r="A1743">
        <v>1742</v>
      </c>
      <c r="B1743" s="1">
        <f t="shared" si="27"/>
        <v>8.3949881030408408E-4</v>
      </c>
      <c r="C1743" s="1">
        <f>(1+0.05*(1+VAL_VTS))^(-$A1743/12)</f>
        <v>2.7576423463266953E-5</v>
      </c>
    </row>
    <row r="1744" spans="1:3" x14ac:dyDescent="0.35">
      <c r="A1744">
        <v>1743</v>
      </c>
      <c r="B1744" s="1">
        <f t="shared" si="27"/>
        <v>8.3609246610260571E-4</v>
      </c>
      <c r="C1744" s="1">
        <f>(1+0.05*(1+VAL_VTS))^(-$A1744/12)</f>
        <v>2.7410727833118824E-5</v>
      </c>
    </row>
    <row r="1745" spans="1:3" x14ac:dyDescent="0.35">
      <c r="A1745">
        <v>1744</v>
      </c>
      <c r="B1745" s="1">
        <f t="shared" si="27"/>
        <v>8.3269994345831907E-4</v>
      </c>
      <c r="C1745" s="1">
        <f>(1+0.05*(1+VAL_VTS))^(-$A1745/12)</f>
        <v>2.7246027801326175E-5</v>
      </c>
    </row>
    <row r="1746" spans="1:3" x14ac:dyDescent="0.35">
      <c r="A1746">
        <v>1745</v>
      </c>
      <c r="B1746" s="1">
        <f t="shared" si="27"/>
        <v>8.293211862889767E-4</v>
      </c>
      <c r="C1746" s="1">
        <f>(1+0.05*(1+VAL_VTS))^(-$A1746/12)</f>
        <v>2.7082317385739285E-5</v>
      </c>
    </row>
    <row r="1747" spans="1:3" x14ac:dyDescent="0.35">
      <c r="A1747">
        <v>1746</v>
      </c>
      <c r="B1747" s="1">
        <f t="shared" si="27"/>
        <v>8.2595613873988577E-4</v>
      </c>
      <c r="C1747" s="1">
        <f>(1+0.05*(1+VAL_VTS))^(-$A1747/12)</f>
        <v>2.6919590640152449E-5</v>
      </c>
    </row>
    <row r="1748" spans="1:3" x14ac:dyDescent="0.35">
      <c r="A1748">
        <v>1747</v>
      </c>
      <c r="B1748" s="1">
        <f t="shared" si="27"/>
        <v>8.2260474518299322E-4</v>
      </c>
      <c r="C1748" s="1">
        <f>(1+0.05*(1+VAL_VTS))^(-$A1748/12)</f>
        <v>2.6757841654088642E-5</v>
      </c>
    </row>
    <row r="1749" spans="1:3" x14ac:dyDescent="0.35">
      <c r="A1749">
        <v>1748</v>
      </c>
      <c r="B1749" s="1">
        <f t="shared" si="27"/>
        <v>8.1926695021596236E-4</v>
      </c>
      <c r="C1749" s="1">
        <f>(1+0.05*(1+VAL_VTS))^(-$A1749/12)</f>
        <v>2.6597064552584476E-5</v>
      </c>
    </row>
    <row r="1750" spans="1:3" x14ac:dyDescent="0.35">
      <c r="A1750">
        <v>1749</v>
      </c>
      <c r="B1750" s="1">
        <f t="shared" si="27"/>
        <v>8.1594269866125185E-4</v>
      </c>
      <c r="C1750" s="1">
        <f>(1+0.05*(1+VAL_VTS))^(-$A1750/12)</f>
        <v>2.6437253495976598E-5</v>
      </c>
    </row>
    <row r="1751" spans="1:3" x14ac:dyDescent="0.35">
      <c r="A1751">
        <v>1750</v>
      </c>
      <c r="B1751" s="1">
        <f t="shared" si="27"/>
        <v>8.1263193556521294E-4</v>
      </c>
      <c r="C1751" s="1">
        <f>(1+0.05*(1+VAL_VTS))^(-$A1751/12)</f>
        <v>2.6278402679690114E-5</v>
      </c>
    </row>
    <row r="1752" spans="1:3" x14ac:dyDescent="0.35">
      <c r="A1752">
        <v>1751</v>
      </c>
      <c r="B1752" s="1">
        <f t="shared" si="27"/>
        <v>8.0933460619717632E-4</v>
      </c>
      <c r="C1752" s="1">
        <f>(1+0.05*(1+VAL_VTS))^(-$A1752/12)</f>
        <v>2.6120506334027434E-5</v>
      </c>
    </row>
    <row r="1753" spans="1:3" x14ac:dyDescent="0.35">
      <c r="A1753">
        <v>1752</v>
      </c>
      <c r="B1753" s="1">
        <f t="shared" si="27"/>
        <v>8.0605065604854708E-4</v>
      </c>
      <c r="C1753" s="1">
        <f>(1+0.05*(1+VAL_VTS))^(-$A1753/12)</f>
        <v>2.5963558723958601E-5</v>
      </c>
    </row>
    <row r="1754" spans="1:3" x14ac:dyDescent="0.35">
      <c r="A1754">
        <v>1753</v>
      </c>
      <c r="B1754" s="1">
        <f t="shared" si="27"/>
        <v>8.027800308318926E-4</v>
      </c>
      <c r="C1754" s="1">
        <f>(1+0.05*(1+VAL_VTS))^(-$A1754/12)</f>
        <v>2.5807554148913451E-5</v>
      </c>
    </row>
    <row r="1755" spans="1:3" x14ac:dyDescent="0.35">
      <c r="A1755">
        <v>1754</v>
      </c>
      <c r="B1755" s="1">
        <f t="shared" si="27"/>
        <v>7.9952267648007985E-4</v>
      </c>
      <c r="C1755" s="1">
        <f>(1+0.05*(1+VAL_VTS))^(-$A1755/12)</f>
        <v>2.565248694257391E-5</v>
      </c>
    </row>
    <row r="1756" spans="1:3" x14ac:dyDescent="0.35">
      <c r="A1756">
        <v>1755</v>
      </c>
      <c r="B1756" s="1">
        <f t="shared" si="27"/>
        <v>7.9627853914533871E-4</v>
      </c>
      <c r="C1756" s="1">
        <f>(1+0.05*(1+VAL_VTS))^(-$A1756/12)</f>
        <v>2.549835147266867E-5</v>
      </c>
    </row>
    <row r="1757" spans="1:3" x14ac:dyDescent="0.35">
      <c r="A1757">
        <v>1756</v>
      </c>
      <c r="B1757" s="1">
        <f t="shared" si="27"/>
        <v>7.9304756519839889E-4</v>
      </c>
      <c r="C1757" s="1">
        <f>(1+0.05*(1+VAL_VTS))^(-$A1757/12)</f>
        <v>2.5345142140768582E-5</v>
      </c>
    </row>
    <row r="1758" spans="1:3" x14ac:dyDescent="0.35">
      <c r="A1758">
        <v>1757</v>
      </c>
      <c r="B1758" s="1">
        <f t="shared" si="27"/>
        <v>7.8982970122759664E-4</v>
      </c>
      <c r="C1758" s="1">
        <f>(1+0.05*(1+VAL_VTS))^(-$A1758/12)</f>
        <v>2.5192853382083056E-5</v>
      </c>
    </row>
    <row r="1759" spans="1:3" x14ac:dyDescent="0.35">
      <c r="A1759">
        <v>1758</v>
      </c>
      <c r="B1759" s="1">
        <f t="shared" si="27"/>
        <v>7.866248940379862E-4</v>
      </c>
      <c r="C1759" s="1">
        <f>(1+0.05*(1+VAL_VTS))^(-$A1759/12)</f>
        <v>2.5041479665258094E-5</v>
      </c>
    </row>
    <row r="1760" spans="1:3" x14ac:dyDescent="0.35">
      <c r="A1760">
        <v>1759</v>
      </c>
      <c r="B1760" s="1">
        <f t="shared" si="27"/>
        <v>7.834330906504696E-4</v>
      </c>
      <c r="C1760" s="1">
        <f>(1+0.05*(1+VAL_VTS))^(-$A1760/12)</f>
        <v>2.4891015492175481E-5</v>
      </c>
    </row>
    <row r="1761" spans="1:3" x14ac:dyDescent="0.35">
      <c r="A1761">
        <v>1760</v>
      </c>
      <c r="B1761" s="1">
        <f t="shared" si="27"/>
        <v>7.802542383009163E-4</v>
      </c>
      <c r="C1761" s="1">
        <f>(1+0.05*(1+VAL_VTS))^(-$A1761/12)</f>
        <v>2.4741455397753001E-5</v>
      </c>
    </row>
    <row r="1762" spans="1:3" x14ac:dyDescent="0.35">
      <c r="A1762">
        <v>1761</v>
      </c>
      <c r="B1762" s="1">
        <f t="shared" si="27"/>
        <v>7.7708828443928733E-4</v>
      </c>
      <c r="C1762" s="1">
        <f>(1+0.05*(1+VAL_VTS))^(-$A1762/12)</f>
        <v>2.459279394974567E-5</v>
      </c>
    </row>
    <row r="1763" spans="1:3" x14ac:dyDescent="0.35">
      <c r="A1763">
        <v>1762</v>
      </c>
      <c r="B1763" s="1">
        <f t="shared" si="27"/>
        <v>7.7393517672877474E-4</v>
      </c>
      <c r="C1763" s="1">
        <f>(1+0.05*(1+VAL_VTS))^(-$A1763/12)</f>
        <v>2.444502574854894E-5</v>
      </c>
    </row>
    <row r="1764" spans="1:3" x14ac:dyDescent="0.35">
      <c r="A1764">
        <v>1763</v>
      </c>
      <c r="B1764" s="1">
        <f t="shared" si="27"/>
        <v>7.7079486304492968E-4</v>
      </c>
      <c r="C1764" s="1">
        <f>(1+0.05*(1+VAL_VTS))^(-$A1764/12)</f>
        <v>2.4298145427002265E-5</v>
      </c>
    </row>
    <row r="1765" spans="1:3" x14ac:dyDescent="0.35">
      <c r="A1765">
        <v>1764</v>
      </c>
      <c r="B1765" s="1">
        <f t="shared" si="27"/>
        <v>7.6766729147480662E-4</v>
      </c>
      <c r="C1765" s="1">
        <f>(1+0.05*(1+VAL_VTS))^(-$A1765/12)</f>
        <v>2.4152147650194044E-5</v>
      </c>
    </row>
    <row r="1766" spans="1:3" x14ac:dyDescent="0.35">
      <c r="A1766">
        <v>1765</v>
      </c>
      <c r="B1766" s="1">
        <f t="shared" si="27"/>
        <v>7.6455241031608877E-4</v>
      </c>
      <c r="C1766" s="1">
        <f>(1+0.05*(1+VAL_VTS))^(-$A1766/12)</f>
        <v>2.4007027115268322E-5</v>
      </c>
    </row>
    <row r="1767" spans="1:3" x14ac:dyDescent="0.35">
      <c r="A1767">
        <v>1766</v>
      </c>
      <c r="B1767" s="1">
        <f t="shared" si="27"/>
        <v>7.6145016807626633E-4</v>
      </c>
      <c r="C1767" s="1">
        <f>(1+0.05*(1+VAL_VTS))^(-$A1767/12)</f>
        <v>2.3862778551231544E-5</v>
      </c>
    </row>
    <row r="1768" spans="1:3" x14ac:dyDescent="0.35">
      <c r="A1768">
        <v>1767</v>
      </c>
      <c r="B1768" s="1">
        <f t="shared" si="27"/>
        <v>7.5836051347175093E-4</v>
      </c>
      <c r="C1768" s="1">
        <f>(1+0.05*(1+VAL_VTS))^(-$A1768/12)</f>
        <v>2.3719396718761555E-5</v>
      </c>
    </row>
    <row r="1769" spans="1:3" x14ac:dyDescent="0.35">
      <c r="A1769">
        <v>1768</v>
      </c>
      <c r="B1769" s="1">
        <f t="shared" si="27"/>
        <v>7.5528339542704727E-4</v>
      </c>
      <c r="C1769" s="1">
        <f>(1+0.05*(1+VAL_VTS))^(-$A1769/12)</f>
        <v>2.3576876410017285E-5</v>
      </c>
    </row>
    <row r="1770" spans="1:3" x14ac:dyDescent="0.35">
      <c r="A1770">
        <v>1769</v>
      </c>
      <c r="B1770" s="1">
        <f t="shared" si="27"/>
        <v>7.5221876307390151E-4</v>
      </c>
      <c r="C1770" s="1">
        <f>(1+0.05*(1+VAL_VTS))^(-$A1770/12)</f>
        <v>2.3435212448449354E-5</v>
      </c>
    </row>
    <row r="1771" spans="1:3" x14ac:dyDescent="0.35">
      <c r="A1771">
        <v>1770</v>
      </c>
      <c r="B1771" s="1">
        <f t="shared" si="27"/>
        <v>7.4916656575046308E-4</v>
      </c>
      <c r="C1771" s="1">
        <f>(1+0.05*(1+VAL_VTS))^(-$A1771/12)</f>
        <v>2.3294399688612181E-5</v>
      </c>
    </row>
    <row r="1772" spans="1:3" x14ac:dyDescent="0.35">
      <c r="A1772">
        <v>1771</v>
      </c>
      <c r="B1772" s="1">
        <f t="shared" si="27"/>
        <v>7.4612675300044775E-4</v>
      </c>
      <c r="C1772" s="1">
        <f>(1+0.05*(1+VAL_VTS))^(-$A1772/12)</f>
        <v>2.3154433015977189E-5</v>
      </c>
    </row>
    <row r="1773" spans="1:3" x14ac:dyDescent="0.35">
      <c r="A1773">
        <v>1772</v>
      </c>
      <c r="B1773" s="1">
        <f t="shared" si="27"/>
        <v>7.430992745723012E-4</v>
      </c>
      <c r="C1773" s="1">
        <f>(1+0.05*(1+VAL_VTS))^(-$A1773/12)</f>
        <v>2.3015307346746976E-5</v>
      </c>
    </row>
    <row r="1774" spans="1:3" x14ac:dyDescent="0.35">
      <c r="A1774">
        <v>1773</v>
      </c>
      <c r="B1774" s="1">
        <f t="shared" si="27"/>
        <v>7.400840804183687E-4</v>
      </c>
      <c r="C1774" s="1">
        <f>(1+0.05*(1+VAL_VTS))^(-$A1774/12)</f>
        <v>2.2877017627670392E-5</v>
      </c>
    </row>
    <row r="1775" spans="1:3" x14ac:dyDescent="0.35">
      <c r="A1775">
        <v>1774</v>
      </c>
      <c r="B1775" s="1">
        <f t="shared" si="27"/>
        <v>7.3708112069407106E-4</v>
      </c>
      <c r="C1775" s="1">
        <f>(1+0.05*(1+VAL_VTS))^(-$A1775/12)</f>
        <v>2.2739558835859478E-5</v>
      </c>
    </row>
    <row r="1776" spans="1:3" x14ac:dyDescent="0.35">
      <c r="A1776">
        <v>1775</v>
      </c>
      <c r="B1776" s="1">
        <f t="shared" si="27"/>
        <v>7.3409034575707582E-4</v>
      </c>
      <c r="C1776" s="1">
        <f>(1+0.05*(1+VAL_VTS))^(-$A1776/12)</f>
        <v>2.2602925978606758E-5</v>
      </c>
    </row>
    <row r="1777" spans="1:3" x14ac:dyDescent="0.35">
      <c r="A1777">
        <v>1776</v>
      </c>
      <c r="B1777" s="1">
        <f t="shared" si="27"/>
        <v>7.3111170616648249E-4</v>
      </c>
      <c r="C1777" s="1">
        <f>(1+0.05*(1+VAL_VTS))^(-$A1777/12)</f>
        <v>2.246711409320376E-5</v>
      </c>
    </row>
    <row r="1778" spans="1:3" x14ac:dyDescent="0.35">
      <c r="A1778">
        <v>1777</v>
      </c>
      <c r="B1778" s="1">
        <f t="shared" si="27"/>
        <v>7.2814515268198915E-4</v>
      </c>
      <c r="C1778" s="1">
        <f>(1+0.05*(1+VAL_VTS))^(-$A1778/12)</f>
        <v>2.2332118246761235E-5</v>
      </c>
    </row>
    <row r="1779" spans="1:3" x14ac:dyDescent="0.35">
      <c r="A1779">
        <v>1778</v>
      </c>
      <c r="B1779" s="1">
        <f t="shared" si="27"/>
        <v>7.2519063626311079E-4</v>
      </c>
      <c r="C1779" s="1">
        <f>(1+0.05*(1+VAL_VTS))^(-$A1779/12)</f>
        <v>2.2197933536029344E-5</v>
      </c>
    </row>
    <row r="1780" spans="1:3" x14ac:dyDescent="0.35">
      <c r="A1780">
        <v>1779</v>
      </c>
      <c r="B1780" s="1">
        <f t="shared" si="27"/>
        <v>7.2224810806833476E-4</v>
      </c>
      <c r="C1780" s="1">
        <f>(1+0.05*(1+VAL_VTS))^(-$A1780/12)</f>
        <v>2.2064555087220052E-5</v>
      </c>
    </row>
    <row r="1781" spans="1:3" x14ac:dyDescent="0.35">
      <c r="A1781">
        <v>1780</v>
      </c>
      <c r="B1781" s="1">
        <f t="shared" si="27"/>
        <v>7.1931751945433059E-4</v>
      </c>
      <c r="C1781" s="1">
        <f>(1+0.05*(1+VAL_VTS))^(-$A1781/12)</f>
        <v>2.1931978055830031E-5</v>
      </c>
    </row>
    <row r="1782" spans="1:3" x14ac:dyDescent="0.35">
      <c r="A1782">
        <v>1781</v>
      </c>
      <c r="B1782" s="1">
        <f t="shared" si="27"/>
        <v>7.1639882197514413E-4</v>
      </c>
      <c r="C1782" s="1">
        <f>(1+0.05*(1+VAL_VTS))^(-$A1782/12)</f>
        <v>2.1800197626464514E-5</v>
      </c>
    </row>
    <row r="1783" spans="1:3" x14ac:dyDescent="0.35">
      <c r="A1783">
        <v>1782</v>
      </c>
      <c r="B1783" s="1">
        <f t="shared" si="27"/>
        <v>7.1349196738139387E-4</v>
      </c>
      <c r="C1783" s="1">
        <f>(1+0.05*(1+VAL_VTS))^(-$A1783/12)</f>
        <v>2.1669209012662496E-5</v>
      </c>
    </row>
    <row r="1784" spans="1:3" x14ac:dyDescent="0.35">
      <c r="A1784">
        <v>1783</v>
      </c>
      <c r="B1784" s="1">
        <f t="shared" si="27"/>
        <v>7.1059690761947401E-4</v>
      </c>
      <c r="C1784" s="1">
        <f>(1+0.05*(1+VAL_VTS))^(-$A1784/12)</f>
        <v>2.1539007456722968E-5</v>
      </c>
    </row>
    <row r="1785" spans="1:3" x14ac:dyDescent="0.35">
      <c r="A1785">
        <v>1784</v>
      </c>
      <c r="B1785" s="1">
        <f t="shared" si="27"/>
        <v>7.0771359483076288E-4</v>
      </c>
      <c r="C1785" s="1">
        <f>(1+0.05*(1+VAL_VTS))^(-$A1785/12)</f>
        <v>2.1409588229532071E-5</v>
      </c>
    </row>
    <row r="1786" spans="1:3" x14ac:dyDescent="0.35">
      <c r="A1786">
        <v>1785</v>
      </c>
      <c r="B1786" s="1">
        <f t="shared" si="27"/>
        <v>7.0484198135082796E-4</v>
      </c>
      <c r="C1786" s="1">
        <f>(1+0.05*(1+VAL_VTS))^(-$A1786/12)</f>
        <v>2.1280946630391061E-5</v>
      </c>
    </row>
    <row r="1787" spans="1:3" x14ac:dyDescent="0.35">
      <c r="A1787">
        <v>1786</v>
      </c>
      <c r="B1787" s="1">
        <f t="shared" si="27"/>
        <v>7.019820197086391E-4</v>
      </c>
      <c r="C1787" s="1">
        <f>(1+0.05*(1+VAL_VTS))^(-$A1787/12)</f>
        <v>2.1153077986846028E-5</v>
      </c>
    </row>
    <row r="1788" spans="1:3" x14ac:dyDescent="0.35">
      <c r="A1788">
        <v>1787</v>
      </c>
      <c r="B1788" s="1">
        <f t="shared" si="27"/>
        <v>6.9913366262578638E-4</v>
      </c>
      <c r="C1788" s="1">
        <f>(1+0.05*(1+VAL_VTS))^(-$A1788/12)</f>
        <v>2.1025977654517915E-5</v>
      </c>
    </row>
    <row r="1789" spans="1:3" x14ac:dyDescent="0.35">
      <c r="A1789">
        <v>1788</v>
      </c>
      <c r="B1789" s="1">
        <f t="shared" si="27"/>
        <v>6.9629686301569764E-4</v>
      </c>
      <c r="C1789" s="1">
        <f>(1+0.05*(1+VAL_VTS))^(-$A1789/12)</f>
        <v>2.0899641016933731E-5</v>
      </c>
    </row>
    <row r="1790" spans="1:3" x14ac:dyDescent="0.35">
      <c r="A1790">
        <v>1789</v>
      </c>
      <c r="B1790" s="1">
        <f t="shared" si="27"/>
        <v>6.9347157398284669E-4</v>
      </c>
      <c r="C1790" s="1">
        <f>(1+0.05*(1+VAL_VTS))^(-$A1790/12)</f>
        <v>2.0774063485359285E-5</v>
      </c>
    </row>
    <row r="1791" spans="1:3" x14ac:dyDescent="0.35">
      <c r="A1791">
        <v>1790</v>
      </c>
      <c r="B1791" s="1">
        <f t="shared" si="27"/>
        <v>6.9065774882201005E-4</v>
      </c>
      <c r="C1791" s="1">
        <f>(1+0.05*(1+VAL_VTS))^(-$A1791/12)</f>
        <v>2.0649240498631946E-5</v>
      </c>
    </row>
    <row r="1792" spans="1:3" x14ac:dyDescent="0.35">
      <c r="A1792">
        <v>1791</v>
      </c>
      <c r="B1792" s="1">
        <f t="shared" si="27"/>
        <v>6.8785534101746158E-4</v>
      </c>
      <c r="C1792" s="1">
        <f>(1+0.05*(1+VAL_VTS))^(-$A1792/12)</f>
        <v>2.0525167522995395E-5</v>
      </c>
    </row>
    <row r="1793" spans="1:3" x14ac:dyDescent="0.35">
      <c r="A1793">
        <v>1792</v>
      </c>
      <c r="B1793" s="1">
        <f t="shared" si="27"/>
        <v>6.8506430424221951E-4</v>
      </c>
      <c r="C1793" s="1">
        <f>(1+0.05*(1+VAL_VTS))^(-$A1793/12)</f>
        <v>2.0401840051934912E-5</v>
      </c>
    </row>
    <row r="1794" spans="1:3" x14ac:dyDescent="0.35">
      <c r="A1794">
        <v>1793</v>
      </c>
      <c r="B1794" s="1">
        <f t="shared" si="27"/>
        <v>6.8228459235728065E-4</v>
      </c>
      <c r="C1794" s="1">
        <f>(1+0.05*(1+VAL_VTS))^(-$A1794/12)</f>
        <v>2.0279253606013502E-5</v>
      </c>
    </row>
    <row r="1795" spans="1:3" x14ac:dyDescent="0.35">
      <c r="A1795">
        <v>1794</v>
      </c>
      <c r="B1795" s="1">
        <f t="shared" ref="B1795:B1858" si="28">(1.05)^(-$A1795/12)</f>
        <v>6.7951615941085118E-4</v>
      </c>
      <c r="C1795" s="1">
        <f>(1+0.05*(1+VAL_VTS))^(-$A1795/12)</f>
        <v>2.0157403732709296E-5</v>
      </c>
    </row>
    <row r="1796" spans="1:3" x14ac:dyDescent="0.35">
      <c r="A1796">
        <v>1795</v>
      </c>
      <c r="B1796" s="1">
        <f t="shared" si="28"/>
        <v>6.7675895963759407E-4</v>
      </c>
      <c r="C1796" s="1">
        <f>(1+0.05*(1+VAL_VTS))^(-$A1796/12)</f>
        <v>2.0036286006253924E-5</v>
      </c>
    </row>
    <row r="1797" spans="1:3" x14ac:dyDescent="0.35">
      <c r="A1797">
        <v>1796</v>
      </c>
      <c r="B1797" s="1">
        <f t="shared" si="28"/>
        <v>6.7401294745786996E-4</v>
      </c>
      <c r="C1797" s="1">
        <f>(1+0.05*(1+VAL_VTS))^(-$A1797/12)</f>
        <v>1.9915896027471693E-5</v>
      </c>
    </row>
    <row r="1798" spans="1:3" x14ac:dyDescent="0.35">
      <c r="A1798">
        <v>1797</v>
      </c>
      <c r="B1798" s="1">
        <f t="shared" si="28"/>
        <v>6.7127807747697891E-4</v>
      </c>
      <c r="C1798" s="1">
        <f>(1+0.05*(1+VAL_VTS))^(-$A1798/12)</f>
        <v>1.9796229423619589E-5</v>
      </c>
    </row>
    <row r="1799" spans="1:3" x14ac:dyDescent="0.35">
      <c r="A1799">
        <v>1798</v>
      </c>
      <c r="B1799" s="1">
        <f t="shared" si="28"/>
        <v>6.6855430448441806E-4</v>
      </c>
      <c r="C1799" s="1">
        <f>(1+0.05*(1+VAL_VTS))^(-$A1799/12)</f>
        <v>1.9677281848228863E-5</v>
      </c>
    </row>
    <row r="1800" spans="1:3" x14ac:dyDescent="0.35">
      <c r="A1800">
        <v>1799</v>
      </c>
      <c r="B1800" s="1">
        <f t="shared" si="28"/>
        <v>6.6584158345313034E-4</v>
      </c>
      <c r="C1800" s="1">
        <f>(1+0.05*(1+VAL_VTS))^(-$A1800/12)</f>
        <v>1.9559048980946896E-5</v>
      </c>
    </row>
    <row r="1801" spans="1:3" x14ac:dyDescent="0.35">
      <c r="A1801">
        <v>1800</v>
      </c>
      <c r="B1801" s="1">
        <f t="shared" si="28"/>
        <v>6.6313986953875977E-4</v>
      </c>
      <c r="C1801" s="1">
        <f>(1+0.05*(1+VAL_VTS))^(-$A1801/12)</f>
        <v>1.9441526527380217E-5</v>
      </c>
    </row>
    <row r="1802" spans="1:3" x14ac:dyDescent="0.35">
      <c r="A1802">
        <v>1801</v>
      </c>
      <c r="B1802" s="1">
        <f t="shared" si="28"/>
        <v>6.6044911807890149E-4</v>
      </c>
      <c r="C1802" s="1">
        <f>(1+0.05*(1+VAL_VTS))^(-$A1802/12)</f>
        <v>1.9324710218938869E-5</v>
      </c>
    </row>
    <row r="1803" spans="1:3" x14ac:dyDescent="0.35">
      <c r="A1803">
        <v>1802</v>
      </c>
      <c r="B1803" s="1">
        <f t="shared" si="28"/>
        <v>6.577692845923911E-4</v>
      </c>
      <c r="C1803" s="1">
        <f>(1+0.05*(1+VAL_VTS))^(-$A1803/12)</f>
        <v>1.920859581268088E-5</v>
      </c>
    </row>
    <row r="1804" spans="1:3" x14ac:dyDescent="0.35">
      <c r="A1804">
        <v>1803</v>
      </c>
      <c r="B1804" s="1">
        <f t="shared" si="28"/>
        <v>6.5510032477853473E-4</v>
      </c>
      <c r="C1804" s="1">
        <f>(1+0.05*(1+VAL_VTS))^(-$A1804/12)</f>
        <v>1.9093179091158507E-5</v>
      </c>
    </row>
    <row r="1805" spans="1:3" x14ac:dyDescent="0.35">
      <c r="A1805">
        <v>1804</v>
      </c>
      <c r="B1805" s="1">
        <f t="shared" si="28"/>
        <v>6.5244219451639934E-4</v>
      </c>
      <c r="C1805" s="1">
        <f>(1+0.05*(1+VAL_VTS))^(-$A1805/12)</f>
        <v>1.8978455862265034E-5</v>
      </c>
    </row>
    <row r="1806" spans="1:3" x14ac:dyDescent="0.35">
      <c r="A1806">
        <v>1805</v>
      </c>
      <c r="B1806" s="1">
        <f t="shared" si="28"/>
        <v>6.4979484986407677E-4</v>
      </c>
      <c r="C1806" s="1">
        <f>(1+0.05*(1+VAL_VTS))^(-$A1806/12)</f>
        <v>1.8864421959082324E-5</v>
      </c>
    </row>
    <row r="1807" spans="1:3" x14ac:dyDescent="0.35">
      <c r="A1807">
        <v>1806</v>
      </c>
      <c r="B1807" s="1">
        <f t="shared" si="28"/>
        <v>6.4715824705795341E-4</v>
      </c>
      <c r="C1807" s="1">
        <f>(1+0.05*(1+VAL_VTS))^(-$A1807/12)</f>
        <v>1.8751073239729579E-5</v>
      </c>
    </row>
    <row r="1808" spans="1:3" x14ac:dyDescent="0.35">
      <c r="A1808">
        <v>1807</v>
      </c>
      <c r="B1808" s="1">
        <f t="shared" si="28"/>
        <v>6.4453234251199431E-4</v>
      </c>
      <c r="C1808" s="1">
        <f>(1+0.05*(1+VAL_VTS))^(-$A1808/12)</f>
        <v>1.8638405587212951E-5</v>
      </c>
    </row>
    <row r="1809" spans="1:3" x14ac:dyDescent="0.35">
      <c r="A1809">
        <v>1808</v>
      </c>
      <c r="B1809" s="1">
        <f t="shared" si="28"/>
        <v>6.4191709281701892E-4</v>
      </c>
      <c r="C1809" s="1">
        <f>(1+0.05*(1+VAL_VTS))^(-$A1809/12)</f>
        <v>1.8526414909275992E-5</v>
      </c>
    </row>
    <row r="1810" spans="1:3" x14ac:dyDescent="0.35">
      <c r="A1810">
        <v>1809</v>
      </c>
      <c r="B1810" s="1">
        <f t="shared" si="28"/>
        <v>6.3931245473997978E-4</v>
      </c>
      <c r="C1810" s="1">
        <f>(1+0.05*(1+VAL_VTS))^(-$A1810/12)</f>
        <v>1.8415097138250784E-5</v>
      </c>
    </row>
    <row r="1811" spans="1:3" x14ac:dyDescent="0.35">
      <c r="A1811">
        <v>1810</v>
      </c>
      <c r="B1811" s="1">
        <f t="shared" si="28"/>
        <v>6.3671838522325519E-4</v>
      </c>
      <c r="C1811" s="1">
        <f>(1+0.05*(1+VAL_VTS))^(-$A1811/12)</f>
        <v>1.8304448230910568E-5</v>
      </c>
    </row>
    <row r="1812" spans="1:3" x14ac:dyDescent="0.35">
      <c r="A1812">
        <v>1811</v>
      </c>
      <c r="B1812" s="1">
        <f t="shared" si="28"/>
        <v>6.3413484138393362E-4</v>
      </c>
      <c r="C1812" s="1">
        <f>(1+0.05*(1+VAL_VTS))^(-$A1812/12)</f>
        <v>1.8194464168322728E-5</v>
      </c>
    </row>
    <row r="1813" spans="1:3" x14ac:dyDescent="0.35">
      <c r="A1813">
        <v>1812</v>
      </c>
      <c r="B1813" s="1">
        <f t="shared" si="28"/>
        <v>6.3156178051310444E-4</v>
      </c>
      <c r="C1813" s="1">
        <f>(1+0.05*(1+VAL_VTS))^(-$A1813/12)</f>
        <v>1.8085140955702528E-5</v>
      </c>
    </row>
    <row r="1814" spans="1:3" x14ac:dyDescent="0.35">
      <c r="A1814">
        <v>1813</v>
      </c>
      <c r="B1814" s="1">
        <f t="shared" si="28"/>
        <v>6.2899916007514421E-4</v>
      </c>
      <c r="C1814" s="1">
        <f>(1+0.05*(1+VAL_VTS))^(-$A1814/12)</f>
        <v>1.7976474622268718E-5</v>
      </c>
    </row>
    <row r="1815" spans="1:3" x14ac:dyDescent="0.35">
      <c r="A1815">
        <v>1814</v>
      </c>
      <c r="B1815" s="1">
        <f t="shared" si="28"/>
        <v>6.2644693770703898E-4</v>
      </c>
      <c r="C1815" s="1">
        <f>(1+0.05*(1+VAL_VTS))^(-$A1815/12)</f>
        <v>1.7868461221098493E-5</v>
      </c>
    </row>
    <row r="1816" spans="1:3" x14ac:dyDescent="0.35">
      <c r="A1816">
        <v>1815</v>
      </c>
      <c r="B1816" s="1">
        <f t="shared" si="28"/>
        <v>6.2390507121765201E-4</v>
      </c>
      <c r="C1816" s="1">
        <f>(1+0.05*(1+VAL_VTS))^(-$A1816/12)</f>
        <v>1.7761096828984658E-5</v>
      </c>
    </row>
    <row r="1817" spans="1:3" x14ac:dyDescent="0.35">
      <c r="A1817">
        <v>1816</v>
      </c>
      <c r="B1817" s="1">
        <f t="shared" si="28"/>
        <v>6.2137351858704694E-4</v>
      </c>
      <c r="C1817" s="1">
        <f>(1+0.05*(1+VAL_VTS))^(-$A1817/12)</f>
        <v>1.7654377546293054E-5</v>
      </c>
    </row>
    <row r="1818" spans="1:3" x14ac:dyDescent="0.35">
      <c r="A1818">
        <v>1817</v>
      </c>
      <c r="B1818" s="1">
        <f t="shared" si="28"/>
        <v>6.188522379657873E-4</v>
      </c>
      <c r="C1818" s="1">
        <f>(1+0.05*(1+VAL_VTS))^(-$A1818/12)</f>
        <v>1.7548299496820768E-5</v>
      </c>
    </row>
    <row r="1819" spans="1:3" x14ac:dyDescent="0.35">
      <c r="A1819">
        <v>1818</v>
      </c>
      <c r="B1819" s="1">
        <f t="shared" si="28"/>
        <v>6.1634118767424123E-4</v>
      </c>
      <c r="C1819" s="1">
        <f>(1+0.05*(1+VAL_VTS))^(-$A1819/12)</f>
        <v>1.7442858827655422E-5</v>
      </c>
    </row>
    <row r="1820" spans="1:3" x14ac:dyDescent="0.35">
      <c r="A1820">
        <v>1819</v>
      </c>
      <c r="B1820" s="1">
        <f t="shared" si="28"/>
        <v>6.138403262018993E-4</v>
      </c>
      <c r="C1820" s="1">
        <f>(1+0.05*(1+VAL_VTS))^(-$A1820/12)</f>
        <v>1.7338051709035304E-5</v>
      </c>
    </row>
    <row r="1821" spans="1:3" x14ac:dyDescent="0.35">
      <c r="A1821">
        <v>1820</v>
      </c>
      <c r="B1821" s="1">
        <f t="shared" si="28"/>
        <v>6.1134961220668462E-4</v>
      </c>
      <c r="C1821" s="1">
        <f>(1+0.05*(1+VAL_VTS))^(-$A1821/12)</f>
        <v>1.7233874334210226E-5</v>
      </c>
    </row>
    <row r="1822" spans="1:3" x14ac:dyDescent="0.35">
      <c r="A1822">
        <v>1821</v>
      </c>
      <c r="B1822" s="1">
        <f t="shared" si="28"/>
        <v>6.0886900451426629E-4</v>
      </c>
      <c r="C1822" s="1">
        <f>(1+0.05*(1+VAL_VTS))^(-$A1822/12)</f>
        <v>1.7130322919303053E-5</v>
      </c>
    </row>
    <row r="1823" spans="1:3" x14ac:dyDescent="0.35">
      <c r="A1823">
        <v>1822</v>
      </c>
      <c r="B1823" s="1">
        <f t="shared" si="28"/>
        <v>6.0639846211738577E-4</v>
      </c>
      <c r="C1823" s="1">
        <f>(1+0.05*(1+VAL_VTS))^(-$A1823/12)</f>
        <v>1.7027393703172621E-5</v>
      </c>
    </row>
    <row r="1824" spans="1:3" x14ac:dyDescent="0.35">
      <c r="A1824">
        <v>1823</v>
      </c>
      <c r="B1824" s="1">
        <f t="shared" si="28"/>
        <v>6.0393794417517481E-4</v>
      </c>
      <c r="C1824" s="1">
        <f>(1+0.05*(1+VAL_VTS))^(-$A1824/12)</f>
        <v>1.6925082947276954E-5</v>
      </c>
    </row>
    <row r="1825" spans="1:3" x14ac:dyDescent="0.35">
      <c r="A1825">
        <v>1824</v>
      </c>
      <c r="B1825" s="1">
        <f t="shared" si="28"/>
        <v>6.0148741001248051E-4</v>
      </c>
      <c r="C1825" s="1">
        <f>(1+0.05*(1+VAL_VTS))^(-$A1825/12)</f>
        <v>1.6823386935537235E-5</v>
      </c>
    </row>
    <row r="1826" spans="1:3" x14ac:dyDescent="0.35">
      <c r="A1826">
        <v>1825</v>
      </c>
      <c r="B1826" s="1">
        <f t="shared" si="28"/>
        <v>5.990468191191848E-4</v>
      </c>
      <c r="C1826" s="1">
        <f>(1+0.05*(1+VAL_VTS))^(-$A1826/12)</f>
        <v>1.6722301974203459E-5</v>
      </c>
    </row>
    <row r="1827" spans="1:3" x14ac:dyDescent="0.35">
      <c r="A1827">
        <v>1826</v>
      </c>
      <c r="B1827" s="1">
        <f t="shared" si="28"/>
        <v>5.9661613114956084E-4</v>
      </c>
      <c r="C1827" s="1">
        <f>(1+0.05*(1+VAL_VTS))^(-$A1827/12)</f>
        <v>1.6621824391719527E-5</v>
      </c>
    </row>
    <row r="1828" spans="1:3" x14ac:dyDescent="0.35">
      <c r="A1828">
        <v>1827</v>
      </c>
      <c r="B1828" s="1">
        <f t="shared" si="28"/>
        <v>5.9419530592157328E-4</v>
      </c>
      <c r="C1828" s="1">
        <f>(1+0.05*(1+VAL_VTS))^(-$A1828/12)</f>
        <v>1.6521950538590408E-5</v>
      </c>
    </row>
    <row r="1829" spans="1:3" x14ac:dyDescent="0.35">
      <c r="A1829">
        <v>1828</v>
      </c>
      <c r="B1829" s="1">
        <f t="shared" si="28"/>
        <v>5.917843034162351E-4</v>
      </c>
      <c r="C1829" s="1">
        <f>(1+0.05*(1+VAL_VTS))^(-$A1829/12)</f>
        <v>1.6422676787249354E-5</v>
      </c>
    </row>
    <row r="1830" spans="1:3" x14ac:dyDescent="0.35">
      <c r="A1830">
        <v>1829</v>
      </c>
      <c r="B1830" s="1">
        <f t="shared" si="28"/>
        <v>5.8938308377694021E-4</v>
      </c>
      <c r="C1830" s="1">
        <f>(1+0.05*(1+VAL_VTS))^(-$A1830/12)</f>
        <v>1.6323999531926295E-5</v>
      </c>
    </row>
    <row r="1831" spans="1:3" x14ac:dyDescent="0.35">
      <c r="A1831">
        <v>1830</v>
      </c>
      <c r="B1831" s="1">
        <f t="shared" si="28"/>
        <v>5.8699160730880115E-4</v>
      </c>
      <c r="C1831" s="1">
        <f>(1+0.05*(1+VAL_VTS))^(-$A1831/12)</f>
        <v>1.622591518851667E-5</v>
      </c>
    </row>
    <row r="1832" spans="1:3" x14ac:dyDescent="0.35">
      <c r="A1832">
        <v>1831</v>
      </c>
      <c r="B1832" s="1">
        <f t="shared" si="28"/>
        <v>5.8460983447799922E-4</v>
      </c>
      <c r="C1832" s="1">
        <f>(1+0.05*(1+VAL_VTS))^(-$A1832/12)</f>
        <v>1.6128420194451444E-5</v>
      </c>
    </row>
    <row r="1833" spans="1:3" x14ac:dyDescent="0.35">
      <c r="A1833">
        <v>1832</v>
      </c>
      <c r="B1833" s="1">
        <f t="shared" si="28"/>
        <v>5.8223772591112807E-4</v>
      </c>
      <c r="C1833" s="1">
        <f>(1+0.05*(1+VAL_VTS))^(-$A1833/12)</f>
        <v>1.6031511008567651E-5</v>
      </c>
    </row>
    <row r="1834" spans="1:3" x14ac:dyDescent="0.35">
      <c r="A1834">
        <v>1833</v>
      </c>
      <c r="B1834" s="1">
        <f t="shared" si="28"/>
        <v>5.7987524239453932E-4</v>
      </c>
      <c r="C1834" s="1">
        <f>(1+0.05*(1+VAL_VTS))^(-$A1834/12)</f>
        <v>1.5935184110979584E-5</v>
      </c>
    </row>
    <row r="1835" spans="1:3" x14ac:dyDescent="0.35">
      <c r="A1835">
        <v>1834</v>
      </c>
      <c r="B1835" s="1">
        <f t="shared" si="28"/>
        <v>5.7752234487370069E-4</v>
      </c>
      <c r="C1835" s="1">
        <f>(1+0.05*(1+VAL_VTS))^(-$A1835/12)</f>
        <v>1.5839436002951274E-5</v>
      </c>
    </row>
    <row r="1836" spans="1:3" x14ac:dyDescent="0.35">
      <c r="A1836">
        <v>1835</v>
      </c>
      <c r="B1836" s="1">
        <f t="shared" si="28"/>
        <v>5.751789944525473E-4</v>
      </c>
      <c r="C1836" s="1">
        <f>(1+0.05*(1+VAL_VTS))^(-$A1836/12)</f>
        <v>1.574426320676926E-5</v>
      </c>
    </row>
    <row r="1837" spans="1:3" x14ac:dyDescent="0.35">
      <c r="A1837">
        <v>1836</v>
      </c>
      <c r="B1837" s="1">
        <f t="shared" si="28"/>
        <v>5.7284515239283858E-4</v>
      </c>
      <c r="C1837" s="1">
        <f>(1+0.05*(1+VAL_VTS))^(-$A1837/12)</f>
        <v>1.5649662265616034E-5</v>
      </c>
    </row>
    <row r="1838" spans="1:3" x14ac:dyDescent="0.35">
      <c r="A1838">
        <v>1837</v>
      </c>
      <c r="B1838" s="1">
        <f t="shared" si="28"/>
        <v>5.7052078011350931E-4</v>
      </c>
      <c r="C1838" s="1">
        <f>(1+0.05*(1+VAL_VTS))^(-$A1838/12)</f>
        <v>1.5555629743445077E-5</v>
      </c>
    </row>
    <row r="1839" spans="1:3" x14ac:dyDescent="0.35">
      <c r="A1839">
        <v>1838</v>
      </c>
      <c r="B1839" s="1">
        <f t="shared" si="28"/>
        <v>5.6820583919005784E-4</v>
      </c>
      <c r="C1839" s="1">
        <f>(1+0.05*(1+VAL_VTS))^(-$A1839/12)</f>
        <v>1.5462162224855377E-5</v>
      </c>
    </row>
    <row r="1840" spans="1:3" x14ac:dyDescent="0.35">
      <c r="A1840">
        <v>1839</v>
      </c>
      <c r="B1840" s="1">
        <f t="shared" si="28"/>
        <v>5.6590029135387921E-4</v>
      </c>
      <c r="C1840" s="1">
        <f>(1+0.05*(1+VAL_VTS))^(-$A1840/12)</f>
        <v>1.5369256314967821E-5</v>
      </c>
    </row>
    <row r="1841" spans="1:3" x14ac:dyDescent="0.35">
      <c r="A1841">
        <v>1840</v>
      </c>
      <c r="B1841" s="1">
        <f t="shared" si="28"/>
        <v>5.6360409849165233E-4</v>
      </c>
      <c r="C1841" s="1">
        <f>(1+0.05*(1+VAL_VTS))^(-$A1841/12)</f>
        <v>1.5276908639301723E-5</v>
      </c>
    </row>
    <row r="1842" spans="1:3" x14ac:dyDescent="0.35">
      <c r="A1842">
        <v>1841</v>
      </c>
      <c r="B1842" s="1">
        <f t="shared" si="28"/>
        <v>5.6131722264470484E-4</v>
      </c>
      <c r="C1842" s="1">
        <f>(1+0.05*(1+VAL_VTS))^(-$A1842/12)</f>
        <v>1.5185115843652368E-5</v>
      </c>
    </row>
    <row r="1843" spans="1:3" x14ac:dyDescent="0.35">
      <c r="A1843">
        <v>1842</v>
      </c>
      <c r="B1843" s="1">
        <f t="shared" si="28"/>
        <v>5.5903962600838196E-4</v>
      </c>
      <c r="C1843" s="1">
        <f>(1+0.05*(1+VAL_VTS))^(-$A1843/12)</f>
        <v>1.5093874593968996E-5</v>
      </c>
    </row>
    <row r="1844" spans="1:3" x14ac:dyDescent="0.35">
      <c r="A1844">
        <v>1843</v>
      </c>
      <c r="B1844" s="1">
        <f t="shared" si="28"/>
        <v>5.5677127093142775E-4</v>
      </c>
      <c r="C1844" s="1">
        <f>(1+0.05*(1+VAL_VTS))^(-$A1844/12)</f>
        <v>1.50031815762339E-5</v>
      </c>
    </row>
    <row r="1845" spans="1:3" x14ac:dyDescent="0.35">
      <c r="A1845">
        <v>1844</v>
      </c>
      <c r="B1845" s="1">
        <f t="shared" si="28"/>
        <v>5.5451211991536004E-4</v>
      </c>
      <c r="C1845" s="1">
        <f>(1+0.05*(1+VAL_VTS))^(-$A1845/12)</f>
        <v>1.4913033496342001E-5</v>
      </c>
    </row>
    <row r="1846" spans="1:3" x14ac:dyDescent="0.35">
      <c r="A1846">
        <v>1845</v>
      </c>
      <c r="B1846" s="1">
        <f t="shared" si="28"/>
        <v>5.5226213561384685E-4</v>
      </c>
      <c r="C1846" s="1">
        <f>(1+0.05*(1+VAL_VTS))^(-$A1846/12)</f>
        <v>1.4823427079981008E-5</v>
      </c>
    </row>
    <row r="1847" spans="1:3" x14ac:dyDescent="0.35">
      <c r="A1847">
        <v>1846</v>
      </c>
      <c r="B1847" s="1">
        <f t="shared" si="28"/>
        <v>5.5002128083209579E-4</v>
      </c>
      <c r="C1847" s="1">
        <f>(1+0.05*(1+VAL_VTS))^(-$A1847/12)</f>
        <v>1.4734359072512815E-5</v>
      </c>
    </row>
    <row r="1848" spans="1:3" x14ac:dyDescent="0.35">
      <c r="A1848">
        <v>1847</v>
      </c>
      <c r="B1848" s="1">
        <f t="shared" si="28"/>
        <v>5.4778951852623543E-4</v>
      </c>
      <c r="C1848" s="1">
        <f>(1+0.05*(1+VAL_VTS))^(-$A1848/12)</f>
        <v>1.4645826238855125E-5</v>
      </c>
    </row>
    <row r="1849" spans="1:3" x14ac:dyDescent="0.35">
      <c r="A1849">
        <v>1848</v>
      </c>
      <c r="B1849" s="1">
        <f t="shared" si="28"/>
        <v>5.4556681180270333E-4</v>
      </c>
      <c r="C1849" s="1">
        <f>(1+0.05*(1+VAL_VTS))^(-$A1849/12)</f>
        <v>1.4557825363363754E-5</v>
      </c>
    </row>
    <row r="1850" spans="1:3" x14ac:dyDescent="0.35">
      <c r="A1850">
        <v>1849</v>
      </c>
      <c r="B1850" s="1">
        <f t="shared" si="28"/>
        <v>5.4335312391762779E-4</v>
      </c>
      <c r="C1850" s="1">
        <f>(1+0.05*(1+VAL_VTS))^(-$A1850/12)</f>
        <v>1.4470353249716349E-5</v>
      </c>
    </row>
    <row r="1851" spans="1:3" x14ac:dyDescent="0.35">
      <c r="A1851">
        <v>1850</v>
      </c>
      <c r="B1851" s="1">
        <f t="shared" si="28"/>
        <v>5.4114841827624554E-4</v>
      </c>
      <c r="C1851" s="1">
        <f>(1+0.05*(1+VAL_VTS))^(-$A1851/12)</f>
        <v>1.4383406720795699E-5</v>
      </c>
    </row>
    <row r="1852" spans="1:3" x14ac:dyDescent="0.35">
      <c r="A1852">
        <v>1851</v>
      </c>
      <c r="B1852" s="1">
        <f t="shared" si="28"/>
        <v>5.3895265843226584E-4</v>
      </c>
      <c r="C1852" s="1">
        <f>(1+0.05*(1+VAL_VTS))^(-$A1852/12)</f>
        <v>1.4296982618574717E-5</v>
      </c>
    </row>
    <row r="1853" spans="1:3" x14ac:dyDescent="0.35">
      <c r="A1853">
        <v>1852</v>
      </c>
      <c r="B1853" s="1">
        <f t="shared" si="28"/>
        <v>5.3676580808728787E-4</v>
      </c>
      <c r="C1853" s="1">
        <f>(1+0.05*(1+VAL_VTS))^(-$A1853/12)</f>
        <v>1.4211077804001604E-5</v>
      </c>
    </row>
    <row r="1854" spans="1:3" x14ac:dyDescent="0.35">
      <c r="A1854">
        <v>1853</v>
      </c>
      <c r="B1854" s="1">
        <f t="shared" si="28"/>
        <v>5.3458783109019503E-4</v>
      </c>
      <c r="C1854" s="1">
        <f>(1+0.05*(1+VAL_VTS))^(-$A1854/12)</f>
        <v>1.4125689156885924E-5</v>
      </c>
    </row>
    <row r="1855" spans="1:3" x14ac:dyDescent="0.35">
      <c r="A1855">
        <v>1854</v>
      </c>
      <c r="B1855" s="1">
        <f t="shared" si="28"/>
        <v>5.3241869143655406E-4</v>
      </c>
      <c r="C1855" s="1">
        <f>(1+0.05*(1+VAL_VTS))^(-$A1855/12)</f>
        <v>1.4040813575785113E-5</v>
      </c>
    </row>
    <row r="1856" spans="1:3" x14ac:dyDescent="0.35">
      <c r="A1856">
        <v>1855</v>
      </c>
      <c r="B1856" s="1">
        <f t="shared" si="28"/>
        <v>5.302583532680263E-4</v>
      </c>
      <c r="C1856" s="1">
        <f>(1+0.05*(1+VAL_VTS))^(-$A1856/12)</f>
        <v>1.3956447977892025E-5</v>
      </c>
    </row>
    <row r="1857" spans="1:3" x14ac:dyDescent="0.35">
      <c r="A1857">
        <v>1856</v>
      </c>
      <c r="B1857" s="1">
        <f t="shared" si="28"/>
        <v>5.281067808717713E-4</v>
      </c>
      <c r="C1857" s="1">
        <f>(1+0.05*(1+VAL_VTS))^(-$A1857/12)</f>
        <v>1.3872589298922791E-5</v>
      </c>
    </row>
    <row r="1858" spans="1:3" x14ac:dyDescent="0.35">
      <c r="A1858">
        <v>1857</v>
      </c>
      <c r="B1858" s="1">
        <f t="shared" si="28"/>
        <v>5.2596393867985407E-4</v>
      </c>
      <c r="C1858" s="1">
        <f>(1+0.05*(1+VAL_VTS))^(-$A1858/12)</f>
        <v>1.3789234493005589E-5</v>
      </c>
    </row>
    <row r="1859" spans="1:3" x14ac:dyDescent="0.35">
      <c r="A1859">
        <v>1858</v>
      </c>
      <c r="B1859" s="1">
        <f t="shared" ref="B1859:B1922" si="29">(1.05)^(-$A1859/12)</f>
        <v>5.2382979126866297E-4</v>
      </c>
      <c r="C1859" s="1">
        <f>(1+0.05*(1+VAL_VTS))^(-$A1859/12)</f>
        <v>1.370638053257006E-5</v>
      </c>
    </row>
    <row r="1860" spans="1:3" x14ac:dyDescent="0.35">
      <c r="A1860">
        <v>1859</v>
      </c>
      <c r="B1860" s="1">
        <f t="shared" si="29"/>
        <v>5.2170430335831937E-4</v>
      </c>
      <c r="C1860" s="1">
        <f>(1+0.05*(1+VAL_VTS))^(-$A1860/12)</f>
        <v>1.3624024408237327E-5</v>
      </c>
    </row>
    <row r="1861" spans="1:3" x14ac:dyDescent="0.35">
      <c r="A1861">
        <v>1860</v>
      </c>
      <c r="B1861" s="1">
        <f t="shared" si="29"/>
        <v>5.1958743981209837E-4</v>
      </c>
      <c r="C1861" s="1">
        <f>(1+0.05*(1+VAL_VTS))^(-$A1861/12)</f>
        <v>1.3542163128710467E-5</v>
      </c>
    </row>
    <row r="1862" spans="1:3" x14ac:dyDescent="0.35">
      <c r="A1862">
        <v>1861</v>
      </c>
      <c r="B1862" s="1">
        <f t="shared" si="29"/>
        <v>5.1747916563583637E-4</v>
      </c>
      <c r="C1862" s="1">
        <f>(1+0.05*(1+VAL_VTS))^(-$A1862/12)</f>
        <v>1.3460793720666371E-5</v>
      </c>
    </row>
    <row r="1863" spans="1:3" x14ac:dyDescent="0.35">
      <c r="A1863">
        <v>1862</v>
      </c>
      <c r="B1863" s="1">
        <f t="shared" si="29"/>
        <v>5.1537944597737661E-4</v>
      </c>
      <c r="C1863" s="1">
        <f>(1+0.05*(1+VAL_VTS))^(-$A1863/12)</f>
        <v>1.337991322864716E-5</v>
      </c>
    </row>
    <row r="1864" spans="1:3" x14ac:dyDescent="0.35">
      <c r="A1864">
        <v>1863</v>
      </c>
      <c r="B1864" s="1">
        <f t="shared" si="29"/>
        <v>5.1328824612596735E-4</v>
      </c>
      <c r="C1864" s="1">
        <f>(1+0.05*(1+VAL_VTS))^(-$A1864/12)</f>
        <v>1.3299518714953226E-5</v>
      </c>
    </row>
    <row r="1865" spans="1:3" x14ac:dyDescent="0.35">
      <c r="A1865">
        <v>1864</v>
      </c>
      <c r="B1865" s="1">
        <f t="shared" si="29"/>
        <v>5.1120553151170318E-4</v>
      </c>
      <c r="C1865" s="1">
        <f>(1+0.05*(1+VAL_VTS))^(-$A1865/12)</f>
        <v>1.3219607259536376E-5</v>
      </c>
    </row>
    <row r="1866" spans="1:3" x14ac:dyDescent="0.35">
      <c r="A1866">
        <v>1865</v>
      </c>
      <c r="B1866" s="1">
        <f t="shared" si="29"/>
        <v>5.0913126770494753E-4</v>
      </c>
      <c r="C1866" s="1">
        <f>(1+0.05*(1+VAL_VTS))^(-$A1866/12)</f>
        <v>1.3140175959893882E-5</v>
      </c>
    </row>
    <row r="1867" spans="1:3" x14ac:dyDescent="0.35">
      <c r="A1867">
        <v>1866</v>
      </c>
      <c r="B1867" s="1">
        <f t="shared" si="29"/>
        <v>5.0706542041576569E-4</v>
      </c>
      <c r="C1867" s="1">
        <f>(1+0.05*(1+VAL_VTS))^(-$A1867/12)</f>
        <v>1.3061221930962894E-5</v>
      </c>
    </row>
    <row r="1868" spans="1:3" x14ac:dyDescent="0.35">
      <c r="A1868">
        <v>1867</v>
      </c>
      <c r="B1868" s="1">
        <f t="shared" si="29"/>
        <v>5.0500795549335883E-4</v>
      </c>
      <c r="C1868" s="1">
        <f>(1+0.05*(1+VAL_VTS))^(-$A1868/12)</f>
        <v>1.2982742305015838E-5</v>
      </c>
    </row>
    <row r="1869" spans="1:3" x14ac:dyDescent="0.35">
      <c r="A1869">
        <v>1868</v>
      </c>
      <c r="B1869" s="1">
        <f t="shared" si="29"/>
        <v>5.0295883892549642E-4</v>
      </c>
      <c r="C1869" s="1">
        <f>(1+0.05*(1+VAL_VTS))^(-$A1869/12)</f>
        <v>1.2904734231556085E-5</v>
      </c>
    </row>
    <row r="1870" spans="1:3" x14ac:dyDescent="0.35">
      <c r="A1870">
        <v>1869</v>
      </c>
      <c r="B1870" s="1">
        <f t="shared" si="29"/>
        <v>5.0091803683795612E-4</v>
      </c>
      <c r="C1870" s="1">
        <f>(1+0.05*(1+VAL_VTS))^(-$A1870/12)</f>
        <v>1.2827194877214501E-5</v>
      </c>
    </row>
    <row r="1871" spans="1:3" x14ac:dyDescent="0.35">
      <c r="A1871">
        <v>1870</v>
      </c>
      <c r="B1871" s="1">
        <f t="shared" si="29"/>
        <v>4.988855154939647E-4</v>
      </c>
      <c r="C1871" s="1">
        <f>(1+0.05*(1+VAL_VTS))^(-$A1871/12)</f>
        <v>1.2750121425646568E-5</v>
      </c>
    </row>
    <row r="1872" spans="1:3" x14ac:dyDescent="0.35">
      <c r="A1872">
        <v>1871</v>
      </c>
      <c r="B1872" s="1">
        <f t="shared" si="29"/>
        <v>4.9686124129363744E-4</v>
      </c>
      <c r="C1872" s="1">
        <f>(1+0.05*(1+VAL_VTS))^(-$A1872/12)</f>
        <v>1.2673511077430072E-5</v>
      </c>
    </row>
    <row r="1873" spans="1:3" x14ac:dyDescent="0.35">
      <c r="A1873">
        <v>1872</v>
      </c>
      <c r="B1873" s="1">
        <f t="shared" si="29"/>
        <v>4.9484518077342709E-4</v>
      </c>
      <c r="C1873" s="1">
        <f>(1+0.05*(1+VAL_VTS))^(-$A1873/12)</f>
        <v>1.2597361049963225E-5</v>
      </c>
    </row>
    <row r="1874" spans="1:3" x14ac:dyDescent="0.35">
      <c r="A1874">
        <v>1873</v>
      </c>
      <c r="B1874" s="1">
        <f t="shared" si="29"/>
        <v>4.9283730060555844E-4</v>
      </c>
      <c r="C1874" s="1">
        <f>(1+0.05*(1+VAL_VTS))^(-$A1874/12)</f>
        <v>1.2521668577364066E-5</v>
      </c>
    </row>
    <row r="1875" spans="1:3" x14ac:dyDescent="0.35">
      <c r="A1875">
        <v>1874</v>
      </c>
      <c r="B1875" s="1">
        <f t="shared" si="29"/>
        <v>4.9083756759750149E-4</v>
      </c>
      <c r="C1875" s="1">
        <f>(1+0.05*(1+VAL_VTS))^(-$A1875/12)</f>
        <v>1.2446430910369452E-5</v>
      </c>
    </row>
    <row r="1876" spans="1:3" x14ac:dyDescent="0.35">
      <c r="A1876">
        <v>1875</v>
      </c>
      <c r="B1876" s="1">
        <f t="shared" si="29"/>
        <v>4.8884594869139791E-4</v>
      </c>
      <c r="C1876" s="1">
        <f>(1+0.05*(1+VAL_VTS))^(-$A1876/12)</f>
        <v>1.2371645316235558E-5</v>
      </c>
    </row>
    <row r="1877" spans="1:3" x14ac:dyDescent="0.35">
      <c r="A1877">
        <v>1876</v>
      </c>
      <c r="B1877" s="1">
        <f t="shared" si="29"/>
        <v>4.8686241096352668E-4</v>
      </c>
      <c r="C1877" s="1">
        <f>(1+0.05*(1+VAL_VTS))^(-$A1877/12)</f>
        <v>1.2297309078638489E-5</v>
      </c>
    </row>
    <row r="1878" spans="1:3" x14ac:dyDescent="0.35">
      <c r="A1878">
        <v>1877</v>
      </c>
      <c r="B1878" s="1">
        <f t="shared" si="29"/>
        <v>4.8488692162375953E-4</v>
      </c>
      <c r="C1878" s="1">
        <f>(1+0.05*(1+VAL_VTS))^(-$A1878/12)</f>
        <v>1.2223419497575704E-5</v>
      </c>
    </row>
    <row r="1879" spans="1:3" x14ac:dyDescent="0.35">
      <c r="A1879">
        <v>1878</v>
      </c>
      <c r="B1879" s="1">
        <f t="shared" si="29"/>
        <v>4.8291944801501539E-4</v>
      </c>
      <c r="C1879" s="1">
        <f>(1+0.05*(1+VAL_VTS))^(-$A1879/12)</f>
        <v>1.2149973889267809E-5</v>
      </c>
    </row>
    <row r="1880" spans="1:3" x14ac:dyDescent="0.35">
      <c r="A1880">
        <v>1879</v>
      </c>
      <c r="B1880" s="1">
        <f t="shared" si="29"/>
        <v>4.8095995761272256E-4</v>
      </c>
      <c r="C1880" s="1">
        <f>(1+0.05*(1+VAL_VTS))^(-$A1880/12)</f>
        <v>1.2076969586061244E-5</v>
      </c>
    </row>
    <row r="1881" spans="1:3" x14ac:dyDescent="0.35">
      <c r="A1881">
        <v>1880</v>
      </c>
      <c r="B1881" s="1">
        <f t="shared" si="29"/>
        <v>4.7900841802428219E-4</v>
      </c>
      <c r="C1881" s="1">
        <f>(1+0.05*(1+VAL_VTS))^(-$A1881/12)</f>
        <v>1.2004403936331241E-5</v>
      </c>
    </row>
    <row r="1882" spans="1:3" x14ac:dyDescent="0.35">
      <c r="A1882">
        <v>1881</v>
      </c>
      <c r="B1882" s="1">
        <f t="shared" si="29"/>
        <v>4.7706479698852999E-4</v>
      </c>
      <c r="C1882" s="1">
        <f>(1+0.05*(1+VAL_VTS))^(-$A1882/12)</f>
        <v>1.1932274304385582E-5</v>
      </c>
    </row>
    <row r="1883" spans="1:3" x14ac:dyDescent="0.35">
      <c r="A1883">
        <v>1882</v>
      </c>
      <c r="B1883" s="1">
        <f t="shared" si="29"/>
        <v>4.7512906237520447E-4</v>
      </c>
      <c r="C1883" s="1">
        <f>(1+0.05*(1+VAL_VTS))^(-$A1883/12)</f>
        <v>1.18605780703689E-5</v>
      </c>
    </row>
    <row r="1884" spans="1:3" x14ac:dyDescent="0.35">
      <c r="A1884">
        <v>1883</v>
      </c>
      <c r="B1884" s="1">
        <f t="shared" si="29"/>
        <v>4.732011821844165E-4</v>
      </c>
      <c r="C1884" s="1">
        <f>(1+0.05*(1+VAL_VTS))^(-$A1884/12)</f>
        <v>1.1789312630167509E-5</v>
      </c>
    </row>
    <row r="1885" spans="1:3" x14ac:dyDescent="0.35">
      <c r="A1885">
        <v>1884</v>
      </c>
      <c r="B1885" s="1">
        <f t="shared" si="29"/>
        <v>4.7128112454612091E-4</v>
      </c>
      <c r="C1885" s="1">
        <f>(1+0.05*(1+VAL_VTS))^(-$A1885/12)</f>
        <v>1.1718475395314628E-5</v>
      </c>
    </row>
    <row r="1886" spans="1:3" x14ac:dyDescent="0.35">
      <c r="A1886">
        <v>1885</v>
      </c>
      <c r="B1886" s="1">
        <f t="shared" si="29"/>
        <v>4.6936885771957934E-4</v>
      </c>
      <c r="C1886" s="1">
        <f>(1+0.05*(1+VAL_VTS))^(-$A1886/12)</f>
        <v>1.1648063792896805E-5</v>
      </c>
    </row>
    <row r="1887" spans="1:3" x14ac:dyDescent="0.35">
      <c r="A1887">
        <v>1886</v>
      </c>
      <c r="B1887" s="1">
        <f t="shared" si="29"/>
        <v>4.6746435009285847E-4</v>
      </c>
      <c r="C1887" s="1">
        <f>(1+0.05*(1+VAL_VTS))^(-$A1887/12)</f>
        <v>1.1578075265459953E-5</v>
      </c>
    </row>
    <row r="1888" spans="1:3" x14ac:dyDescent="0.35">
      <c r="A1888">
        <v>1887</v>
      </c>
      <c r="B1888" s="1">
        <f t="shared" si="29"/>
        <v>4.6556757018228356E-4</v>
      </c>
      <c r="C1888" s="1">
        <f>(1+0.05*(1+VAL_VTS))^(-$A1888/12)</f>
        <v>1.1508507270916797E-5</v>
      </c>
    </row>
    <row r="1889" spans="1:3" x14ac:dyDescent="0.35">
      <c r="A1889">
        <v>1888</v>
      </c>
      <c r="B1889" s="1">
        <f t="shared" si="29"/>
        <v>4.6367848663193009E-4</v>
      </c>
      <c r="C1889" s="1">
        <f>(1+0.05*(1+VAL_VTS))^(-$A1889/12)</f>
        <v>1.1439357282454409E-5</v>
      </c>
    </row>
    <row r="1890" spans="1:3" x14ac:dyDescent="0.35">
      <c r="A1890">
        <v>1889</v>
      </c>
      <c r="B1890" s="1">
        <f t="shared" si="29"/>
        <v>4.6179706821310455E-4</v>
      </c>
      <c r="C1890" s="1">
        <f>(1+0.05*(1+VAL_VTS))^(-$A1890/12)</f>
        <v>1.1370622788442516E-5</v>
      </c>
    </row>
    <row r="1891" spans="1:3" x14ac:dyDescent="0.35">
      <c r="A1891">
        <v>1890</v>
      </c>
      <c r="B1891" s="1">
        <f t="shared" si="29"/>
        <v>4.5992328382382403E-4</v>
      </c>
      <c r="C1891" s="1">
        <f>(1+0.05*(1+VAL_VTS))^(-$A1891/12)</f>
        <v>1.1302301292342147E-5</v>
      </c>
    </row>
    <row r="1892" spans="1:3" x14ac:dyDescent="0.35">
      <c r="A1892">
        <v>1891</v>
      </c>
      <c r="B1892" s="1">
        <f t="shared" si="29"/>
        <v>4.5805710248830717E-4</v>
      </c>
      <c r="C1892" s="1">
        <f>(1+0.05*(1+VAL_VTS))^(-$A1892/12)</f>
        <v>1.123439031261511E-5</v>
      </c>
    </row>
    <row r="1893" spans="1:3" x14ac:dyDescent="0.35">
      <c r="A1893">
        <v>1892</v>
      </c>
      <c r="B1893" s="1">
        <f t="shared" si="29"/>
        <v>4.5619849335645963E-4</v>
      </c>
      <c r="C1893" s="1">
        <f>(1+0.05*(1+VAL_VTS))^(-$A1893/12)</f>
        <v>1.1166887382633713E-5</v>
      </c>
    </row>
    <row r="1894" spans="1:3" x14ac:dyDescent="0.35">
      <c r="A1894">
        <v>1893</v>
      </c>
      <c r="B1894" s="1">
        <f t="shared" si="29"/>
        <v>4.543474257033619E-4</v>
      </c>
      <c r="C1894" s="1">
        <f>(1+0.05*(1+VAL_VTS))^(-$A1894/12)</f>
        <v>1.1099790050591239E-5</v>
      </c>
    </row>
    <row r="1895" spans="1:3" x14ac:dyDescent="0.35">
      <c r="A1895">
        <v>1894</v>
      </c>
      <c r="B1895" s="1">
        <f t="shared" si="29"/>
        <v>4.5250386892876606E-4</v>
      </c>
      <c r="C1895" s="1">
        <f>(1+0.05*(1+VAL_VTS))^(-$A1895/12)</f>
        <v>1.1033095879412931E-5</v>
      </c>
    </row>
    <row r="1896" spans="1:3" x14ac:dyDescent="0.35">
      <c r="A1896">
        <v>1895</v>
      </c>
      <c r="B1896" s="1">
        <f t="shared" si="29"/>
        <v>4.5066779255658755E-4</v>
      </c>
      <c r="C1896" s="1">
        <f>(1+0.05*(1+VAL_VTS))^(-$A1896/12)</f>
        <v>1.0966802446667448E-5</v>
      </c>
    </row>
    <row r="1897" spans="1:3" x14ac:dyDescent="0.35">
      <c r="A1897">
        <v>1896</v>
      </c>
      <c r="B1897" s="1">
        <f t="shared" si="29"/>
        <v>4.48839166234401E-4</v>
      </c>
      <c r="C1897" s="1">
        <f>(1+0.05*(1+VAL_VTS))^(-$A1897/12)</f>
        <v>1.0900907344478725E-5</v>
      </c>
    </row>
    <row r="1898" spans="1:3" x14ac:dyDescent="0.35">
      <c r="A1898">
        <v>1897</v>
      </c>
      <c r="B1898" s="1">
        <f t="shared" si="29"/>
        <v>4.4701795973293263E-4</v>
      </c>
      <c r="C1898" s="1">
        <f>(1+0.05*(1+VAL_VTS))^(-$A1898/12)</f>
        <v>1.083540817943889E-5</v>
      </c>
    </row>
    <row r="1899" spans="1:3" x14ac:dyDescent="0.35">
      <c r="A1899">
        <v>1898</v>
      </c>
      <c r="B1899" s="1">
        <f t="shared" si="29"/>
        <v>4.4520414294557984E-4</v>
      </c>
      <c r="C1899" s="1">
        <f>(1+0.05*(1+VAL_VTS))^(-$A1899/12)</f>
        <v>1.0770302572520887E-5</v>
      </c>
    </row>
    <row r="1900" spans="1:3" x14ac:dyDescent="0.35">
      <c r="A1900">
        <v>1899</v>
      </c>
      <c r="B1900" s="1">
        <f t="shared" si="29"/>
        <v>4.4339768588788907E-4</v>
      </c>
      <c r="C1900" s="1">
        <f>(1+0.05*(1+VAL_VTS))^(-$A1900/12)</f>
        <v>1.070558815899237E-5</v>
      </c>
    </row>
    <row r="1901" spans="1:3" x14ac:dyDescent="0.35">
      <c r="A1901">
        <v>1900</v>
      </c>
      <c r="B1901" s="1">
        <f t="shared" si="29"/>
        <v>4.4159855869707626E-4</v>
      </c>
      <c r="C1901" s="1">
        <f>(1+0.05*(1+VAL_VTS))^(-$A1901/12)</f>
        <v>1.0641262588329682E-5</v>
      </c>
    </row>
    <row r="1902" spans="1:3" x14ac:dyDescent="0.35">
      <c r="A1902">
        <v>1901</v>
      </c>
      <c r="B1902" s="1">
        <f t="shared" si="29"/>
        <v>4.3980673163152814E-4</v>
      </c>
      <c r="C1902" s="1">
        <f>(1+0.05*(1+VAL_VTS))^(-$A1902/12)</f>
        <v>1.0577323524132572E-5</v>
      </c>
    </row>
    <row r="1903" spans="1:3" x14ac:dyDescent="0.35">
      <c r="A1903">
        <v>1902</v>
      </c>
      <c r="B1903" s="1">
        <f t="shared" si="29"/>
        <v>4.380221750703085E-4</v>
      </c>
      <c r="C1903" s="1">
        <f>(1+0.05*(1+VAL_VTS))^(-$A1903/12)</f>
        <v>1.0513768644039208E-5</v>
      </c>
    </row>
    <row r="1904" spans="1:3" x14ac:dyDescent="0.35">
      <c r="A1904">
        <v>1903</v>
      </c>
      <c r="B1904" s="1">
        <f t="shared" si="29"/>
        <v>4.3624485951267335E-4</v>
      </c>
      <c r="C1904" s="1">
        <f>(1+0.05*(1+VAL_VTS))^(-$A1904/12)</f>
        <v>1.0450595639641964E-5</v>
      </c>
    </row>
    <row r="1905" spans="1:3" x14ac:dyDescent="0.35">
      <c r="A1905">
        <v>1904</v>
      </c>
      <c r="B1905" s="1">
        <f t="shared" si="29"/>
        <v>4.344747555775805E-4</v>
      </c>
      <c r="C1905" s="1">
        <f>(1+0.05*(1+VAL_VTS))^(-$A1905/12)</f>
        <v>1.0387802216403455E-5</v>
      </c>
    </row>
    <row r="1906" spans="1:3" x14ac:dyDescent="0.35">
      <c r="A1906">
        <v>1905</v>
      </c>
      <c r="B1906" s="1">
        <f t="shared" si="29"/>
        <v>4.3271183400320169E-4</v>
      </c>
      <c r="C1906" s="1">
        <f>(1+0.05*(1+VAL_VTS))^(-$A1906/12)</f>
        <v>1.0325386093573245E-5</v>
      </c>
    </row>
    <row r="1907" spans="1:3" x14ac:dyDescent="0.35">
      <c r="A1907">
        <v>1906</v>
      </c>
      <c r="B1907" s="1">
        <f t="shared" si="29"/>
        <v>4.3095606564644382E-4</v>
      </c>
      <c r="C1907" s="1">
        <f>(1+0.05*(1+VAL_VTS))^(-$A1907/12)</f>
        <v>1.0263345004105051E-5</v>
      </c>
    </row>
    <row r="1908" spans="1:3" x14ac:dyDescent="0.35">
      <c r="A1908">
        <v>1907</v>
      </c>
      <c r="B1908" s="1">
        <f t="shared" si="29"/>
        <v>4.2920742148246419E-4</v>
      </c>
      <c r="C1908" s="1">
        <f>(1+0.05*(1+VAL_VTS))^(-$A1908/12)</f>
        <v>1.0201676694574371E-5</v>
      </c>
    </row>
    <row r="1909" spans="1:3" x14ac:dyDescent="0.35">
      <c r="A1909">
        <v>1908</v>
      </c>
      <c r="B1909" s="1">
        <f t="shared" si="29"/>
        <v>4.274658726041913E-4</v>
      </c>
      <c r="C1909" s="1">
        <f>(1+0.05*(1+VAL_VTS))^(-$A1909/12)</f>
        <v>1.0140378925096488E-5</v>
      </c>
    </row>
    <row r="1910" spans="1:3" x14ac:dyDescent="0.35">
      <c r="A1910">
        <v>1909</v>
      </c>
      <c r="B1910" s="1">
        <f t="shared" si="29"/>
        <v>4.2573139022184057E-4</v>
      </c>
      <c r="C1910" s="1">
        <f>(1+0.05*(1+VAL_VTS))^(-$A1910/12)</f>
        <v>1.0079449469245478E-5</v>
      </c>
    </row>
    <row r="1911" spans="1:3" x14ac:dyDescent="0.35">
      <c r="A1911">
        <v>1910</v>
      </c>
      <c r="B1911" s="1">
        <f t="shared" si="29"/>
        <v>4.2400394566245687E-4</v>
      </c>
      <c r="C1911" s="1">
        <f>(1+0.05*(1+VAL_VTS))^(-$A1911/12)</f>
        <v>1.0018886113972937E-5</v>
      </c>
    </row>
    <row r="1912" spans="1:3" x14ac:dyDescent="0.35">
      <c r="A1912">
        <v>1911</v>
      </c>
      <c r="B1912" s="1">
        <f t="shared" si="29"/>
        <v>4.2228351036941808E-4</v>
      </c>
      <c r="C1912" s="1">
        <f>(1+0.05*(1+VAL_VTS))^(-$A1912/12)</f>
        <v>9.958686659527788E-6</v>
      </c>
    </row>
    <row r="1913" spans="1:3" x14ac:dyDescent="0.35">
      <c r="A1913">
        <v>1912</v>
      </c>
      <c r="B1913" s="1">
        <f t="shared" si="29"/>
        <v>4.2057005590197732E-4</v>
      </c>
      <c r="C1913" s="1">
        <f>(1+0.05*(1+VAL_VTS))^(-$A1913/12)</f>
        <v>9.8988489193764478E-6</v>
      </c>
    </row>
    <row r="1914" spans="1:3" x14ac:dyDescent="0.35">
      <c r="A1914">
        <v>1913</v>
      </c>
      <c r="B1914" s="1">
        <f t="shared" si="29"/>
        <v>4.1886355393478867E-4</v>
      </c>
      <c r="C1914" s="1">
        <f>(1+0.05*(1+VAL_VTS))^(-$A1914/12)</f>
        <v>9.8393707201233228E-6</v>
      </c>
    </row>
    <row r="1915" spans="1:3" x14ac:dyDescent="0.35">
      <c r="A1915">
        <v>1914</v>
      </c>
      <c r="B1915" s="1">
        <f t="shared" si="29"/>
        <v>4.1716397625743662E-4</v>
      </c>
      <c r="C1915" s="1">
        <f>(1+0.05*(1+VAL_VTS))^(-$A1915/12)</f>
        <v>9.7802499014318213E-6</v>
      </c>
    </row>
    <row r="1916" spans="1:3" x14ac:dyDescent="0.35">
      <c r="A1916">
        <v>1915</v>
      </c>
      <c r="B1916" s="1">
        <f t="shared" si="29"/>
        <v>4.1547129477397459E-4</v>
      </c>
      <c r="C1916" s="1">
        <f>(1+0.05*(1+VAL_VTS))^(-$A1916/12)</f>
        <v>9.7214843159460113E-6</v>
      </c>
    </row>
    <row r="1917" spans="1:3" x14ac:dyDescent="0.35">
      <c r="A1917">
        <v>1916</v>
      </c>
      <c r="B1917" s="1">
        <f t="shared" si="29"/>
        <v>4.1378548150245754E-4</v>
      </c>
      <c r="C1917" s="1">
        <f>(1+0.05*(1+VAL_VTS))^(-$A1917/12)</f>
        <v>9.6630718292125155E-6</v>
      </c>
    </row>
    <row r="1918" spans="1:3" x14ac:dyDescent="0.35">
      <c r="A1918">
        <v>1917</v>
      </c>
      <c r="B1918" s="1">
        <f t="shared" si="29"/>
        <v>4.1210650857447781E-4</v>
      </c>
      <c r="C1918" s="1">
        <f>(1+0.05*(1+VAL_VTS))^(-$A1918/12)</f>
        <v>9.6050103196030182E-6</v>
      </c>
    </row>
    <row r="1919" spans="1:3" x14ac:dyDescent="0.35">
      <c r="A1919">
        <v>1918</v>
      </c>
      <c r="B1919" s="1">
        <f t="shared" si="29"/>
        <v>4.1043434823470832E-4</v>
      </c>
      <c r="C1919" s="1">
        <f>(1+0.05*(1+VAL_VTS))^(-$A1919/12)</f>
        <v>9.5472976782372559E-6</v>
      </c>
    </row>
    <row r="1920" spans="1:3" x14ac:dyDescent="0.35">
      <c r="A1920">
        <v>1919</v>
      </c>
      <c r="B1920" s="1">
        <f t="shared" si="29"/>
        <v>4.0876897284044205E-4</v>
      </c>
      <c r="C1920" s="1">
        <f>(1+0.05*(1+VAL_VTS))^(-$A1920/12)</f>
        <v>9.4899318089063919E-6</v>
      </c>
    </row>
    <row r="1921" spans="1:3" x14ac:dyDescent="0.35">
      <c r="A1921">
        <v>1920</v>
      </c>
      <c r="B1921" s="1">
        <f t="shared" si="29"/>
        <v>4.0711035486113464E-4</v>
      </c>
      <c r="C1921" s="1">
        <f>(1+0.05*(1+VAL_VTS))^(-$A1921/12)</f>
        <v>9.4329106279967338E-6</v>
      </c>
    </row>
    <row r="1922" spans="1:3" x14ac:dyDescent="0.35">
      <c r="A1922">
        <v>1921</v>
      </c>
      <c r="B1922" s="1">
        <f t="shared" si="29"/>
        <v>4.0545846687794329E-4</v>
      </c>
      <c r="C1922" s="1">
        <f>(1+0.05*(1+VAL_VTS))^(-$A1922/12)</f>
        <v>9.3762320644143969E-6</v>
      </c>
    </row>
    <row r="1923" spans="1:3" x14ac:dyDescent="0.35">
      <c r="A1923">
        <v>1922</v>
      </c>
      <c r="B1923" s="1">
        <f t="shared" ref="B1923:B1986" si="30">(1.05)^(-$A1923/12)</f>
        <v>4.0381328158329221E-4</v>
      </c>
      <c r="C1923" s="1">
        <f>(1+0.05*(1+VAL_VTS))^(-$A1923/12)</f>
        <v>9.3198940595097081E-6</v>
      </c>
    </row>
    <row r="1924" spans="1:3" x14ac:dyDescent="0.35">
      <c r="A1924">
        <v>1923</v>
      </c>
      <c r="B1924" s="1">
        <f t="shared" si="30"/>
        <v>4.0217477178039815E-4</v>
      </c>
      <c r="C1924" s="1">
        <f>(1+0.05*(1+VAL_VTS))^(-$A1924/12)</f>
        <v>9.2638945670025909E-6</v>
      </c>
    </row>
    <row r="1925" spans="1:3" x14ac:dyDescent="0.35">
      <c r="A1925">
        <v>1924</v>
      </c>
      <c r="B1925" s="1">
        <f t="shared" si="30"/>
        <v>4.0054291038283546E-4</v>
      </c>
      <c r="C1925" s="1">
        <f>(1+0.05*(1+VAL_VTS))^(-$A1925/12)</f>
        <v>9.2082315529083229E-6</v>
      </c>
    </row>
    <row r="1926" spans="1:3" x14ac:dyDescent="0.35">
      <c r="A1926">
        <v>1925</v>
      </c>
      <c r="B1926" s="1">
        <f t="shared" si="30"/>
        <v>3.9891767041408437E-4</v>
      </c>
      <c r="C1926" s="1">
        <f>(1+0.05*(1+VAL_VTS))^(-$A1926/12)</f>
        <v>9.1529029954635557E-6</v>
      </c>
    </row>
    <row r="1927" spans="1:3" x14ac:dyDescent="0.35">
      <c r="A1927">
        <v>1926</v>
      </c>
      <c r="B1927" s="1">
        <f t="shared" si="30"/>
        <v>3.972990250070825E-4</v>
      </c>
      <c r="C1927" s="1">
        <f>(1+0.05*(1+VAL_VTS))^(-$A1927/12)</f>
        <v>9.0979068850528727E-6</v>
      </c>
    </row>
    <row r="1928" spans="1:3" x14ac:dyDescent="0.35">
      <c r="A1928">
        <v>1927</v>
      </c>
      <c r="B1928" s="1">
        <f t="shared" si="30"/>
        <v>3.9568694740378527E-4</v>
      </c>
      <c r="C1928" s="1">
        <f>(1+0.05*(1+VAL_VTS))^(-$A1928/12)</f>
        <v>9.0432412241358265E-6</v>
      </c>
    </row>
    <row r="1929" spans="1:3" x14ac:dyDescent="0.35">
      <c r="A1929">
        <v>1928</v>
      </c>
      <c r="B1929" s="1">
        <f t="shared" si="30"/>
        <v>3.9408141095472143E-4</v>
      </c>
      <c r="C1929" s="1">
        <f>(1+0.05*(1+VAL_VTS))^(-$A1929/12)</f>
        <v>8.9889040271744337E-6</v>
      </c>
    </row>
    <row r="1930" spans="1:3" x14ac:dyDescent="0.35">
      <c r="A1930">
        <v>1929</v>
      </c>
      <c r="B1930" s="1">
        <f t="shared" si="30"/>
        <v>3.9248238911855019E-4</v>
      </c>
      <c r="C1930" s="1">
        <f>(1+0.05*(1+VAL_VTS))^(-$A1930/12)</f>
        <v>8.9348933205609477E-6</v>
      </c>
    </row>
    <row r="1931" spans="1:3" x14ac:dyDescent="0.35">
      <c r="A1931">
        <v>1930</v>
      </c>
      <c r="B1931" s="1">
        <f t="shared" si="30"/>
        <v>3.9088985546162689E-4</v>
      </c>
      <c r="C1931" s="1">
        <f>(1+0.05*(1+VAL_VTS))^(-$A1931/12)</f>
        <v>8.8812071425462851E-6</v>
      </c>
    </row>
    <row r="1932" spans="1:3" x14ac:dyDescent="0.35">
      <c r="A1932">
        <v>1931</v>
      </c>
      <c r="B1932" s="1">
        <f t="shared" si="30"/>
        <v>3.8930378365756378E-4</v>
      </c>
      <c r="C1932" s="1">
        <f>(1+0.05*(1+VAL_VTS))^(-$A1932/12)</f>
        <v>8.8278435431687354E-6</v>
      </c>
    </row>
    <row r="1933" spans="1:3" x14ac:dyDescent="0.35">
      <c r="A1933">
        <v>1932</v>
      </c>
      <c r="B1933" s="1">
        <f t="shared" si="30"/>
        <v>3.8772414748679485E-4</v>
      </c>
      <c r="C1933" s="1">
        <f>(1+0.05*(1+VAL_VTS))^(-$A1933/12)</f>
        <v>8.7748005841830089E-6</v>
      </c>
    </row>
    <row r="1934" spans="1:3" x14ac:dyDescent="0.35">
      <c r="A1934">
        <v>1933</v>
      </c>
      <c r="B1934" s="1">
        <f t="shared" si="30"/>
        <v>3.8615092083613644E-4</v>
      </c>
      <c r="C1934" s="1">
        <f>(1+0.05*(1+VAL_VTS))^(-$A1934/12)</f>
        <v>8.7220763389901377E-6</v>
      </c>
    </row>
    <row r="1935" spans="1:3" x14ac:dyDescent="0.35">
      <c r="A1935">
        <v>1934</v>
      </c>
      <c r="B1935" s="1">
        <f t="shared" si="30"/>
        <v>3.8458407769837344E-4</v>
      </c>
      <c r="C1935" s="1">
        <f>(1+0.05*(1+VAL_VTS))^(-$A1935/12)</f>
        <v>8.6696688925671703E-6</v>
      </c>
    </row>
    <row r="1936" spans="1:3" x14ac:dyDescent="0.35">
      <c r="A1936">
        <v>1935</v>
      </c>
      <c r="B1936" s="1">
        <f t="shared" si="30"/>
        <v>3.8302359217180771E-4</v>
      </c>
      <c r="C1936" s="1">
        <f>(1+0.05*(1+VAL_VTS))^(-$A1936/12)</f>
        <v>8.6175763413977607E-6</v>
      </c>
    </row>
    <row r="1937" spans="1:3" x14ac:dyDescent="0.35">
      <c r="A1937">
        <v>1936</v>
      </c>
      <c r="B1937" s="1">
        <f t="shared" si="30"/>
        <v>3.814694384598432E-4</v>
      </c>
      <c r="C1937" s="1">
        <f>(1+0.05*(1+VAL_VTS))^(-$A1937/12)</f>
        <v>8.5657967934030927E-6</v>
      </c>
    </row>
    <row r="1938" spans="1:3" x14ac:dyDescent="0.35">
      <c r="A1938">
        <v>1937</v>
      </c>
      <c r="B1938" s="1">
        <f t="shared" si="30"/>
        <v>3.7992159087055645E-4</v>
      </c>
      <c r="C1938" s="1">
        <f>(1+0.05*(1+VAL_VTS))^(-$A1938/12)</f>
        <v>8.5143283678730742E-6</v>
      </c>
    </row>
    <row r="1939" spans="1:3" x14ac:dyDescent="0.35">
      <c r="A1939">
        <v>1938</v>
      </c>
      <c r="B1939" s="1">
        <f t="shared" si="30"/>
        <v>3.7838002381626899E-4</v>
      </c>
      <c r="C1939" s="1">
        <f>(1+0.05*(1+VAL_VTS))^(-$A1939/12)</f>
        <v>8.4631691953980215E-6</v>
      </c>
    </row>
    <row r="1940" spans="1:3" x14ac:dyDescent="0.35">
      <c r="A1940">
        <v>1939</v>
      </c>
      <c r="B1940" s="1">
        <f t="shared" si="30"/>
        <v>3.7684471181312872E-4</v>
      </c>
      <c r="C1940" s="1">
        <f>(1+0.05*(1+VAL_VTS))^(-$A1940/12)</f>
        <v>8.412317417800767E-6</v>
      </c>
    </row>
    <row r="1941" spans="1:3" x14ac:dyDescent="0.35">
      <c r="A1941">
        <v>1940</v>
      </c>
      <c r="B1941" s="1">
        <f t="shared" si="30"/>
        <v>3.7531562948068701E-4</v>
      </c>
      <c r="C1941" s="1">
        <f>(1+0.05*(1+VAL_VTS))^(-$A1941/12)</f>
        <v>8.3617711880692401E-6</v>
      </c>
    </row>
    <row r="1942" spans="1:3" x14ac:dyDescent="0.35">
      <c r="A1942">
        <v>1941</v>
      </c>
      <c r="B1942" s="1">
        <f t="shared" si="30"/>
        <v>3.7379275154147631E-4</v>
      </c>
      <c r="C1942" s="1">
        <f>(1+0.05*(1+VAL_VTS))^(-$A1942/12)</f>
        <v>8.3115286702892533E-6</v>
      </c>
    </row>
    <row r="1943" spans="1:3" x14ac:dyDescent="0.35">
      <c r="A1943">
        <v>1942</v>
      </c>
      <c r="B1943" s="1">
        <f t="shared" si="30"/>
        <v>3.7227605282059702E-4</v>
      </c>
      <c r="C1943" s="1">
        <f>(1+0.05*(1+VAL_VTS))^(-$A1943/12)</f>
        <v>8.2615880395779544E-6</v>
      </c>
    </row>
    <row r="1944" spans="1:3" x14ac:dyDescent="0.35">
      <c r="A1944">
        <v>1943</v>
      </c>
      <c r="B1944" s="1">
        <f t="shared" si="30"/>
        <v>3.7076550824529883E-4</v>
      </c>
      <c r="C1944" s="1">
        <f>(1+0.05*(1+VAL_VTS))^(-$A1944/12)</f>
        <v>8.2119474820174279E-6</v>
      </c>
    </row>
    <row r="1945" spans="1:3" x14ac:dyDescent="0.35">
      <c r="A1945">
        <v>1944</v>
      </c>
      <c r="B1945" s="1">
        <f t="shared" si="30"/>
        <v>3.6926109284456658E-4</v>
      </c>
      <c r="C1945" s="1">
        <f>(1+0.05*(1+VAL_VTS))^(-$A1945/12)</f>
        <v>8.1626051945888459E-6</v>
      </c>
    </row>
    <row r="1946" spans="1:3" x14ac:dyDescent="0.35">
      <c r="A1946">
        <v>1945</v>
      </c>
      <c r="B1946" s="1">
        <f t="shared" si="30"/>
        <v>3.677627817487013E-4</v>
      </c>
      <c r="C1946" s="1">
        <f>(1+0.05*(1+VAL_VTS))^(-$A1946/12)</f>
        <v>8.1135593851071048E-6</v>
      </c>
    </row>
    <row r="1947" spans="1:3" x14ac:dyDescent="0.35">
      <c r="A1947">
        <v>1946</v>
      </c>
      <c r="B1947" s="1">
        <f t="shared" si="30"/>
        <v>3.6627055018892705E-4</v>
      </c>
      <c r="C1947" s="1">
        <f>(1+0.05*(1+VAL_VTS))^(-$A1947/12)</f>
        <v>8.0648082721555074E-6</v>
      </c>
    </row>
    <row r="1948" spans="1:3" x14ac:dyDescent="0.35">
      <c r="A1948">
        <v>1947</v>
      </c>
      <c r="B1948" s="1">
        <f t="shared" si="30"/>
        <v>3.6478437349695965E-4</v>
      </c>
      <c r="C1948" s="1">
        <f>(1+0.05*(1+VAL_VTS))^(-$A1948/12)</f>
        <v>8.0163500850211726E-6</v>
      </c>
    </row>
    <row r="1949" spans="1:3" x14ac:dyDescent="0.35">
      <c r="A1949">
        <v>1948</v>
      </c>
      <c r="B1949" s="1">
        <f t="shared" si="30"/>
        <v>3.6330422710461252E-4</v>
      </c>
      <c r="C1949" s="1">
        <f>(1+0.05*(1+VAL_VTS))^(-$A1949/12)</f>
        <v>7.9681830636307832E-6</v>
      </c>
    </row>
    <row r="1950" spans="1:3" x14ac:dyDescent="0.35">
      <c r="A1950">
        <v>1949</v>
      </c>
      <c r="B1950" s="1">
        <f t="shared" si="30"/>
        <v>3.6183008654338704E-4</v>
      </c>
      <c r="C1950" s="1">
        <f>(1+0.05*(1+VAL_VTS))^(-$A1950/12)</f>
        <v>7.9203054584865809E-6</v>
      </c>
    </row>
    <row r="1951" spans="1:3" x14ac:dyDescent="0.35">
      <c r="A1951">
        <v>1950</v>
      </c>
      <c r="B1951" s="1">
        <f t="shared" si="30"/>
        <v>3.6036192744406563E-4</v>
      </c>
      <c r="C1951" s="1">
        <f>(1+0.05*(1+VAL_VTS))^(-$A1951/12)</f>
        <v>7.8727155306028099E-6</v>
      </c>
    </row>
    <row r="1952" spans="1:3" x14ac:dyDescent="0.35">
      <c r="A1952">
        <v>1951</v>
      </c>
      <c r="B1952" s="1">
        <f t="shared" si="30"/>
        <v>3.5889972553631308E-4</v>
      </c>
      <c r="C1952" s="1">
        <f>(1+0.05*(1+VAL_VTS))^(-$A1952/12)</f>
        <v>7.8254115514425736E-6</v>
      </c>
    </row>
    <row r="1953" spans="1:3" x14ac:dyDescent="0.35">
      <c r="A1953">
        <v>1952</v>
      </c>
      <c r="B1953" s="1">
        <f t="shared" si="30"/>
        <v>3.5744345664827333E-4</v>
      </c>
      <c r="C1953" s="1">
        <f>(1+0.05*(1+VAL_VTS))^(-$A1953/12)</f>
        <v>7.7783918028551056E-6</v>
      </c>
    </row>
    <row r="1954" spans="1:3" x14ac:dyDescent="0.35">
      <c r="A1954">
        <v>1953</v>
      </c>
      <c r="B1954" s="1">
        <f t="shared" si="30"/>
        <v>3.5599309670616785E-4</v>
      </c>
      <c r="C1954" s="1">
        <f>(1+0.05*(1+VAL_VTS))^(-$A1954/12)</f>
        <v>7.7316545770132602E-6</v>
      </c>
    </row>
    <row r="1955" spans="1:3" x14ac:dyDescent="0.35">
      <c r="A1955">
        <v>1954</v>
      </c>
      <c r="B1955" s="1">
        <f t="shared" si="30"/>
        <v>3.5454862173390215E-4</v>
      </c>
      <c r="C1955" s="1">
        <f>(1+0.05*(1+VAL_VTS))^(-$A1955/12)</f>
        <v>7.6851981763515855E-6</v>
      </c>
    </row>
    <row r="1956" spans="1:3" x14ac:dyDescent="0.35">
      <c r="A1956">
        <v>1955</v>
      </c>
      <c r="B1956" s="1">
        <f t="shared" si="30"/>
        <v>3.5311000785266547E-4</v>
      </c>
      <c r="C1956" s="1">
        <f>(1+0.05*(1+VAL_VTS))^(-$A1956/12)</f>
        <v>7.6390209135045851E-6</v>
      </c>
    </row>
    <row r="1957" spans="1:3" x14ac:dyDescent="0.35">
      <c r="A1957">
        <v>1956</v>
      </c>
      <c r="B1957" s="1">
        <f t="shared" si="30"/>
        <v>3.5167723128053953E-4</v>
      </c>
      <c r="C1957" s="1">
        <f>(1+0.05*(1+VAL_VTS))^(-$A1957/12)</f>
        <v>7.593121111245439E-6</v>
      </c>
    </row>
    <row r="1958" spans="1:3" x14ac:dyDescent="0.35">
      <c r="A1958">
        <v>1957</v>
      </c>
      <c r="B1958" s="1">
        <f t="shared" si="30"/>
        <v>3.5025026833209675E-4</v>
      </c>
      <c r="C1958" s="1">
        <f>(1+0.05*(1+VAL_VTS))^(-$A1958/12)</f>
        <v>7.547497102425214E-6</v>
      </c>
    </row>
    <row r="1959" spans="1:3" x14ac:dyDescent="0.35">
      <c r="A1959">
        <v>1958</v>
      </c>
      <c r="B1959" s="1">
        <f t="shared" si="30"/>
        <v>3.4882909541802574E-4</v>
      </c>
      <c r="C1959" s="1">
        <f>(1+0.05*(1+VAL_VTS))^(-$A1959/12)</f>
        <v>7.5021472299120993E-6</v>
      </c>
    </row>
    <row r="1960" spans="1:3" x14ac:dyDescent="0.35">
      <c r="A1960">
        <v>1959</v>
      </c>
      <c r="B1960" s="1">
        <f t="shared" si="30"/>
        <v>3.4741368904472343E-4</v>
      </c>
      <c r="C1960" s="1">
        <f>(1+0.05*(1+VAL_VTS))^(-$A1960/12)</f>
        <v>7.457069846531322E-6</v>
      </c>
    </row>
    <row r="1961" spans="1:3" x14ac:dyDescent="0.35">
      <c r="A1961">
        <v>1960</v>
      </c>
      <c r="B1961" s="1">
        <f t="shared" si="30"/>
        <v>3.4600402581391699E-4</v>
      </c>
      <c r="C1961" s="1">
        <f>(1+0.05*(1+VAL_VTS))^(-$A1961/12)</f>
        <v>7.4122633150053797E-6</v>
      </c>
    </row>
    <row r="1962" spans="1:3" x14ac:dyDescent="0.35">
      <c r="A1962">
        <v>1961</v>
      </c>
      <c r="B1962" s="1">
        <f t="shared" si="30"/>
        <v>3.446000824222733E-4</v>
      </c>
      <c r="C1962" s="1">
        <f>(1+0.05*(1+VAL_VTS))^(-$A1962/12)</f>
        <v>7.3677260078944937E-6</v>
      </c>
    </row>
    <row r="1963" spans="1:3" x14ac:dyDescent="0.35">
      <c r="A1963">
        <v>1962</v>
      </c>
      <c r="B1963" s="1">
        <f t="shared" si="30"/>
        <v>3.4320183566101479E-4</v>
      </c>
      <c r="C1963" s="1">
        <f>(1+0.05*(1+VAL_VTS))^(-$A1963/12)</f>
        <v>7.3234563075374977E-6</v>
      </c>
    </row>
    <row r="1964" spans="1:3" x14ac:dyDescent="0.35">
      <c r="A1964">
        <v>1963</v>
      </c>
      <c r="B1964" s="1">
        <f t="shared" si="30"/>
        <v>3.418092624155365E-4</v>
      </c>
      <c r="C1964" s="1">
        <f>(1+0.05*(1+VAL_VTS))^(-$A1964/12)</f>
        <v>7.279452605993093E-6</v>
      </c>
    </row>
    <row r="1965" spans="1:3" x14ac:dyDescent="0.35">
      <c r="A1965">
        <v>1964</v>
      </c>
      <c r="B1965" s="1">
        <f t="shared" si="30"/>
        <v>3.4042233966502213E-4</v>
      </c>
      <c r="C1965" s="1">
        <f>(1+0.05*(1+VAL_VTS))^(-$A1965/12)</f>
        <v>7.2357133049814935E-6</v>
      </c>
    </row>
    <row r="1966" spans="1:3" x14ac:dyDescent="0.35">
      <c r="A1966">
        <v>1965</v>
      </c>
      <c r="B1966" s="1">
        <f t="shared" si="30"/>
        <v>3.3904104448206457E-4</v>
      </c>
      <c r="C1966" s="1">
        <f>(1+0.05*(1+VAL_VTS))^(-$A1966/12)</f>
        <v>7.192236815826288E-6</v>
      </c>
    </row>
    <row r="1967" spans="1:3" x14ac:dyDescent="0.35">
      <c r="A1967">
        <v>1966</v>
      </c>
      <c r="B1967" s="1">
        <f t="shared" si="30"/>
        <v>3.3766535403228771E-4</v>
      </c>
      <c r="C1967" s="1">
        <f>(1+0.05*(1+VAL_VTS))^(-$A1967/12)</f>
        <v>7.1490215593968235E-6</v>
      </c>
    </row>
    <row r="1968" spans="1:3" x14ac:dyDescent="0.35">
      <c r="A1968">
        <v>1967</v>
      </c>
      <c r="B1968" s="1">
        <f t="shared" si="30"/>
        <v>3.3629524557396705E-4</v>
      </c>
      <c r="C1968" s="1">
        <f>(1+0.05*(1+VAL_VTS))^(-$A1968/12)</f>
        <v>7.1060659660507763E-6</v>
      </c>
    </row>
    <row r="1969" spans="1:3" x14ac:dyDescent="0.35">
      <c r="A1969">
        <v>1968</v>
      </c>
      <c r="B1969" s="1">
        <f t="shared" si="30"/>
        <v>3.3493069645765673E-4</v>
      </c>
      <c r="C1969" s="1">
        <f>(1+0.05*(1+VAL_VTS))^(-$A1969/12)</f>
        <v>7.0633684755771514E-6</v>
      </c>
    </row>
    <row r="1970" spans="1:3" x14ac:dyDescent="0.35">
      <c r="A1970">
        <v>1969</v>
      </c>
      <c r="B1970" s="1">
        <f t="shared" si="30"/>
        <v>3.3357168412580604E-4</v>
      </c>
      <c r="C1970" s="1">
        <f>(1+0.05*(1+VAL_VTS))^(-$A1970/12)</f>
        <v>7.0209275371397336E-6</v>
      </c>
    </row>
    <row r="1971" spans="1:3" x14ac:dyDescent="0.35">
      <c r="A1971">
        <v>1970</v>
      </c>
      <c r="B1971" s="1">
        <f t="shared" si="30"/>
        <v>3.3221818611240539E-4</v>
      </c>
      <c r="C1971" s="1">
        <f>(1+0.05*(1+VAL_VTS))^(-$A1971/12)</f>
        <v>6.9787416092205575E-6</v>
      </c>
    </row>
    <row r="1972" spans="1:3" x14ac:dyDescent="0.35">
      <c r="A1972">
        <v>1971</v>
      </c>
      <c r="B1972" s="1">
        <f t="shared" si="30"/>
        <v>3.3087018004259366E-4</v>
      </c>
      <c r="C1972" s="1">
        <f>(1+0.05*(1+VAL_VTS))^(-$A1972/12)</f>
        <v>6.9368091595640207E-6</v>
      </c>
    </row>
    <row r="1973" spans="1:3" x14ac:dyDescent="0.35">
      <c r="A1973">
        <v>1972</v>
      </c>
      <c r="B1973" s="1">
        <f t="shared" si="30"/>
        <v>3.2952764363230157E-4</v>
      </c>
      <c r="C1973" s="1">
        <f>(1+0.05*(1+VAL_VTS))^(-$A1973/12)</f>
        <v>6.8951286651212828E-6</v>
      </c>
    </row>
    <row r="1974" spans="1:3" x14ac:dyDescent="0.35">
      <c r="A1974">
        <v>1973</v>
      </c>
      <c r="B1974" s="1">
        <f t="shared" si="30"/>
        <v>3.281905546878793E-4</v>
      </c>
      <c r="C1974" s="1">
        <f>(1+0.05*(1+VAL_VTS))^(-$A1974/12)</f>
        <v>6.8536986119948786E-6</v>
      </c>
    </row>
    <row r="1975" spans="1:3" x14ac:dyDescent="0.35">
      <c r="A1975">
        <v>1974</v>
      </c>
      <c r="B1975" s="1">
        <f t="shared" si="30"/>
        <v>3.2685889110572834E-4</v>
      </c>
      <c r="C1975" s="1">
        <f>(1+0.05*(1+VAL_VTS))^(-$A1975/12)</f>
        <v>6.8125174953837187E-6</v>
      </c>
    </row>
    <row r="1976" spans="1:3" x14ac:dyDescent="0.35">
      <c r="A1976">
        <v>1975</v>
      </c>
      <c r="B1976" s="1">
        <f t="shared" si="30"/>
        <v>3.2553263087193917E-4</v>
      </c>
      <c r="C1976" s="1">
        <f>(1+0.05*(1+VAL_VTS))^(-$A1976/12)</f>
        <v>6.7715838195284583E-6</v>
      </c>
    </row>
    <row r="1977" spans="1:3" x14ac:dyDescent="0.35">
      <c r="A1977">
        <v>1976</v>
      </c>
      <c r="B1977" s="1">
        <f t="shared" si="30"/>
        <v>3.2421175206192579E-4</v>
      </c>
      <c r="C1977" s="1">
        <f>(1+0.05*(1+VAL_VTS))^(-$A1977/12)</f>
        <v>6.7308960976572035E-6</v>
      </c>
    </row>
    <row r="1978" spans="1:3" x14ac:dyDescent="0.35">
      <c r="A1978">
        <v>1977</v>
      </c>
      <c r="B1978" s="1">
        <f t="shared" si="30"/>
        <v>3.2289623284006145E-4</v>
      </c>
      <c r="C1978" s="1">
        <f>(1+0.05*(1+VAL_VTS))^(-$A1978/12)</f>
        <v>6.6904528519314295E-6</v>
      </c>
    </row>
    <row r="1979" spans="1:3" x14ac:dyDescent="0.35">
      <c r="A1979">
        <v>1978</v>
      </c>
      <c r="B1979" s="1">
        <f t="shared" si="30"/>
        <v>3.2158605145932129E-4</v>
      </c>
      <c r="C1979" s="1">
        <f>(1+0.05*(1+VAL_VTS))^(-$A1979/12)</f>
        <v>6.6502526133923936E-6</v>
      </c>
    </row>
    <row r="1980" spans="1:3" x14ac:dyDescent="0.35">
      <c r="A1980">
        <v>1979</v>
      </c>
      <c r="B1980" s="1">
        <f t="shared" si="30"/>
        <v>3.2028118626092092E-4</v>
      </c>
      <c r="C1980" s="1">
        <f>(1+0.05*(1+VAL_VTS))^(-$A1980/12)</f>
        <v>6.6102939219076986E-6</v>
      </c>
    </row>
    <row r="1981" spans="1:3" x14ac:dyDescent="0.35">
      <c r="A1981">
        <v>1980</v>
      </c>
      <c r="B1981" s="1">
        <f t="shared" si="30"/>
        <v>3.1898161567395873E-4</v>
      </c>
      <c r="C1981" s="1">
        <f>(1+0.05*(1+VAL_VTS))^(-$A1981/12)</f>
        <v>6.5705753261182804E-6</v>
      </c>
    </row>
    <row r="1982" spans="1:3" x14ac:dyDescent="0.35">
      <c r="A1982">
        <v>1981</v>
      </c>
      <c r="B1982" s="1">
        <f t="shared" si="30"/>
        <v>3.1768731821505336E-4</v>
      </c>
      <c r="C1982" s="1">
        <f>(1+0.05*(1+VAL_VTS))^(-$A1982/12)</f>
        <v>6.5310953833857988E-6</v>
      </c>
    </row>
    <row r="1983" spans="1:3" x14ac:dyDescent="0.35">
      <c r="A1983">
        <v>1982</v>
      </c>
      <c r="B1983" s="1">
        <f t="shared" si="30"/>
        <v>3.163982724880051E-4</v>
      </c>
      <c r="C1983" s="1">
        <f>(1+0.05*(1+VAL_VTS))^(-$A1983/12)</f>
        <v>6.4918526597400535E-6</v>
      </c>
    </row>
    <row r="1984" spans="1:3" x14ac:dyDescent="0.35">
      <c r="A1984">
        <v>1983</v>
      </c>
      <c r="B1984" s="1">
        <f t="shared" si="30"/>
        <v>3.1511445718342254E-4</v>
      </c>
      <c r="C1984" s="1">
        <f>(1+0.05*(1+VAL_VTS))^(-$A1984/12)</f>
        <v>6.452845729826996E-6</v>
      </c>
    </row>
    <row r="1985" spans="1:3" x14ac:dyDescent="0.35">
      <c r="A1985">
        <v>1984</v>
      </c>
      <c r="B1985" s="1">
        <f t="shared" si="30"/>
        <v>3.1383585107838235E-4</v>
      </c>
      <c r="C1985" s="1">
        <f>(1+0.05*(1+VAL_VTS))^(-$A1985/12)</f>
        <v>6.4140731768570078E-6</v>
      </c>
    </row>
    <row r="1986" spans="1:3" x14ac:dyDescent="0.35">
      <c r="A1986">
        <v>1985</v>
      </c>
      <c r="B1986" s="1">
        <f t="shared" si="30"/>
        <v>3.1256243303607548E-4</v>
      </c>
      <c r="C1986" s="1">
        <f>(1+0.05*(1+VAL_VTS))^(-$A1986/12)</f>
        <v>6.375533592553376E-6</v>
      </c>
    </row>
    <row r="1987" spans="1:3" x14ac:dyDescent="0.35">
      <c r="A1987">
        <v>1986</v>
      </c>
      <c r="B1987" s="1">
        <f t="shared" ref="B1987:B2050" si="31">(1.05)^(-$A1987/12)</f>
        <v>3.1129418200545551E-4</v>
      </c>
      <c r="C1987" s="1">
        <f>(1+0.05*(1+VAL_VTS))^(-$A1987/12)</f>
        <v>6.3372255771011332E-6</v>
      </c>
    </row>
    <row r="1988" spans="1:3" x14ac:dyDescent="0.35">
      <c r="A1988">
        <v>1987</v>
      </c>
      <c r="B1988" s="1">
        <f t="shared" si="31"/>
        <v>3.1003107702089438E-4</v>
      </c>
      <c r="C1988" s="1">
        <f>(1+0.05*(1+VAL_VTS))^(-$A1988/12)</f>
        <v>6.2991477390962391E-6</v>
      </c>
    </row>
    <row r="1989" spans="1:3" x14ac:dyDescent="0.35">
      <c r="A1989">
        <v>1988</v>
      </c>
      <c r="B1989" s="1">
        <f t="shared" si="31"/>
        <v>3.0877309720183402E-4</v>
      </c>
      <c r="C1989" s="1">
        <f>(1+0.05*(1+VAL_VTS))^(-$A1989/12)</f>
        <v>6.2612986954950735E-6</v>
      </c>
    </row>
    <row r="1990" spans="1:3" x14ac:dyDescent="0.35">
      <c r="A1990">
        <v>1989</v>
      </c>
      <c r="B1990" s="1">
        <f t="shared" si="31"/>
        <v>3.0752022175243942E-4</v>
      </c>
      <c r="C1990" s="1">
        <f>(1+0.05*(1+VAL_VTS))^(-$A1990/12)</f>
        <v>6.2236770715641211E-6</v>
      </c>
    </row>
    <row r="1991" spans="1:3" x14ac:dyDescent="0.35">
      <c r="A1991">
        <v>1990</v>
      </c>
      <c r="B1991" s="1">
        <f t="shared" si="31"/>
        <v>3.0627242996125829E-4</v>
      </c>
      <c r="C1991" s="1">
        <f>(1+0.05*(1+VAL_VTS))^(-$A1991/12)</f>
        <v>6.1862815008301327E-6</v>
      </c>
    </row>
    <row r="1992" spans="1:3" x14ac:dyDescent="0.35">
      <c r="A1992">
        <v>1991</v>
      </c>
      <c r="B1992" s="1">
        <f t="shared" si="31"/>
        <v>3.0502970120087705E-4</v>
      </c>
      <c r="C1992" s="1">
        <f>(1+0.05*(1+VAL_VTS))^(-$A1992/12)</f>
        <v>6.1491106250304178E-6</v>
      </c>
    </row>
    <row r="1993" spans="1:3" x14ac:dyDescent="0.35">
      <c r="A1993">
        <v>1992</v>
      </c>
      <c r="B1993" s="1">
        <f t="shared" si="31"/>
        <v>3.0379201492757984E-4</v>
      </c>
      <c r="C1993" s="1">
        <f>(1+0.05*(1+VAL_VTS))^(-$A1993/12)</f>
        <v>6.112163094063518E-6</v>
      </c>
    </row>
    <row r="1994" spans="1:3" x14ac:dyDescent="0.35">
      <c r="A1994">
        <v>1993</v>
      </c>
      <c r="B1994" s="1">
        <f t="shared" si="31"/>
        <v>3.0255935068100316E-4</v>
      </c>
      <c r="C1994" s="1">
        <f>(1+0.05*(1+VAL_VTS))^(-$A1994/12)</f>
        <v>6.075437565940277E-6</v>
      </c>
    </row>
    <row r="1995" spans="1:3" x14ac:dyDescent="0.35">
      <c r="A1995">
        <v>1994</v>
      </c>
      <c r="B1995" s="1">
        <f t="shared" si="31"/>
        <v>3.0133168808381432E-4</v>
      </c>
      <c r="C1995" s="1">
        <f>(1+0.05*(1+VAL_VTS))^(-$A1995/12)</f>
        <v>6.0389327067349338E-6</v>
      </c>
    </row>
    <row r="1996" spans="1:3" x14ac:dyDescent="0.35">
      <c r="A1996">
        <v>1995</v>
      </c>
      <c r="B1996" s="1">
        <f t="shared" si="31"/>
        <v>3.0010900684135469E-4</v>
      </c>
      <c r="C1996" s="1">
        <f>(1+0.05*(1+VAL_VTS))^(-$A1996/12)</f>
        <v>6.0026471905367404E-6</v>
      </c>
    </row>
    <row r="1997" spans="1:3" x14ac:dyDescent="0.35">
      <c r="A1997">
        <v>1996</v>
      </c>
      <c r="B1997" s="1">
        <f t="shared" si="31"/>
        <v>2.9889128674131648E-4</v>
      </c>
      <c r="C1997" s="1">
        <f>(1+0.05*(1+VAL_VTS))^(-$A1997/12)</f>
        <v>5.9665796994018671E-6</v>
      </c>
    </row>
    <row r="1998" spans="1:3" x14ac:dyDescent="0.35">
      <c r="A1998">
        <v>1997</v>
      </c>
      <c r="B1998" s="1">
        <f t="shared" si="31"/>
        <v>2.9767850765340516E-4</v>
      </c>
      <c r="C1998" s="1">
        <f>(1+0.05*(1+VAL_VTS))^(-$A1998/12)</f>
        <v>5.9307289233054755E-6</v>
      </c>
    </row>
    <row r="1999" spans="1:3" x14ac:dyDescent="0.35">
      <c r="A1999">
        <v>1998</v>
      </c>
      <c r="B1999" s="1">
        <f t="shared" si="31"/>
        <v>2.9647064952900525E-4</v>
      </c>
      <c r="C1999" s="1">
        <f>(1+0.05*(1+VAL_VTS))^(-$A1999/12)</f>
        <v>5.8950935600940774E-6</v>
      </c>
    </row>
    <row r="2000" spans="1:3" x14ac:dyDescent="0.35">
      <c r="A2000">
        <v>1999</v>
      </c>
      <c r="B2000" s="1">
        <f t="shared" si="31"/>
        <v>2.9526769240085176E-4</v>
      </c>
      <c r="C2000" s="1">
        <f>(1+0.05*(1+VAL_VTS))^(-$A2000/12)</f>
        <v>5.8596723154383629E-6</v>
      </c>
    </row>
    <row r="2001" spans="1:3" x14ac:dyDescent="0.35">
      <c r="A2001">
        <v>2000</v>
      </c>
      <c r="B2001" s="1">
        <f t="shared" si="31"/>
        <v>2.9406961638269905E-4</v>
      </c>
      <c r="C2001" s="1">
        <f>(1+0.05*(1+VAL_VTS))^(-$A2001/12)</f>
        <v>5.8244639027861148E-6</v>
      </c>
    </row>
    <row r="2002" spans="1:3" x14ac:dyDescent="0.35">
      <c r="A2002">
        <v>2001</v>
      </c>
      <c r="B2002" s="1">
        <f t="shared" si="31"/>
        <v>2.9287640166898986E-4</v>
      </c>
      <c r="C2002" s="1">
        <f>(1+0.05*(1+VAL_VTS))^(-$A2002/12)</f>
        <v>5.7894670433154615E-6</v>
      </c>
    </row>
    <row r="2003" spans="1:3" x14ac:dyDescent="0.35">
      <c r="A2003">
        <v>2002</v>
      </c>
      <c r="B2003" s="1">
        <f t="shared" si="31"/>
        <v>2.9168802853453218E-4</v>
      </c>
      <c r="C2003" s="1">
        <f>(1+0.05*(1+VAL_VTS))^(-$A2003/12)</f>
        <v>5.754680465888496E-6</v>
      </c>
    </row>
    <row r="2004" spans="1:3" x14ac:dyDescent="0.35">
      <c r="A2004">
        <v>2003</v>
      </c>
      <c r="B2004" s="1">
        <f t="shared" si="31"/>
        <v>2.9050447733416858E-4</v>
      </c>
      <c r="C2004" s="1">
        <f>(1+0.05*(1+VAL_VTS))^(-$A2004/12)</f>
        <v>5.7201029070050391E-6</v>
      </c>
    </row>
    <row r="2005" spans="1:3" x14ac:dyDescent="0.35">
      <c r="A2005">
        <v>2004</v>
      </c>
      <c r="B2005" s="1">
        <f t="shared" si="31"/>
        <v>2.8932572850245693E-4</v>
      </c>
      <c r="C2005" s="1">
        <f>(1+0.05*(1+VAL_VTS))^(-$A2005/12)</f>
        <v>5.6857331107567609E-6</v>
      </c>
    </row>
    <row r="2006" spans="1:3" x14ac:dyDescent="0.35">
      <c r="A2006">
        <v>2005</v>
      </c>
      <c r="B2006" s="1">
        <f t="shared" si="31"/>
        <v>2.8815176255333683E-4</v>
      </c>
      <c r="C2006" s="1">
        <f>(1+0.05*(1+VAL_VTS))^(-$A2006/12)</f>
        <v>5.6515698287816535E-6</v>
      </c>
    </row>
    <row r="2007" spans="1:3" x14ac:dyDescent="0.35">
      <c r="A2007">
        <v>2006</v>
      </c>
      <c r="B2007" s="1">
        <f t="shared" si="31"/>
        <v>2.8698256007982309E-4</v>
      </c>
      <c r="C2007" s="1">
        <f>(1+0.05*(1+VAL_VTS))^(-$A2007/12)</f>
        <v>5.6176118202185424E-6</v>
      </c>
    </row>
    <row r="2008" spans="1:3" x14ac:dyDescent="0.35">
      <c r="A2008">
        <v>2007</v>
      </c>
      <c r="B2008" s="1">
        <f t="shared" si="31"/>
        <v>2.858181017536711E-4</v>
      </c>
      <c r="C2008" s="1">
        <f>(1+0.05*(1+VAL_VTS))^(-$A2008/12)</f>
        <v>5.5838578516620838E-6</v>
      </c>
    </row>
    <row r="2009" spans="1:3" x14ac:dyDescent="0.35">
      <c r="A2009">
        <v>2008</v>
      </c>
      <c r="B2009" s="1">
        <f t="shared" si="31"/>
        <v>2.8465836832506378E-4</v>
      </c>
      <c r="C2009" s="1">
        <f>(1+0.05*(1+VAL_VTS))^(-$A2009/12)</f>
        <v>5.5503066971180163E-6</v>
      </c>
    </row>
    <row r="2010" spans="1:3" x14ac:dyDescent="0.35">
      <c r="A2010">
        <v>2009</v>
      </c>
      <c r="B2010" s="1">
        <f t="shared" si="31"/>
        <v>2.8350334062229057E-4</v>
      </c>
      <c r="C2010" s="1">
        <f>(1+0.05*(1+VAL_VTS))^(-$A2010/12)</f>
        <v>5.5169571379585827E-6</v>
      </c>
    </row>
    <row r="2011" spans="1:3" x14ac:dyDescent="0.35">
      <c r="A2011">
        <v>2010</v>
      </c>
      <c r="B2011" s="1">
        <f t="shared" si="31"/>
        <v>2.8235299955143347E-4</v>
      </c>
      <c r="C2011" s="1">
        <f>(1+0.05*(1+VAL_VTS))^(-$A2011/12)</f>
        <v>5.4838079628782112E-6</v>
      </c>
    </row>
    <row r="2012" spans="1:3" x14ac:dyDescent="0.35">
      <c r="A2012">
        <v>2011</v>
      </c>
      <c r="B2012" s="1">
        <f t="shared" si="31"/>
        <v>2.8120732609604975E-4</v>
      </c>
      <c r="C2012" s="1">
        <f>(1+0.05*(1+VAL_VTS))^(-$A2012/12)</f>
        <v>5.4508579678496396E-6</v>
      </c>
    </row>
    <row r="2013" spans="1:3" x14ac:dyDescent="0.35">
      <c r="A2013">
        <v>2012</v>
      </c>
      <c r="B2013" s="1">
        <f t="shared" si="31"/>
        <v>2.8006630131685616E-4</v>
      </c>
      <c r="C2013" s="1">
        <f>(1+0.05*(1+VAL_VTS))^(-$A2013/12)</f>
        <v>5.4181059560801071E-6</v>
      </c>
    </row>
    <row r="2014" spans="1:3" x14ac:dyDescent="0.35">
      <c r="A2014">
        <v>2013</v>
      </c>
      <c r="B2014" s="1">
        <f t="shared" si="31"/>
        <v>2.7892990635141891E-4</v>
      </c>
      <c r="C2014" s="1">
        <f>(1+0.05*(1+VAL_VTS))^(-$A2014/12)</f>
        <v>5.3855507379678707E-6</v>
      </c>
    </row>
    <row r="2015" spans="1:3" x14ac:dyDescent="0.35">
      <c r="A2015">
        <v>2014</v>
      </c>
      <c r="B2015" s="1">
        <f t="shared" si="31"/>
        <v>2.7779812241384013E-4</v>
      </c>
      <c r="C2015" s="1">
        <f>(1+0.05*(1+VAL_VTS))^(-$A2015/12)</f>
        <v>5.3531911310590661E-6</v>
      </c>
    </row>
    <row r="2016" spans="1:3" x14ac:dyDescent="0.35">
      <c r="A2016">
        <v>2015</v>
      </c>
      <c r="B2016" s="1">
        <f t="shared" si="31"/>
        <v>2.766709307944462E-4</v>
      </c>
      <c r="C2016" s="1">
        <f>(1+0.05*(1+VAL_VTS))^(-$A2016/12)</f>
        <v>5.321025960004688E-6</v>
      </c>
    </row>
    <row r="2017" spans="1:3" x14ac:dyDescent="0.35">
      <c r="A2017">
        <v>2016</v>
      </c>
      <c r="B2017" s="1">
        <f t="shared" si="31"/>
        <v>2.7554831285948281E-4</v>
      </c>
      <c r="C2017" s="1">
        <f>(1+0.05*(1+VAL_VTS))^(-$A2017/12)</f>
        <v>5.2890540565179167E-6</v>
      </c>
    </row>
    <row r="2018" spans="1:3" x14ac:dyDescent="0.35">
      <c r="A2018">
        <v>2017</v>
      </c>
      <c r="B2018" s="1">
        <f t="shared" si="31"/>
        <v>2.744302500507969E-4</v>
      </c>
      <c r="C2018" s="1">
        <f>(1+0.05*(1+VAL_VTS))^(-$A2018/12)</f>
        <v>5.2572742593317705E-6</v>
      </c>
    </row>
    <row r="2019" spans="1:3" x14ac:dyDescent="0.35">
      <c r="A2019">
        <v>2018</v>
      </c>
      <c r="B2019" s="1">
        <f t="shared" si="31"/>
        <v>2.7331672388554581E-4</v>
      </c>
      <c r="C2019" s="1">
        <f>(1+0.05*(1+VAL_VTS))^(-$A2019/12)</f>
        <v>5.2256854141567837E-6</v>
      </c>
    </row>
    <row r="2020" spans="1:3" x14ac:dyDescent="0.35">
      <c r="A2020">
        <v>2019</v>
      </c>
      <c r="B2020" s="1">
        <f t="shared" si="31"/>
        <v>2.722077159558777E-4</v>
      </c>
      <c r="C2020" s="1">
        <f>(1+0.05*(1+VAL_VTS))^(-$A2020/12)</f>
        <v>5.1942863736391482E-6</v>
      </c>
    </row>
    <row r="2021" spans="1:3" x14ac:dyDescent="0.35">
      <c r="A2021">
        <v>2020</v>
      </c>
      <c r="B2021" s="1">
        <f t="shared" si="31"/>
        <v>2.7110320792863213E-4</v>
      </c>
      <c r="C2021" s="1">
        <f>(1+0.05*(1+VAL_VTS))^(-$A2021/12)</f>
        <v>5.1630759973190847E-6</v>
      </c>
    </row>
    <row r="2022" spans="1:3" x14ac:dyDescent="0.35">
      <c r="A2022">
        <v>2021</v>
      </c>
      <c r="B2022" s="1">
        <f t="shared" si="31"/>
        <v>2.700031815450386E-4</v>
      </c>
      <c r="C2022" s="1">
        <f>(1+0.05*(1+VAL_VTS))^(-$A2022/12)</f>
        <v>5.1320531515893786E-6</v>
      </c>
    </row>
    <row r="2023" spans="1:3" x14ac:dyDescent="0.35">
      <c r="A2023">
        <v>2022</v>
      </c>
      <c r="B2023" s="1">
        <f t="shared" si="31"/>
        <v>2.6890761862041328E-4</v>
      </c>
      <c r="C2023" s="1">
        <f>(1+0.05*(1+VAL_VTS))^(-$A2023/12)</f>
        <v>5.1012167096541499E-6</v>
      </c>
    </row>
    <row r="2024" spans="1:3" x14ac:dyDescent="0.35">
      <c r="A2024">
        <v>2023</v>
      </c>
      <c r="B2024" s="1">
        <f t="shared" si="31"/>
        <v>2.6781650104385683E-4</v>
      </c>
      <c r="C2024" s="1">
        <f>(1+0.05*(1+VAL_VTS))^(-$A2024/12)</f>
        <v>5.070565551488037E-6</v>
      </c>
    </row>
    <row r="2025" spans="1:3" x14ac:dyDescent="0.35">
      <c r="A2025">
        <v>2024</v>
      </c>
      <c r="B2025" s="1">
        <f t="shared" si="31"/>
        <v>2.6672981077795823E-4</v>
      </c>
      <c r="C2025" s="1">
        <f>(1+0.05*(1+VAL_VTS))^(-$A2025/12)</f>
        <v>5.040098563795448E-6</v>
      </c>
    </row>
    <row r="2026" spans="1:3" x14ac:dyDescent="0.35">
      <c r="A2026">
        <v>2025</v>
      </c>
      <c r="B2026" s="1">
        <f t="shared" si="31"/>
        <v>2.6564752985849458E-4</v>
      </c>
      <c r="C2026" s="1">
        <f>(1+0.05*(1+VAL_VTS))^(-$A2026/12)</f>
        <v>5.0098146399701214E-6</v>
      </c>
    </row>
    <row r="2027" spans="1:3" x14ac:dyDescent="0.35">
      <c r="A2027">
        <v>2026</v>
      </c>
      <c r="B2027" s="1">
        <f t="shared" si="31"/>
        <v>2.6456964039413343E-4</v>
      </c>
      <c r="C2027" s="1">
        <f>(1+0.05*(1+VAL_VTS))^(-$A2027/12)</f>
        <v>4.9797126800549455E-6</v>
      </c>
    </row>
    <row r="2028" spans="1:3" x14ac:dyDescent="0.35">
      <c r="A2028">
        <v>2027</v>
      </c>
      <c r="B2028" s="1">
        <f t="shared" si="31"/>
        <v>2.634961245661392E-4</v>
      </c>
      <c r="C2028" s="1">
        <f>(1+0.05*(1+VAL_VTS))^(-$A2028/12)</f>
        <v>4.9497915907020351E-6</v>
      </c>
    </row>
    <row r="2029" spans="1:3" x14ac:dyDescent="0.35">
      <c r="A2029">
        <v>2028</v>
      </c>
      <c r="B2029" s="1">
        <f t="shared" si="31"/>
        <v>2.6242696462807881E-4</v>
      </c>
      <c r="C2029" s="1">
        <f>(1+0.05*(1+VAL_VTS))^(-$A2029/12)</f>
        <v>4.9200502851329457E-6</v>
      </c>
    </row>
    <row r="2030" spans="1:3" x14ac:dyDescent="0.35">
      <c r="A2030">
        <v>2029</v>
      </c>
      <c r="B2030" s="1">
        <f t="shared" si="31"/>
        <v>2.6136214290552081E-4</v>
      </c>
      <c r="C2030" s="1">
        <f>(1+0.05*(1+VAL_VTS))^(-$A2030/12)</f>
        <v>4.8904876830993209E-6</v>
      </c>
    </row>
    <row r="2031" spans="1:3" x14ac:dyDescent="0.35">
      <c r="A2031">
        <v>2030</v>
      </c>
      <c r="B2031" s="1">
        <f t="shared" si="31"/>
        <v>2.603016417957583E-4</v>
      </c>
      <c r="C2031" s="1">
        <f>(1+0.05*(1+VAL_VTS))^(-$A2031/12)</f>
        <v>4.8611027108435193E-6</v>
      </c>
    </row>
    <row r="2032" spans="1:3" x14ac:dyDescent="0.35">
      <c r="A2032">
        <v>2031</v>
      </c>
      <c r="B2032" s="1">
        <f t="shared" si="31"/>
        <v>2.5924544376750252E-4</v>
      </c>
      <c r="C2032" s="1">
        <f>(1+0.05*(1+VAL_VTS))^(-$A2032/12)</f>
        <v>4.8318943010596724E-6</v>
      </c>
    </row>
    <row r="2033" spans="1:3" x14ac:dyDescent="0.35">
      <c r="A2033">
        <v>2032</v>
      </c>
      <c r="B2033" s="1">
        <f t="shared" si="31"/>
        <v>2.5819353136060199E-4</v>
      </c>
      <c r="C2033" s="1">
        <f>(1+0.05*(1+VAL_VTS))^(-$A2033/12)</f>
        <v>4.8028613928549619E-6</v>
      </c>
    </row>
    <row r="2034" spans="1:3" x14ac:dyDescent="0.35">
      <c r="A2034">
        <v>2033</v>
      </c>
      <c r="B2034" s="1">
        <f t="shared" si="31"/>
        <v>2.5714588718575148E-4</v>
      </c>
      <c r="C2034" s="1">
        <f>(1+0.05*(1+VAL_VTS))^(-$A2034/12)</f>
        <v>4.7740029317110504E-6</v>
      </c>
    </row>
    <row r="2035" spans="1:3" x14ac:dyDescent="0.35">
      <c r="A2035">
        <v>2034</v>
      </c>
      <c r="B2035" s="1">
        <f t="shared" si="31"/>
        <v>2.561024939242031E-4</v>
      </c>
      <c r="C2035" s="1">
        <f>(1+0.05*(1+VAL_VTS))^(-$A2035/12)</f>
        <v>4.7453178694457211E-6</v>
      </c>
    </row>
    <row r="2036" spans="1:3" x14ac:dyDescent="0.35">
      <c r="A2036">
        <v>2035</v>
      </c>
      <c r="B2036" s="1">
        <f t="shared" si="31"/>
        <v>2.5506333432748267E-4</v>
      </c>
      <c r="C2036" s="1">
        <f>(1+0.05*(1+VAL_VTS))^(-$A2036/12)</f>
        <v>4.7168051641749182E-6</v>
      </c>
    </row>
    <row r="2037" spans="1:3" x14ac:dyDescent="0.35">
      <c r="A2037">
        <v>2036</v>
      </c>
      <c r="B2037" s="1">
        <f t="shared" si="31"/>
        <v>2.5402839121710347E-4</v>
      </c>
      <c r="C2037" s="1">
        <f>(1+0.05*(1+VAL_VTS))^(-$A2037/12)</f>
        <v>4.6884637802748355E-6</v>
      </c>
    </row>
    <row r="2038" spans="1:3" x14ac:dyDescent="0.35">
      <c r="A2038">
        <v>2037</v>
      </c>
      <c r="B2038" s="1">
        <f t="shared" si="31"/>
        <v>2.5299764748428052E-4</v>
      </c>
      <c r="C2038" s="1">
        <f>(1+0.05*(1+VAL_VTS))^(-$A2038/12)</f>
        <v>4.6602926883442992E-6</v>
      </c>
    </row>
    <row r="2039" spans="1:3" x14ac:dyDescent="0.35">
      <c r="A2039">
        <v>2038</v>
      </c>
      <c r="B2039" s="1">
        <f t="shared" si="31"/>
        <v>2.5197108608965085E-4</v>
      </c>
      <c r="C2039" s="1">
        <f>(1+0.05*(1+VAL_VTS))^(-$A2039/12)</f>
        <v>4.6322908651673905E-6</v>
      </c>
    </row>
    <row r="2040" spans="1:3" x14ac:dyDescent="0.35">
      <c r="A2040">
        <v>2039</v>
      </c>
      <c r="B2040" s="1">
        <f t="shared" si="31"/>
        <v>2.5094869006299012E-4</v>
      </c>
      <c r="C2040" s="1">
        <f>(1+0.05*(1+VAL_VTS))^(-$A2040/12)</f>
        <v>4.6044572936763115E-6</v>
      </c>
    </row>
    <row r="2041" spans="1:3" x14ac:dyDescent="0.35">
      <c r="A2041">
        <v>2040</v>
      </c>
      <c r="B2041" s="1">
        <f t="shared" si="31"/>
        <v>2.4993044250293223E-4</v>
      </c>
      <c r="C2041" s="1">
        <f>(1+0.05*(1+VAL_VTS))^(-$A2041/12)</f>
        <v>4.5767909629143687E-6</v>
      </c>
    </row>
    <row r="2042" spans="1:3" x14ac:dyDescent="0.35">
      <c r="A2042">
        <v>2041</v>
      </c>
      <c r="B2042" s="1">
        <f t="shared" si="31"/>
        <v>2.4891632657668644E-4</v>
      </c>
      <c r="C2042" s="1">
        <f>(1+0.05*(1+VAL_VTS))^(-$A2042/12)</f>
        <v>4.5492908679993767E-6</v>
      </c>
    </row>
    <row r="2043" spans="1:3" x14ac:dyDescent="0.35">
      <c r="A2043">
        <v>2042</v>
      </c>
      <c r="B2043" s="1">
        <f t="shared" si="31"/>
        <v>2.4790632551976977E-4</v>
      </c>
      <c r="C2043" s="1">
        <f>(1+0.05*(1+VAL_VTS))^(-$A2043/12)</f>
        <v>4.5219560100869949E-6</v>
      </c>
    </row>
    <row r="2044" spans="1:3" x14ac:dyDescent="0.35">
      <c r="A2044">
        <v>2043</v>
      </c>
      <c r="B2044" s="1">
        <f t="shared" si="31"/>
        <v>2.4690042263571666E-4</v>
      </c>
      <c r="C2044" s="1">
        <f>(1+0.05*(1+VAL_VTS))^(-$A2044/12)</f>
        <v>4.4947853963345794E-6</v>
      </c>
    </row>
    <row r="2045" spans="1:3" x14ac:dyDescent="0.35">
      <c r="A2045">
        <v>2044</v>
      </c>
      <c r="B2045" s="1">
        <f t="shared" si="31"/>
        <v>2.4589860129581141E-4</v>
      </c>
      <c r="C2045" s="1">
        <f>(1+0.05*(1+VAL_VTS))^(-$A2045/12)</f>
        <v>4.467778039865081E-6</v>
      </c>
    </row>
    <row r="2046" spans="1:3" x14ac:dyDescent="0.35">
      <c r="A2046">
        <v>2045</v>
      </c>
      <c r="B2046" s="1">
        <f t="shared" si="31"/>
        <v>2.4490084493881091E-4</v>
      </c>
      <c r="C2046" s="1">
        <f>(1+0.05*(1+VAL_VTS))^(-$A2046/12)</f>
        <v>4.4409329597312087E-6</v>
      </c>
    </row>
    <row r="2047" spans="1:3" x14ac:dyDescent="0.35">
      <c r="A2047">
        <v>2046</v>
      </c>
      <c r="B2047" s="1">
        <f t="shared" si="31"/>
        <v>2.4390713707066959E-4</v>
      </c>
      <c r="C2047" s="1">
        <f>(1+0.05*(1+VAL_VTS))^(-$A2047/12)</f>
        <v>4.4142491808797404E-6</v>
      </c>
    </row>
    <row r="2048" spans="1:3" x14ac:dyDescent="0.35">
      <c r="A2048">
        <v>2047</v>
      </c>
      <c r="B2048" s="1">
        <f t="shared" si="31"/>
        <v>2.4291746126426918E-4</v>
      </c>
      <c r="C2048" s="1">
        <f>(1+0.05*(1+VAL_VTS))^(-$A2048/12)</f>
        <v>4.3877257341162027E-6</v>
      </c>
    </row>
    <row r="2049" spans="1:3" x14ac:dyDescent="0.35">
      <c r="A2049">
        <v>2048</v>
      </c>
      <c r="B2049" s="1">
        <f t="shared" si="31"/>
        <v>2.419318011591461E-4</v>
      </c>
      <c r="C2049" s="1">
        <f>(1+0.05*(1+VAL_VTS))^(-$A2049/12)</f>
        <v>4.3613616560696144E-6</v>
      </c>
    </row>
    <row r="2050" spans="1:3" x14ac:dyDescent="0.35">
      <c r="A2050">
        <v>2049</v>
      </c>
      <c r="B2050" s="1">
        <f t="shared" si="31"/>
        <v>2.4095014046121953E-4</v>
      </c>
      <c r="C2050" s="1">
        <f>(1+0.05*(1+VAL_VTS))^(-$A2050/12)</f>
        <v>4.3351559891574871E-6</v>
      </c>
    </row>
    <row r="2051" spans="1:3" x14ac:dyDescent="0.35">
      <c r="A2051">
        <v>2050</v>
      </c>
      <c r="B2051" s="1">
        <f t="shared" ref="B2051:B2114" si="32">(1.05)^(-$A2051/12)</f>
        <v>2.3997246294252459E-4</v>
      </c>
      <c r="C2051" s="1">
        <f>(1+0.05*(1+VAL_VTS))^(-$A2051/12)</f>
        <v>4.3091077815510611E-6</v>
      </c>
    </row>
    <row r="2052" spans="1:3" x14ac:dyDescent="0.35">
      <c r="A2052">
        <v>2051</v>
      </c>
      <c r="B2052" s="1">
        <f t="shared" si="32"/>
        <v>2.3899875244094297E-4</v>
      </c>
      <c r="C2052" s="1">
        <f>(1+0.05*(1+VAL_VTS))^(-$A2052/12)</f>
        <v>4.2832160871407544E-6</v>
      </c>
    </row>
    <row r="2053" spans="1:3" x14ac:dyDescent="0.35">
      <c r="A2053">
        <v>2052</v>
      </c>
      <c r="B2053" s="1">
        <f t="shared" si="32"/>
        <v>2.3802899285993545E-4</v>
      </c>
      <c r="C2053" s="1">
        <f>(1+0.05*(1+VAL_VTS))^(-$A2053/12)</f>
        <v>4.2574799655017378E-6</v>
      </c>
    </row>
    <row r="2054" spans="1:3" x14ac:dyDescent="0.35">
      <c r="A2054">
        <v>2053</v>
      </c>
      <c r="B2054" s="1">
        <f t="shared" si="32"/>
        <v>2.3706316816827277E-4</v>
      </c>
      <c r="C2054" s="1">
        <f>(1+0.05*(1+VAL_VTS))^(-$A2054/12)</f>
        <v>4.2318984818598858E-6</v>
      </c>
    </row>
    <row r="2055" spans="1:3" x14ac:dyDescent="0.35">
      <c r="A2055">
        <v>2054</v>
      </c>
      <c r="B2055" s="1">
        <f t="shared" si="32"/>
        <v>2.3610126239978073E-4</v>
      </c>
      <c r="C2055" s="1">
        <f>(1+0.05*(1+VAL_VTS))^(-$A2055/12)</f>
        <v>4.2064707070576694E-6</v>
      </c>
    </row>
    <row r="2056" spans="1:3" x14ac:dyDescent="0.35">
      <c r="A2056">
        <v>2055</v>
      </c>
      <c r="B2056" s="1">
        <f t="shared" si="32"/>
        <v>2.3514325965306345E-4</v>
      </c>
      <c r="C2056" s="1">
        <f>(1+0.05*(1+VAL_VTS))^(-$A2056/12)</f>
        <v>4.1811957175205385E-6</v>
      </c>
    </row>
    <row r="2057" spans="1:3" x14ac:dyDescent="0.35">
      <c r="A2057">
        <v>2056</v>
      </c>
      <c r="B2057" s="1">
        <f t="shared" si="32"/>
        <v>2.3418914409124891E-4</v>
      </c>
      <c r="C2057" s="1">
        <f>(1+0.05*(1+VAL_VTS))^(-$A2057/12)</f>
        <v>4.1560725952233309E-6</v>
      </c>
    </row>
    <row r="2058" spans="1:3" x14ac:dyDescent="0.35">
      <c r="A2058">
        <v>2057</v>
      </c>
      <c r="B2058" s="1">
        <f t="shared" si="32"/>
        <v>2.3323889994172464E-4</v>
      </c>
      <c r="C2058" s="1">
        <f>(1+0.05*(1+VAL_VTS))^(-$A2058/12)</f>
        <v>4.1311004276569385E-6</v>
      </c>
    </row>
    <row r="2059" spans="1:3" x14ac:dyDescent="0.35">
      <c r="A2059">
        <v>2058</v>
      </c>
      <c r="B2059" s="1">
        <f t="shared" si="32"/>
        <v>2.3229251149587576E-4</v>
      </c>
      <c r="C2059" s="1">
        <f>(1+0.05*(1+VAL_VTS))^(-$A2059/12)</f>
        <v>4.1062783077951074E-6</v>
      </c>
    </row>
    <row r="2060" spans="1:3" x14ac:dyDescent="0.35">
      <c r="A2060">
        <v>2059</v>
      </c>
      <c r="B2060" s="1">
        <f t="shared" si="32"/>
        <v>2.3134996310882779E-4</v>
      </c>
      <c r="C2060" s="1">
        <f>(1+0.05*(1+VAL_VTS))^(-$A2060/12)</f>
        <v>4.0816053340615836E-6</v>
      </c>
    </row>
    <row r="2061" spans="1:3" x14ac:dyDescent="0.35">
      <c r="A2061">
        <v>2060</v>
      </c>
      <c r="B2061" s="1">
        <f t="shared" si="32"/>
        <v>2.3041123919918674E-4</v>
      </c>
      <c r="C2061" s="1">
        <f>(1+0.05*(1+VAL_VTS))^(-$A2061/12)</f>
        <v>4.0570806102973156E-6</v>
      </c>
    </row>
    <row r="2062" spans="1:3" x14ac:dyDescent="0.35">
      <c r="A2062">
        <v>2061</v>
      </c>
      <c r="B2062" s="1">
        <f t="shared" si="32"/>
        <v>2.2947632424878049E-4</v>
      </c>
      <c r="C2062" s="1">
        <f>(1+0.05*(1+VAL_VTS))^(-$A2062/12)</f>
        <v>4.0327032457278954E-6</v>
      </c>
    </row>
    <row r="2063" spans="1:3" x14ac:dyDescent="0.35">
      <c r="A2063">
        <v>2062</v>
      </c>
      <c r="B2063" s="1">
        <f t="shared" si="32"/>
        <v>2.2854520280240435E-4</v>
      </c>
      <c r="C2063" s="1">
        <f>(1+0.05*(1+VAL_VTS))^(-$A2063/12)</f>
        <v>4.0084723549312197E-6</v>
      </c>
    </row>
    <row r="2064" spans="1:3" x14ac:dyDescent="0.35">
      <c r="A2064">
        <v>2063</v>
      </c>
      <c r="B2064" s="1">
        <f t="shared" si="32"/>
        <v>2.2761785946756466E-4</v>
      </c>
      <c r="C2064" s="1">
        <f>(1+0.05*(1+VAL_VTS))^(-$A2064/12)</f>
        <v>3.9843870578053533E-6</v>
      </c>
    </row>
    <row r="2065" spans="1:3" x14ac:dyDescent="0.35">
      <c r="A2065">
        <v>2064</v>
      </c>
      <c r="B2065" s="1">
        <f t="shared" si="32"/>
        <v>2.2669427891422426E-4</v>
      </c>
      <c r="C2065" s="1">
        <f>(1+0.05*(1+VAL_VTS))^(-$A2065/12)</f>
        <v>3.9604464795365013E-6</v>
      </c>
    </row>
    <row r="2066" spans="1:3" x14ac:dyDescent="0.35">
      <c r="A2066">
        <v>2065</v>
      </c>
      <c r="B2066" s="1">
        <f t="shared" si="32"/>
        <v>2.2577444587454549E-4</v>
      </c>
      <c r="C2066" s="1">
        <f>(1+0.05*(1+VAL_VTS))^(-$A2066/12)</f>
        <v>3.936649750567335E-6</v>
      </c>
    </row>
    <row r="2067" spans="1:3" x14ac:dyDescent="0.35">
      <c r="A2067">
        <v>2066</v>
      </c>
      <c r="B2067" s="1">
        <f t="shared" si="32"/>
        <v>2.2485834514264827E-4</v>
      </c>
      <c r="C2067" s="1">
        <f>(1+0.05*(1+VAL_VTS))^(-$A2067/12)</f>
        <v>3.912996006565274E-6</v>
      </c>
    </row>
    <row r="2068" spans="1:3" x14ac:dyDescent="0.35">
      <c r="A2068">
        <v>2067</v>
      </c>
      <c r="B2068" s="1">
        <f t="shared" si="32"/>
        <v>2.2394596157434611E-4</v>
      </c>
      <c r="C2068" s="1">
        <f>(1+0.05*(1+VAL_VTS))^(-$A2068/12)</f>
        <v>3.8894843883911991E-6</v>
      </c>
    </row>
    <row r="2069" spans="1:3" x14ac:dyDescent="0.35">
      <c r="A2069">
        <v>2068</v>
      </c>
      <c r="B2069" s="1">
        <f t="shared" si="32"/>
        <v>2.2303728008690366E-4</v>
      </c>
      <c r="C2069" s="1">
        <f>(1+0.05*(1+VAL_VTS))^(-$A2069/12)</f>
        <v>3.866114042068215E-6</v>
      </c>
    </row>
    <row r="2070" spans="1:3" x14ac:dyDescent="0.35">
      <c r="A2070">
        <v>2069</v>
      </c>
      <c r="B2070" s="1">
        <f t="shared" si="32"/>
        <v>2.2213228565878533E-4</v>
      </c>
      <c r="C2070" s="1">
        <f>(1+0.05*(1+VAL_VTS))^(-$A2070/12)</f>
        <v>3.8428841187506409E-6</v>
      </c>
    </row>
    <row r="2071" spans="1:3" x14ac:dyDescent="0.35">
      <c r="A2071">
        <v>2070</v>
      </c>
      <c r="B2071" s="1">
        <f t="shared" si="32"/>
        <v>2.2123096332940542E-4</v>
      </c>
      <c r="C2071" s="1">
        <f>(1+0.05*(1+VAL_VTS))^(-$A2071/12)</f>
        <v>3.8197937746931236E-6</v>
      </c>
    </row>
    <row r="2072" spans="1:3" x14ac:dyDescent="0.35">
      <c r="A2072">
        <v>2071</v>
      </c>
      <c r="B2072" s="1">
        <f t="shared" si="32"/>
        <v>2.2033329819888352E-4</v>
      </c>
      <c r="C2072" s="1">
        <f>(1+0.05*(1+VAL_VTS))^(-$A2072/12)</f>
        <v>3.7968421712200782E-6</v>
      </c>
    </row>
    <row r="2073" spans="1:3" x14ac:dyDescent="0.35">
      <c r="A2073">
        <v>2072</v>
      </c>
      <c r="B2073" s="1">
        <f t="shared" si="32"/>
        <v>2.1943927542779685E-4</v>
      </c>
      <c r="C2073" s="1">
        <f>(1+0.05*(1+VAL_VTS))^(-$A2073/12)</f>
        <v>3.7740284746951768E-6</v>
      </c>
    </row>
    <row r="2074" spans="1:3" x14ac:dyDescent="0.35">
      <c r="A2074">
        <v>2073</v>
      </c>
      <c r="B2074" s="1">
        <f t="shared" si="32"/>
        <v>2.1854888023693374E-4</v>
      </c>
      <c r="C2074" s="1">
        <f>(1+0.05*(1+VAL_VTS))^(-$A2074/12)</f>
        <v>3.7513518564910649E-6</v>
      </c>
    </row>
    <row r="2075" spans="1:3" x14ac:dyDescent="0.35">
      <c r="A2075">
        <v>2074</v>
      </c>
      <c r="B2075" s="1">
        <f t="shared" si="32"/>
        <v>2.1766209790705172E-4</v>
      </c>
      <c r="C2075" s="1">
        <f>(1+0.05*(1+VAL_VTS))^(-$A2075/12)</f>
        <v>3.7288114929592741E-6</v>
      </c>
    </row>
    <row r="2076" spans="1:3" x14ac:dyDescent="0.35">
      <c r="A2076">
        <v>2075</v>
      </c>
      <c r="B2076" s="1">
        <f t="shared" si="32"/>
        <v>2.1677891377863299E-4</v>
      </c>
      <c r="C2076" s="1">
        <f>(1+0.05*(1+VAL_VTS))^(-$A2076/12)</f>
        <v>3.7064065654003287E-6</v>
      </c>
    </row>
    <row r="2077" spans="1:3" x14ac:dyDescent="0.35">
      <c r="A2077">
        <v>2076</v>
      </c>
      <c r="B2077" s="1">
        <f t="shared" si="32"/>
        <v>2.1589931325164207E-4</v>
      </c>
      <c r="C2077" s="1">
        <f>(1+0.05*(1+VAL_VTS))^(-$A2077/12)</f>
        <v>3.6841362600339536E-6</v>
      </c>
    </row>
    <row r="2078" spans="1:3" x14ac:dyDescent="0.35">
      <c r="A2078">
        <v>2077</v>
      </c>
      <c r="B2078" s="1">
        <f t="shared" si="32"/>
        <v>2.1502328178528137E-4</v>
      </c>
      <c r="C2078" s="1">
        <f>(1+0.05*(1+VAL_VTS))^(-$A2078/12)</f>
        <v>3.6619997679696138E-6</v>
      </c>
    </row>
    <row r="2079" spans="1:3" x14ac:dyDescent="0.35">
      <c r="A2079">
        <v>2078</v>
      </c>
      <c r="B2079" s="1">
        <f t="shared" si="32"/>
        <v>2.1415080489776023E-4</v>
      </c>
      <c r="C2079" s="1">
        <f>(1+0.05*(1+VAL_VTS))^(-$A2079/12)</f>
        <v>3.6399962851769988E-6</v>
      </c>
    </row>
    <row r="2080" spans="1:3" x14ac:dyDescent="0.35">
      <c r="A2080">
        <v>2079</v>
      </c>
      <c r="B2080" s="1">
        <f t="shared" si="32"/>
        <v>2.1328186816604386E-4</v>
      </c>
      <c r="C2080" s="1">
        <f>(1+0.05*(1+VAL_VTS))^(-$A2080/12)</f>
        <v>3.6181250124569292E-6</v>
      </c>
    </row>
    <row r="2081" spans="1:3" x14ac:dyDescent="0.35">
      <c r="A2081">
        <v>2080</v>
      </c>
      <c r="B2081" s="1">
        <f t="shared" si="32"/>
        <v>2.1241645722562251E-4</v>
      </c>
      <c r="C2081" s="1">
        <f>(1+0.05*(1+VAL_VTS))^(-$A2081/12)</f>
        <v>3.5963851554122933E-6</v>
      </c>
    </row>
    <row r="2082" spans="1:3" x14ac:dyDescent="0.35">
      <c r="A2082">
        <v>2081</v>
      </c>
      <c r="B2082" s="1">
        <f t="shared" si="32"/>
        <v>2.1155455777027168E-4</v>
      </c>
      <c r="C2082" s="1">
        <f>(1+0.05*(1+VAL_VTS))^(-$A2082/12)</f>
        <v>3.5747759244192004E-6</v>
      </c>
    </row>
    <row r="2083" spans="1:3" x14ac:dyDescent="0.35">
      <c r="A2083">
        <v>2082</v>
      </c>
      <c r="B2083" s="1">
        <f t="shared" si="32"/>
        <v>2.1069615555181466E-4</v>
      </c>
      <c r="C2083" s="1">
        <f>(1+0.05*(1+VAL_VTS))^(-$A2083/12)</f>
        <v>3.5532965345982537E-6</v>
      </c>
    </row>
    <row r="2084" spans="1:3" x14ac:dyDescent="0.35">
      <c r="A2084">
        <v>2083</v>
      </c>
      <c r="B2084" s="1">
        <f t="shared" si="32"/>
        <v>2.0984123637988908E-4</v>
      </c>
      <c r="C2084" s="1">
        <f>(1+0.05*(1+VAL_VTS))^(-$A2084/12)</f>
        <v>3.5319462057861188E-6</v>
      </c>
    </row>
    <row r="2085" spans="1:3" x14ac:dyDescent="0.35">
      <c r="A2085">
        <v>2084</v>
      </c>
      <c r="B2085" s="1">
        <f t="shared" si="32"/>
        <v>2.0898978612171129E-4</v>
      </c>
      <c r="C2085" s="1">
        <f>(1+0.05*(1+VAL_VTS))^(-$A2085/12)</f>
        <v>3.5107241625071414E-6</v>
      </c>
    </row>
    <row r="2086" spans="1:3" x14ac:dyDescent="0.35">
      <c r="A2086">
        <v>2085</v>
      </c>
      <c r="B2086" s="1">
        <f t="shared" si="32"/>
        <v>2.0814179070184166E-4</v>
      </c>
      <c r="C2086" s="1">
        <f>(1+0.05*(1+VAL_VTS))^(-$A2086/12)</f>
        <v>3.4896296339451772E-6</v>
      </c>
    </row>
    <row r="2087" spans="1:3" x14ac:dyDescent="0.35">
      <c r="A2087">
        <v>2086</v>
      </c>
      <c r="B2087" s="1">
        <f t="shared" si="32"/>
        <v>2.0729723610195396E-4</v>
      </c>
      <c r="C2087" s="1">
        <f>(1+0.05*(1+VAL_VTS))^(-$A2087/12)</f>
        <v>3.468661853915604E-6</v>
      </c>
    </row>
    <row r="2088" spans="1:3" x14ac:dyDescent="0.35">
      <c r="A2088">
        <v>2087</v>
      </c>
      <c r="B2088" s="1">
        <f t="shared" si="32"/>
        <v>2.0645610836060284E-4</v>
      </c>
      <c r="C2088" s="1">
        <f>(1+0.05*(1+VAL_VTS))^(-$A2088/12)</f>
        <v>3.447820060837515E-6</v>
      </c>
    </row>
    <row r="2089" spans="1:3" x14ac:dyDescent="0.35">
      <c r="A2089">
        <v>2088</v>
      </c>
      <c r="B2089" s="1">
        <f t="shared" si="32"/>
        <v>2.0561839357299252E-4</v>
      </c>
      <c r="C2089" s="1">
        <f>(1+0.05*(1+VAL_VTS))^(-$A2089/12)</f>
        <v>3.4271034977060041E-6</v>
      </c>
    </row>
    <row r="2090" spans="1:3" x14ac:dyDescent="0.35">
      <c r="A2090">
        <v>2089</v>
      </c>
      <c r="B2090" s="1">
        <f t="shared" si="32"/>
        <v>2.0478407789074413E-4</v>
      </c>
      <c r="C2090" s="1">
        <f>(1+0.05*(1+VAL_VTS))^(-$A2090/12)</f>
        <v>3.4065114120647572E-6</v>
      </c>
    </row>
    <row r="2091" spans="1:3" x14ac:dyDescent="0.35">
      <c r="A2091">
        <v>2090</v>
      </c>
      <c r="B2091" s="1">
        <f t="shared" si="32"/>
        <v>2.0395314752167634E-4</v>
      </c>
      <c r="C2091" s="1">
        <f>(1+0.05*(1+VAL_VTS))^(-$A2091/12)</f>
        <v>3.3860430559786037E-6</v>
      </c>
    </row>
    <row r="2092" spans="1:3" x14ac:dyDescent="0.35">
      <c r="A2092">
        <v>2091</v>
      </c>
      <c r="B2092" s="1">
        <f t="shared" si="32"/>
        <v>2.0312558872956555E-4</v>
      </c>
      <c r="C2092" s="1">
        <f>(1+0.05*(1+VAL_VTS))^(-$A2092/12)</f>
        <v>3.3656976860064452E-6</v>
      </c>
    </row>
    <row r="2093" spans="1:3" x14ac:dyDescent="0.35">
      <c r="A2093">
        <v>2092</v>
      </c>
      <c r="B2093" s="1">
        <f t="shared" si="32"/>
        <v>2.0230138783392619E-4</v>
      </c>
      <c r="C2093" s="1">
        <f>(1+0.05*(1+VAL_VTS))^(-$A2093/12)</f>
        <v>3.3454745631742259E-6</v>
      </c>
    </row>
    <row r="2094" spans="1:3" x14ac:dyDescent="0.35">
      <c r="A2094">
        <v>2093</v>
      </c>
      <c r="B2094" s="1">
        <f t="shared" si="32"/>
        <v>2.0148053120978252E-4</v>
      </c>
      <c r="C2094" s="1">
        <f>(1+0.05*(1+VAL_VTS))^(-$A2094/12)</f>
        <v>3.3253729529480934E-6</v>
      </c>
    </row>
    <row r="2095" spans="1:3" x14ac:dyDescent="0.35">
      <c r="A2095">
        <v>2094</v>
      </c>
      <c r="B2095" s="1">
        <f t="shared" si="32"/>
        <v>2.0066300528744251E-4</v>
      </c>
      <c r="C2095" s="1">
        <f>(1+0.05*(1+VAL_VTS))^(-$A2095/12)</f>
        <v>3.3053921252076784E-6</v>
      </c>
    </row>
    <row r="2096" spans="1:3" x14ac:dyDescent="0.35">
      <c r="A2096">
        <v>2095</v>
      </c>
      <c r="B2096" s="1">
        <f t="shared" si="32"/>
        <v>1.9984879655227529E-4</v>
      </c>
      <c r="C2096" s="1">
        <f>(1+0.05*(1+VAL_VTS))^(-$A2096/12)</f>
        <v>3.2855313542196451E-6</v>
      </c>
    </row>
    <row r="2097" spans="1:3" x14ac:dyDescent="0.35">
      <c r="A2097">
        <v>2096</v>
      </c>
      <c r="B2097" s="1">
        <f t="shared" si="32"/>
        <v>1.9903789154448692E-4</v>
      </c>
      <c r="C2097" s="1">
        <f>(1+0.05*(1+VAL_VTS))^(-$A2097/12)</f>
        <v>3.2657899186113001E-6</v>
      </c>
    </row>
    <row r="2098" spans="1:3" x14ac:dyDescent="0.35">
      <c r="A2098">
        <v>2097</v>
      </c>
      <c r="B2098" s="1">
        <f t="shared" si="32"/>
        <v>1.9823027685889676E-4</v>
      </c>
      <c r="C2098" s="1">
        <f>(1+0.05*(1+VAL_VTS))^(-$A2098/12)</f>
        <v>3.2461671013443506E-6</v>
      </c>
    </row>
    <row r="2099" spans="1:3" x14ac:dyDescent="0.35">
      <c r="A2099">
        <v>2098</v>
      </c>
      <c r="B2099" s="1">
        <f t="shared" si="32"/>
        <v>1.9742593914471806E-4</v>
      </c>
      <c r="C2099" s="1">
        <f>(1+0.05*(1+VAL_VTS))^(-$A2099/12)</f>
        <v>3.2266621896889337E-6</v>
      </c>
    </row>
    <row r="2100" spans="1:3" x14ac:dyDescent="0.35">
      <c r="A2100">
        <v>2099</v>
      </c>
      <c r="B2100" s="1">
        <f t="shared" si="32"/>
        <v>1.9662486510533601E-4</v>
      </c>
      <c r="C2100" s="1">
        <f>(1+0.05*(1+VAL_VTS))^(-$A2100/12)</f>
        <v>3.2072744751976882E-6</v>
      </c>
    </row>
    <row r="2101" spans="1:3" x14ac:dyDescent="0.35">
      <c r="A2101">
        <v>2100</v>
      </c>
      <c r="B2101" s="1">
        <f t="shared" si="32"/>
        <v>1.9582704149808807E-4</v>
      </c>
      <c r="C2101" s="1">
        <f>(1+0.05*(1+VAL_VTS))^(-$A2101/12)</f>
        <v>3.1880032536800036E-6</v>
      </c>
    </row>
    <row r="2102" spans="1:3" x14ac:dyDescent="0.35">
      <c r="A2102">
        <v>2101</v>
      </c>
      <c r="B2102" s="1">
        <f t="shared" si="32"/>
        <v>1.9503245513404198E-4</v>
      </c>
      <c r="C2102" s="1">
        <f>(1+0.05*(1+VAL_VTS))^(-$A2102/12)</f>
        <v>3.1688478251765185E-6</v>
      </c>
    </row>
    <row r="2103" spans="1:3" x14ac:dyDescent="0.35">
      <c r="A2103">
        <v>2102</v>
      </c>
      <c r="B2103" s="1">
        <f t="shared" si="32"/>
        <v>1.9424109287778698E-4</v>
      </c>
      <c r="C2103" s="1">
        <f>(1+0.05*(1+VAL_VTS))^(-$A2103/12)</f>
        <v>3.1498074939335848E-6</v>
      </c>
    </row>
    <row r="2104" spans="1:3" x14ac:dyDescent="0.35">
      <c r="A2104">
        <v>2103</v>
      </c>
      <c r="B2104" s="1">
        <f t="shared" si="32"/>
        <v>1.9345294164720527E-4</v>
      </c>
      <c r="C2104" s="1">
        <f>(1+0.05*(1+VAL_VTS))^(-$A2104/12)</f>
        <v>3.1308815683780888E-6</v>
      </c>
    </row>
    <row r="2105" spans="1:3" x14ac:dyDescent="0.35">
      <c r="A2105">
        <v>2104</v>
      </c>
      <c r="B2105" s="1">
        <f t="shared" si="32"/>
        <v>1.9266798841326301E-4</v>
      </c>
      <c r="C2105" s="1">
        <f>(1+0.05*(1+VAL_VTS))^(-$A2105/12)</f>
        <v>3.1120693610923032E-6</v>
      </c>
    </row>
    <row r="2106" spans="1:3" x14ac:dyDescent="0.35">
      <c r="A2106">
        <v>2105</v>
      </c>
      <c r="B2106" s="1">
        <f t="shared" si="32"/>
        <v>1.9188622019979286E-4</v>
      </c>
      <c r="C2106" s="1">
        <f>(1+0.05*(1+VAL_VTS))^(-$A2106/12)</f>
        <v>3.0933701887889241E-6</v>
      </c>
    </row>
    <row r="2107" spans="1:3" x14ac:dyDescent="0.35">
      <c r="A2107">
        <v>2106</v>
      </c>
      <c r="B2107" s="1">
        <f t="shared" si="32"/>
        <v>1.9110762408327856E-4</v>
      </c>
      <c r="C2107" s="1">
        <f>(1+0.05*(1+VAL_VTS))^(-$A2107/12)</f>
        <v>3.074783372286212E-6</v>
      </c>
    </row>
    <row r="2108" spans="1:3" x14ac:dyDescent="0.35">
      <c r="A2108">
        <v>2107</v>
      </c>
      <c r="B2108" s="1">
        <f t="shared" si="32"/>
        <v>1.9033218719264309E-4</v>
      </c>
      <c r="C2108" s="1">
        <f>(1+0.05*(1+VAL_VTS))^(-$A2108/12)</f>
        <v>3.0563082364833908E-6</v>
      </c>
    </row>
    <row r="2109" spans="1:3" x14ac:dyDescent="0.35">
      <c r="A2109">
        <v>2108</v>
      </c>
      <c r="B2109" s="1">
        <f t="shared" si="32"/>
        <v>1.895598967090351E-4</v>
      </c>
      <c r="C2109" s="1">
        <f>(1+0.05*(1+VAL_VTS))^(-$A2109/12)</f>
        <v>3.0379441103360928E-6</v>
      </c>
    </row>
    <row r="2110" spans="1:3" x14ac:dyDescent="0.35">
      <c r="A2110">
        <v>2109</v>
      </c>
      <c r="B2110" s="1">
        <f t="shared" si="32"/>
        <v>1.8879073986561592E-4</v>
      </c>
      <c r="C2110" s="1">
        <f>(1+0.05*(1+VAL_VTS))^(-$A2110/12)</f>
        <v>3.0196903268319536E-6</v>
      </c>
    </row>
    <row r="2111" spans="1:3" x14ac:dyDescent="0.35">
      <c r="A2111">
        <v>2110</v>
      </c>
      <c r="B2111" s="1">
        <f t="shared" si="32"/>
        <v>1.8802470394735046E-4</v>
      </c>
      <c r="C2111" s="1">
        <f>(1+0.05*(1+VAL_VTS))^(-$A2111/12)</f>
        <v>3.0015462229664503E-6</v>
      </c>
    </row>
    <row r="2112" spans="1:3" x14ac:dyDescent="0.35">
      <c r="A2112">
        <v>2111</v>
      </c>
      <c r="B2112" s="1">
        <f t="shared" si="32"/>
        <v>1.8726177629079614E-4</v>
      </c>
      <c r="C2112" s="1">
        <f>(1+0.05*(1+VAL_VTS))^(-$A2112/12)</f>
        <v>2.9835111397187796E-6</v>
      </c>
    </row>
    <row r="2113" spans="1:3" x14ac:dyDescent="0.35">
      <c r="A2113">
        <v>2112</v>
      </c>
      <c r="B2113" s="1">
        <f t="shared" si="32"/>
        <v>1.865019442838934E-4</v>
      </c>
      <c r="C2113" s="1">
        <f>(1+0.05*(1+VAL_VTS))^(-$A2113/12)</f>
        <v>2.9655844220279106E-6</v>
      </c>
    </row>
    <row r="2114" spans="1:3" x14ac:dyDescent="0.35">
      <c r="A2114">
        <v>2113</v>
      </c>
      <c r="B2114" s="1">
        <f t="shared" si="32"/>
        <v>1.8574519536575425E-4</v>
      </c>
      <c r="C2114" s="1">
        <f>(1+0.05*(1+VAL_VTS))^(-$A2114/12)</f>
        <v>2.947765418768854E-6</v>
      </c>
    </row>
    <row r="2115" spans="1:3" x14ac:dyDescent="0.35">
      <c r="A2115">
        <v>2114</v>
      </c>
      <c r="B2115" s="1">
        <f t="shared" ref="B2115:B2178" si="33">(1.05)^(-$A2115/12)</f>
        <v>1.8499151702646376E-4</v>
      </c>
      <c r="C2115" s="1">
        <f>(1+0.05*(1+VAL_VTS))^(-$A2115/12)</f>
        <v>2.930053482728916E-6</v>
      </c>
    </row>
    <row r="2116" spans="1:3" x14ac:dyDescent="0.35">
      <c r="A2116">
        <v>2115</v>
      </c>
      <c r="B2116" s="1">
        <f t="shared" si="33"/>
        <v>1.8424089680686213E-4</v>
      </c>
      <c r="C2116" s="1">
        <f>(1+0.05*(1+VAL_VTS))^(-$A2116/12)</f>
        <v>2.9124479705842685E-6</v>
      </c>
    </row>
    <row r="2117" spans="1:3" x14ac:dyDescent="0.35">
      <c r="A2117">
        <v>2116</v>
      </c>
      <c r="B2117" s="1">
        <f t="shared" si="33"/>
        <v>1.8349332229834566E-4</v>
      </c>
      <c r="C2117" s="1">
        <f>(1+0.05*(1+VAL_VTS))^(-$A2117/12)</f>
        <v>2.8949482428765613E-6</v>
      </c>
    </row>
    <row r="2118" spans="1:3" x14ac:dyDescent="0.35">
      <c r="A2118">
        <v>2117</v>
      </c>
      <c r="B2118" s="1">
        <f t="shared" si="33"/>
        <v>1.8274878114265985E-4</v>
      </c>
      <c r="C2118" s="1">
        <f>(1+0.05*(1+VAL_VTS))^(-$A2118/12)</f>
        <v>2.8775536639896965E-6</v>
      </c>
    </row>
    <row r="2119" spans="1:3" x14ac:dyDescent="0.35">
      <c r="A2119">
        <v>2118</v>
      </c>
      <c r="B2119" s="1">
        <f t="shared" si="33"/>
        <v>1.8200726103169385E-4</v>
      </c>
      <c r="C2119" s="1">
        <f>(1+0.05*(1+VAL_VTS))^(-$A2119/12)</f>
        <v>2.8602636021267088E-6</v>
      </c>
    </row>
    <row r="2120" spans="1:3" x14ac:dyDescent="0.35">
      <c r="A2120">
        <v>2119</v>
      </c>
      <c r="B2120" s="1">
        <f t="shared" si="33"/>
        <v>1.8126874970727911E-4</v>
      </c>
      <c r="C2120" s="1">
        <f>(1+0.05*(1+VAL_VTS))^(-$A2120/12)</f>
        <v>2.8430774292868754E-6</v>
      </c>
    </row>
    <row r="2121" spans="1:3" x14ac:dyDescent="0.35">
      <c r="A2121">
        <v>2120</v>
      </c>
      <c r="B2121" s="1">
        <f t="shared" si="33"/>
        <v>1.8053323496098581E-4</v>
      </c>
      <c r="C2121" s="1">
        <f>(1+0.05*(1+VAL_VTS))^(-$A2121/12)</f>
        <v>2.8259945212428774E-6</v>
      </c>
    </row>
    <row r="2122" spans="1:3" x14ac:dyDescent="0.35">
      <c r="A2122">
        <v>2121</v>
      </c>
      <c r="B2122" s="1">
        <f t="shared" si="33"/>
        <v>1.798007046339199E-4</v>
      </c>
      <c r="C2122" s="1">
        <f>(1+0.05*(1+VAL_VTS))^(-$A2122/12)</f>
        <v>2.8090142575180967E-6</v>
      </c>
    </row>
    <row r="2123" spans="1:3" x14ac:dyDescent="0.35">
      <c r="A2123">
        <v>2122</v>
      </c>
      <c r="B2123" s="1">
        <f t="shared" si="33"/>
        <v>1.7907114661652425E-4</v>
      </c>
      <c r="C2123" s="1">
        <f>(1+0.05*(1+VAL_VTS))^(-$A2123/12)</f>
        <v>2.7921360213641395E-6</v>
      </c>
    </row>
    <row r="2124" spans="1:3" x14ac:dyDescent="0.35">
      <c r="A2124">
        <v>2123</v>
      </c>
      <c r="B2124" s="1">
        <f t="shared" si="33"/>
        <v>1.7834454884837727E-4</v>
      </c>
      <c r="C2124" s="1">
        <f>(1+0.05*(1+VAL_VTS))^(-$A2124/12)</f>
        <v>2.7753591997383998E-6</v>
      </c>
    </row>
    <row r="2125" spans="1:3" x14ac:dyDescent="0.35">
      <c r="A2125">
        <v>2124</v>
      </c>
      <c r="B2125" s="1">
        <f t="shared" si="33"/>
        <v>1.7762089931799369E-4</v>
      </c>
      <c r="C2125" s="1">
        <f>(1+0.05*(1+VAL_VTS))^(-$A2125/12)</f>
        <v>2.7586831832817774E-6</v>
      </c>
    </row>
    <row r="2126" spans="1:3" x14ac:dyDescent="0.35">
      <c r="A2126">
        <v>2125</v>
      </c>
      <c r="B2126" s="1">
        <f t="shared" si="33"/>
        <v>1.7690018606262304E-4</v>
      </c>
      <c r="C2126" s="1">
        <f>(1+0.05*(1+VAL_VTS))^(-$A2126/12)</f>
        <v>2.7421073662966087E-6</v>
      </c>
    </row>
    <row r="2127" spans="1:3" x14ac:dyDescent="0.35">
      <c r="A2127">
        <v>2126</v>
      </c>
      <c r="B2127" s="1">
        <f t="shared" si="33"/>
        <v>1.7618239716806072E-4</v>
      </c>
      <c r="C2127" s="1">
        <f>(1+0.05*(1+VAL_VTS))^(-$A2127/12)</f>
        <v>2.7256311467245731E-6</v>
      </c>
    </row>
    <row r="2128" spans="1:3" x14ac:dyDescent="0.35">
      <c r="A2128">
        <v>2127</v>
      </c>
      <c r="B2128" s="1">
        <f t="shared" si="33"/>
        <v>1.754675207684401E-4</v>
      </c>
      <c r="C2128" s="1">
        <f>(1+0.05*(1+VAL_VTS))^(-$A2128/12)</f>
        <v>2.7092539261249009E-6</v>
      </c>
    </row>
    <row r="2129" spans="1:3" x14ac:dyDescent="0.35">
      <c r="A2129">
        <v>2128</v>
      </c>
      <c r="B2129" s="1">
        <f t="shared" si="33"/>
        <v>1.7475554504604347E-4</v>
      </c>
      <c r="C2129" s="1">
        <f>(1+0.05*(1+VAL_VTS))^(-$A2129/12)</f>
        <v>2.6929751096526149E-6</v>
      </c>
    </row>
    <row r="2130" spans="1:3" x14ac:dyDescent="0.35">
      <c r="A2130">
        <v>2129</v>
      </c>
      <c r="B2130" s="1">
        <f t="shared" si="33"/>
        <v>1.7404645823110458E-4</v>
      </c>
      <c r="C2130" s="1">
        <f>(1+0.05*(1+VAL_VTS))^(-$A2130/12)</f>
        <v>2.6767941060369272E-6</v>
      </c>
    </row>
    <row r="2131" spans="1:3" x14ac:dyDescent="0.35">
      <c r="A2131">
        <v>2130</v>
      </c>
      <c r="B2131" s="1">
        <f t="shared" si="33"/>
        <v>1.7334024860161314E-4</v>
      </c>
      <c r="C2131" s="1">
        <f>(1+0.05*(1+VAL_VTS))^(-$A2131/12)</f>
        <v>2.6607103275597292E-6</v>
      </c>
    </row>
    <row r="2132" spans="1:3" x14ac:dyDescent="0.35">
      <c r="A2132">
        <v>2131</v>
      </c>
      <c r="B2132" s="1">
        <f t="shared" si="33"/>
        <v>1.7263690448312291E-4</v>
      </c>
      <c r="C2132" s="1">
        <f>(1+0.05*(1+VAL_VTS))^(-$A2132/12)</f>
        <v>2.6447231900343026E-6</v>
      </c>
    </row>
    <row r="2133" spans="1:3" x14ac:dyDescent="0.35">
      <c r="A2133">
        <v>2132</v>
      </c>
      <c r="B2133" s="1">
        <f t="shared" si="33"/>
        <v>1.7193641424855785E-4</v>
      </c>
      <c r="C2133" s="1">
        <f>(1+0.05*(1+VAL_VTS))^(-$A2133/12)</f>
        <v>2.6288321127840719E-6</v>
      </c>
    </row>
    <row r="2134" spans="1:3" x14ac:dyDescent="0.35">
      <c r="A2134">
        <v>2133</v>
      </c>
      <c r="B2134" s="1">
        <f t="shared" si="33"/>
        <v>1.7123876631801893E-4</v>
      </c>
      <c r="C2134" s="1">
        <f>(1+0.05*(1+VAL_VTS))^(-$A2134/12)</f>
        <v>2.6130365186214849E-6</v>
      </c>
    </row>
    <row r="2135" spans="1:3" x14ac:dyDescent="0.35">
      <c r="A2135">
        <v>2134</v>
      </c>
      <c r="B2135" s="1">
        <f t="shared" si="33"/>
        <v>1.7054394915859449E-4</v>
      </c>
      <c r="C2135" s="1">
        <f>(1+0.05*(1+VAL_VTS))^(-$A2135/12)</f>
        <v>2.5973358338271065E-6</v>
      </c>
    </row>
    <row r="2136" spans="1:3" x14ac:dyDescent="0.35">
      <c r="A2136">
        <v>2135</v>
      </c>
      <c r="B2136" s="1">
        <f t="shared" si="33"/>
        <v>1.6985195128416879E-4</v>
      </c>
      <c r="C2136" s="1">
        <f>(1+0.05*(1+VAL_VTS))^(-$A2136/12)</f>
        <v>2.5817294881287439E-6</v>
      </c>
    </row>
    <row r="2137" spans="1:3" x14ac:dyDescent="0.35">
      <c r="A2137">
        <v>2136</v>
      </c>
      <c r="B2137" s="1">
        <f t="shared" si="33"/>
        <v>1.691627612552321E-4</v>
      </c>
      <c r="C2137" s="1">
        <f>(1+0.05*(1+VAL_VTS))^(-$A2137/12)</f>
        <v>2.5662169146807234E-6</v>
      </c>
    </row>
    <row r="2138" spans="1:3" x14ac:dyDescent="0.35">
      <c r="A2138">
        <v>2137</v>
      </c>
      <c r="B2138" s="1">
        <f t="shared" si="33"/>
        <v>1.6847636767868861E-4</v>
      </c>
      <c r="C2138" s="1">
        <f>(1+0.05*(1+VAL_VTS))^(-$A2138/12)</f>
        <v>2.5507975500433567E-6</v>
      </c>
    </row>
    <row r="2139" spans="1:3" x14ac:dyDescent="0.35">
      <c r="A2139">
        <v>2138</v>
      </c>
      <c r="B2139" s="1">
        <f t="shared" si="33"/>
        <v>1.6779275920767681E-4</v>
      </c>
      <c r="C2139" s="1">
        <f>(1+0.05*(1+VAL_VTS))^(-$A2139/12)</f>
        <v>2.5354708341623936E-6</v>
      </c>
    </row>
    <row r="2140" spans="1:3" x14ac:dyDescent="0.35">
      <c r="A2140">
        <v>2139</v>
      </c>
      <c r="B2140" s="1">
        <f t="shared" si="33"/>
        <v>1.671119245413715E-4</v>
      </c>
      <c r="C2140" s="1">
        <f>(1+0.05*(1+VAL_VTS))^(-$A2140/12)</f>
        <v>2.5202362103487449E-6</v>
      </c>
    </row>
    <row r="2141" spans="1:3" x14ac:dyDescent="0.35">
      <c r="A2141">
        <v>2140</v>
      </c>
      <c r="B2141" s="1">
        <f t="shared" si="33"/>
        <v>1.6643385242480328E-4</v>
      </c>
      <c r="C2141" s="1">
        <f>(1+0.05*(1+VAL_VTS))^(-$A2141/12)</f>
        <v>2.5050931252582509E-6</v>
      </c>
    </row>
    <row r="2142" spans="1:3" x14ac:dyDescent="0.35">
      <c r="A2142">
        <v>2141</v>
      </c>
      <c r="B2142" s="1">
        <f t="shared" si="33"/>
        <v>1.65758531648671E-4</v>
      </c>
      <c r="C2142" s="1">
        <f>(1+0.05*(1+VAL_VTS))^(-$A2142/12)</f>
        <v>2.4900410288715601E-6</v>
      </c>
    </row>
    <row r="2143" spans="1:3" x14ac:dyDescent="0.35">
      <c r="A2143">
        <v>2142</v>
      </c>
      <c r="B2143" s="1">
        <f t="shared" si="33"/>
        <v>1.6508595104915535E-4</v>
      </c>
      <c r="C2143" s="1">
        <f>(1+0.05*(1+VAL_VTS))^(-$A2143/12)</f>
        <v>2.4750793744741667E-6</v>
      </c>
    </row>
    <row r="2144" spans="1:3" x14ac:dyDescent="0.35">
      <c r="A2144">
        <v>2143</v>
      </c>
      <c r="B2144" s="1">
        <f t="shared" si="33"/>
        <v>1.6441609950773608E-4</v>
      </c>
      <c r="C2144" s="1">
        <f>(1+0.05*(1+VAL_VTS))^(-$A2144/12)</f>
        <v>2.4602076186365606E-6</v>
      </c>
    </row>
    <row r="2145" spans="1:3" x14ac:dyDescent="0.35">
      <c r="A2145">
        <v>2144</v>
      </c>
      <c r="B2145" s="1">
        <f t="shared" si="33"/>
        <v>1.6374896595100749E-4</v>
      </c>
      <c r="C2145" s="1">
        <f>(1+0.05*(1+VAL_VTS))^(-$A2145/12)</f>
        <v>2.4454252211944854E-6</v>
      </c>
    </row>
    <row r="2146" spans="1:3" x14ac:dyDescent="0.35">
      <c r="A2146">
        <v>2145</v>
      </c>
      <c r="B2146" s="1">
        <f t="shared" si="33"/>
        <v>1.630845393504942E-4</v>
      </c>
      <c r="C2146" s="1">
        <f>(1+0.05*(1+VAL_VTS))^(-$A2146/12)</f>
        <v>2.4307316452292886E-6</v>
      </c>
    </row>
    <row r="2147" spans="1:3" x14ac:dyDescent="0.35">
      <c r="A2147">
        <v>2146</v>
      </c>
      <c r="B2147" s="1">
        <f t="shared" si="33"/>
        <v>1.6242280872247092E-4</v>
      </c>
      <c r="C2147" s="1">
        <f>(1+0.05*(1+VAL_VTS))^(-$A2147/12)</f>
        <v>2.4161263570484709E-6</v>
      </c>
    </row>
    <row r="2148" spans="1:3" x14ac:dyDescent="0.35">
      <c r="A2148">
        <v>2147</v>
      </c>
      <c r="B2148" s="1">
        <f t="shared" si="33"/>
        <v>1.6176376312777979E-4</v>
      </c>
      <c r="C2148" s="1">
        <f>(1+0.05*(1+VAL_VTS))^(-$A2148/12)</f>
        <v>2.4016088261662735E-6</v>
      </c>
    </row>
    <row r="2149" spans="1:3" x14ac:dyDescent="0.35">
      <c r="A2149">
        <v>2148</v>
      </c>
      <c r="B2149" s="1">
        <f t="shared" si="33"/>
        <v>1.6110739167164961E-4</v>
      </c>
      <c r="C2149" s="1">
        <f>(1+0.05*(1+VAL_VTS))^(-$A2149/12)</f>
        <v>2.3871785252843936E-6</v>
      </c>
    </row>
    <row r="2150" spans="1:3" x14ac:dyDescent="0.35">
      <c r="A2150">
        <v>2149</v>
      </c>
      <c r="B2150" s="1">
        <f t="shared" si="33"/>
        <v>1.6045368350351292E-4</v>
      </c>
      <c r="C2150" s="1">
        <f>(1+0.05*(1+VAL_VTS))^(-$A2150/12)</f>
        <v>2.3728349302728901E-6</v>
      </c>
    </row>
    <row r="2151" spans="1:3" x14ac:dyDescent="0.35">
      <c r="A2151">
        <v>2150</v>
      </c>
      <c r="B2151" s="1">
        <f t="shared" si="33"/>
        <v>1.5980262781683504E-4</v>
      </c>
      <c r="C2151" s="1">
        <f>(1+0.05*(1+VAL_VTS))^(-$A2151/12)</f>
        <v>2.3585775201510636E-6</v>
      </c>
    </row>
    <row r="2152" spans="1:3" x14ac:dyDescent="0.35">
      <c r="A2152">
        <v>2151</v>
      </c>
      <c r="B2152" s="1">
        <f t="shared" si="33"/>
        <v>1.591542138489252E-4</v>
      </c>
      <c r="C2152" s="1">
        <f>(1+0.05*(1+VAL_VTS))^(-$A2152/12)</f>
        <v>2.3444057770686E-6</v>
      </c>
    </row>
    <row r="2153" spans="1:3" x14ac:dyDescent="0.35">
      <c r="A2153">
        <v>2152</v>
      </c>
      <c r="B2153" s="1">
        <f t="shared" si="33"/>
        <v>1.5850843088076501E-4</v>
      </c>
      <c r="C2153" s="1">
        <f>(1+0.05*(1+VAL_VTS))^(-$A2153/12)</f>
        <v>2.3303191862867451E-6</v>
      </c>
    </row>
    <row r="2154" spans="1:3" x14ac:dyDescent="0.35">
      <c r="A2154">
        <v>2153</v>
      </c>
      <c r="B2154" s="1">
        <f t="shared" si="33"/>
        <v>1.5786526823682951E-4</v>
      </c>
      <c r="C2154" s="1">
        <f>(1+0.05*(1+VAL_VTS))^(-$A2154/12)</f>
        <v>2.3163172361595908E-6</v>
      </c>
    </row>
    <row r="2155" spans="1:3" x14ac:dyDescent="0.35">
      <c r="A2155">
        <v>2154</v>
      </c>
      <c r="B2155" s="1">
        <f t="shared" si="33"/>
        <v>1.5722471528490983E-4</v>
      </c>
      <c r="C2155" s="1">
        <f>(1+0.05*(1+VAL_VTS))^(-$A2155/12)</f>
        <v>2.3023994181155035E-6</v>
      </c>
    </row>
    <row r="2156" spans="1:3" x14ac:dyDescent="0.35">
      <c r="A2156">
        <v>2155</v>
      </c>
      <c r="B2156" s="1">
        <f t="shared" si="33"/>
        <v>1.5658676143593913E-4</v>
      </c>
      <c r="C2156" s="1">
        <f>(1+0.05*(1+VAL_VTS))^(-$A2156/12)</f>
        <v>2.288565226638661E-6</v>
      </c>
    </row>
    <row r="2157" spans="1:3" x14ac:dyDescent="0.35">
      <c r="A2157">
        <v>2156</v>
      </c>
      <c r="B2157" s="1">
        <f t="shared" si="33"/>
        <v>1.5595139614381663E-4</v>
      </c>
      <c r="C2157" s="1">
        <f>(1+0.05*(1+VAL_VTS))^(-$A2157/12)</f>
        <v>2.2748141592506841E-6</v>
      </c>
    </row>
    <row r="2158" spans="1:3" x14ac:dyDescent="0.35">
      <c r="A2158">
        <v>2157</v>
      </c>
      <c r="B2158" s="1">
        <f t="shared" si="33"/>
        <v>1.5531860890523254E-4</v>
      </c>
      <c r="C2158" s="1">
        <f>(1+0.05*(1+VAL_VTS))^(-$A2158/12)</f>
        <v>2.2611457164923613E-6</v>
      </c>
    </row>
    <row r="2159" spans="1:3" x14ac:dyDescent="0.35">
      <c r="A2159">
        <v>2158</v>
      </c>
      <c r="B2159" s="1">
        <f t="shared" si="33"/>
        <v>1.546883892594961E-4</v>
      </c>
      <c r="C2159" s="1">
        <f>(1+0.05*(1+VAL_VTS))^(-$A2159/12)</f>
        <v>2.2475594019055543E-6</v>
      </c>
    </row>
    <row r="2160" spans="1:3" x14ac:dyDescent="0.35">
      <c r="A2160">
        <v>2159</v>
      </c>
      <c r="B2160" s="1">
        <f t="shared" si="33"/>
        <v>1.5406072678836167E-4</v>
      </c>
      <c r="C2160" s="1">
        <f>(1+0.05*(1+VAL_VTS))^(-$A2160/12)</f>
        <v>2.2340547220151384E-6</v>
      </c>
    </row>
    <row r="2161" spans="1:3" x14ac:dyDescent="0.35">
      <c r="A2161">
        <v>2160</v>
      </c>
      <c r="B2161" s="1">
        <f t="shared" si="33"/>
        <v>1.5343561111585678E-4</v>
      </c>
      <c r="C2161" s="1">
        <f>(1+0.05*(1+VAL_VTS))^(-$A2161/12)</f>
        <v>2.2206311863110638E-6</v>
      </c>
    </row>
    <row r="2162" spans="1:3" x14ac:dyDescent="0.35">
      <c r="A2162">
        <v>2161</v>
      </c>
      <c r="B2162" s="1">
        <f t="shared" si="33"/>
        <v>1.5281303190810755E-4</v>
      </c>
      <c r="C2162" s="1">
        <f>(1+0.05*(1+VAL_VTS))^(-$A2162/12)</f>
        <v>2.2072883072305955E-6</v>
      </c>
    </row>
    <row r="2163" spans="1:3" x14ac:dyDescent="0.35">
      <c r="A2163">
        <v>2162</v>
      </c>
      <c r="B2163" s="1">
        <f t="shared" si="33"/>
        <v>1.5219297887317622E-4</v>
      </c>
      <c r="C2163" s="1">
        <f>(1+0.05*(1+VAL_VTS))^(-$A2163/12)</f>
        <v>2.1940256001405247E-6</v>
      </c>
    </row>
    <row r="2164" spans="1:3" x14ac:dyDescent="0.35">
      <c r="A2164">
        <v>2163</v>
      </c>
      <c r="B2164" s="1">
        <f t="shared" si="33"/>
        <v>1.5157544176088112E-4</v>
      </c>
      <c r="C2164" s="1">
        <f>(1+0.05*(1+VAL_VTS))^(-$A2164/12)</f>
        <v>2.1808425833196278E-6</v>
      </c>
    </row>
    <row r="2165" spans="1:3" x14ac:dyDescent="0.35">
      <c r="A2165">
        <v>2164</v>
      </c>
      <c r="B2165" s="1">
        <f t="shared" si="33"/>
        <v>1.5096041036263334E-4</v>
      </c>
      <c r="C2165" s="1">
        <f>(1+0.05*(1+VAL_VTS))^(-$A2165/12)</f>
        <v>2.1677387779411582E-6</v>
      </c>
    </row>
    <row r="2166" spans="1:3" x14ac:dyDescent="0.35">
      <c r="A2166">
        <v>2165</v>
      </c>
      <c r="B2166" s="1">
        <f t="shared" si="33"/>
        <v>1.5034787451126617E-4</v>
      </c>
      <c r="C2166" s="1">
        <f>(1+0.05*(1+VAL_VTS))^(-$A2166/12)</f>
        <v>2.1547137080554333E-6</v>
      </c>
    </row>
    <row r="2167" spans="1:3" x14ac:dyDescent="0.35">
      <c r="A2167">
        <v>2166</v>
      </c>
      <c r="B2167" s="1">
        <f t="shared" si="33"/>
        <v>1.4973782408086647E-4</v>
      </c>
      <c r="C2167" s="1">
        <f>(1+0.05*(1+VAL_VTS))^(-$A2167/12)</f>
        <v>2.1417669005725618E-6</v>
      </c>
    </row>
    <row r="2168" spans="1:3" x14ac:dyDescent="0.35">
      <c r="A2168">
        <v>2167</v>
      </c>
      <c r="B2168" s="1">
        <f t="shared" si="33"/>
        <v>1.4913024898660865E-4</v>
      </c>
      <c r="C2168" s="1">
        <f>(1+0.05*(1+VAL_VTS))^(-$A2168/12)</f>
        <v>2.1288978852452659E-6</v>
      </c>
    </row>
    <row r="2169" spans="1:3" x14ac:dyDescent="0.35">
      <c r="A2169">
        <v>2168</v>
      </c>
      <c r="B2169" s="1">
        <f t="shared" si="33"/>
        <v>1.4852513918458721E-4</v>
      </c>
      <c r="C2169" s="1">
        <f>(1+0.05*(1+VAL_VTS))^(-$A2169/12)</f>
        <v>2.1161061946517992E-6</v>
      </c>
    </row>
    <row r="2170" spans="1:3" x14ac:dyDescent="0.35">
      <c r="A2170">
        <v>2169</v>
      </c>
      <c r="B2170" s="1">
        <f t="shared" si="33"/>
        <v>1.4792248467165002E-4</v>
      </c>
      <c r="C2170" s="1">
        <f>(1+0.05*(1+VAL_VTS))^(-$A2170/12)</f>
        <v>2.1033913641789409E-6</v>
      </c>
    </row>
    <row r="2171" spans="1:3" x14ac:dyDescent="0.35">
      <c r="A2171">
        <v>2170</v>
      </c>
      <c r="B2171" s="1">
        <f t="shared" si="33"/>
        <v>1.4732227548523434E-4</v>
      </c>
      <c r="C2171" s="1">
        <f>(1+0.05*(1+VAL_VTS))^(-$A2171/12)</f>
        <v>2.0907529320051668E-6</v>
      </c>
    </row>
    <row r="2172" spans="1:3" x14ac:dyDescent="0.35">
      <c r="A2172">
        <v>2171</v>
      </c>
      <c r="B2172" s="1">
        <f t="shared" si="33"/>
        <v>1.4672450170320157E-4</v>
      </c>
      <c r="C2172" s="1">
        <f>(1+0.05*(1+VAL_VTS))^(-$A2172/12)</f>
        <v>2.0781904390838491E-6</v>
      </c>
    </row>
    <row r="2173" spans="1:3" x14ac:dyDescent="0.35">
      <c r="A2173">
        <v>2172</v>
      </c>
      <c r="B2173" s="1">
        <f t="shared" si="33"/>
        <v>1.4612915344367313E-4</v>
      </c>
      <c r="C2173" s="1">
        <f>(1+0.05*(1+VAL_VTS))^(-$A2173/12)</f>
        <v>2.0657034291265709E-6</v>
      </c>
    </row>
    <row r="2174" spans="1:3" x14ac:dyDescent="0.35">
      <c r="A2174">
        <v>2173</v>
      </c>
      <c r="B2174" s="1">
        <f t="shared" si="33"/>
        <v>1.455362208648643E-4</v>
      </c>
      <c r="C2174" s="1">
        <f>(1+0.05*(1+VAL_VTS))^(-$A2174/12)</f>
        <v>2.0532914485866002E-6</v>
      </c>
    </row>
    <row r="2175" spans="1:3" x14ac:dyDescent="0.35">
      <c r="A2175">
        <v>2174</v>
      </c>
      <c r="B2175" s="1">
        <f t="shared" si="33"/>
        <v>1.4494569416492972E-4</v>
      </c>
      <c r="C2175" s="1">
        <f>(1+0.05*(1+VAL_VTS))^(-$A2175/12)</f>
        <v>2.0409540466423483E-6</v>
      </c>
    </row>
    <row r="2176" spans="1:3" x14ac:dyDescent="0.35">
      <c r="A2176">
        <v>2175</v>
      </c>
      <c r="B2176" s="1">
        <f t="shared" si="33"/>
        <v>1.4435756358179152E-4</v>
      </c>
      <c r="C2176" s="1">
        <f>(1+0.05*(1+VAL_VTS))^(-$A2176/12)</f>
        <v>2.0286907751810489E-6</v>
      </c>
    </row>
    <row r="2177" spans="1:3" x14ac:dyDescent="0.35">
      <c r="A2177">
        <v>2176</v>
      </c>
      <c r="B2177" s="1">
        <f t="shared" si="33"/>
        <v>1.4377181939298408E-4</v>
      </c>
      <c r="C2177" s="1">
        <f>(1+0.05*(1+VAL_VTS))^(-$A2177/12)</f>
        <v>2.0165011887824727E-6</v>
      </c>
    </row>
    <row r="2178" spans="1:3" x14ac:dyDescent="0.35">
      <c r="A2178">
        <v>2177</v>
      </c>
      <c r="B2178" s="1">
        <f t="shared" si="33"/>
        <v>1.4318845191549159E-4</v>
      </c>
      <c r="C2178" s="1">
        <f>(1+0.05*(1+VAL_VTS))^(-$A2178/12)</f>
        <v>2.0043848447027285E-6</v>
      </c>
    </row>
    <row r="2179" spans="1:3" x14ac:dyDescent="0.35">
      <c r="A2179">
        <v>2178</v>
      </c>
      <c r="B2179" s="1">
        <f t="shared" ref="B2179:B2242" si="34">(1.05)^(-$A2179/12)</f>
        <v>1.4260745150558709E-4</v>
      </c>
      <c r="C2179" s="1">
        <f>(1+0.05*(1+VAL_VTS))^(-$A2179/12)</f>
        <v>1.9923413028581969E-6</v>
      </c>
    </row>
    <row r="2180" spans="1:3" x14ac:dyDescent="0.35">
      <c r="A2180">
        <v>2179</v>
      </c>
      <c r="B2180" s="1">
        <f t="shared" si="34"/>
        <v>1.4202880855867489E-4</v>
      </c>
      <c r="C2180" s="1">
        <f>(1+0.05*(1+VAL_VTS))^(-$A2180/12)</f>
        <v>1.9803701258095497E-6</v>
      </c>
    </row>
    <row r="2181" spans="1:3" x14ac:dyDescent="0.35">
      <c r="A2181">
        <v>2180</v>
      </c>
      <c r="B2181" s="1">
        <f t="shared" si="34"/>
        <v>1.4145251350913067E-4</v>
      </c>
      <c r="C2181" s="1">
        <f>(1+0.05*(1+VAL_VTS))^(-$A2181/12)</f>
        <v>1.9684708787458594E-6</v>
      </c>
    </row>
    <row r="2182" spans="1:3" x14ac:dyDescent="0.35">
      <c r="A2182">
        <v>2181</v>
      </c>
      <c r="B2182" s="1">
        <f t="shared" si="34"/>
        <v>1.4087855683014286E-4</v>
      </c>
      <c r="C2182" s="1">
        <f>(1+0.05*(1+VAL_VTS))^(-$A2182/12)</f>
        <v>1.956643129468782E-6</v>
      </c>
    </row>
    <row r="2183" spans="1:3" x14ac:dyDescent="0.35">
      <c r="A2183">
        <v>2182</v>
      </c>
      <c r="B2183" s="1">
        <f t="shared" si="34"/>
        <v>1.403069290335565E-4</v>
      </c>
      <c r="C2183" s="1">
        <f>(1+0.05*(1+VAL_VTS))^(-$A2183/12)</f>
        <v>1.9448864483768994E-6</v>
      </c>
    </row>
    <row r="2184" spans="1:3" x14ac:dyDescent="0.35">
      <c r="A2184">
        <v>2183</v>
      </c>
      <c r="B2184" s="1">
        <f t="shared" si="34"/>
        <v>1.3973762066971576E-4</v>
      </c>
      <c r="C2184" s="1">
        <f>(1+0.05*(1+VAL_VTS))^(-$A2184/12)</f>
        <v>1.9332004084500923E-6</v>
      </c>
    </row>
    <row r="2185" spans="1:3" x14ac:dyDescent="0.35">
      <c r="A2185">
        <v>2184</v>
      </c>
      <c r="B2185" s="1">
        <f t="shared" si="34"/>
        <v>1.3917062232730775E-4</v>
      </c>
      <c r="C2185" s="1">
        <f>(1+0.05*(1+VAL_VTS))^(-$A2185/12)</f>
        <v>1.9215845852340198E-6</v>
      </c>
    </row>
    <row r="2186" spans="1:3" x14ac:dyDescent="0.35">
      <c r="A2186">
        <v>2185</v>
      </c>
      <c r="B2186" s="1">
        <f t="shared" si="34"/>
        <v>1.3860592463320407E-4</v>
      </c>
      <c r="C2186" s="1">
        <f>(1+0.05*(1+VAL_VTS))^(-$A2186/12)</f>
        <v>1.9100385568247446E-6</v>
      </c>
    </row>
    <row r="2187" spans="1:3" x14ac:dyDescent="0.35">
      <c r="A2187">
        <v>2186</v>
      </c>
      <c r="B2187" s="1">
        <f t="shared" si="34"/>
        <v>1.3804351825231399E-4</v>
      </c>
      <c r="C2187" s="1">
        <f>(1+0.05*(1+VAL_VTS))^(-$A2187/12)</f>
        <v>1.8985619038533473E-6</v>
      </c>
    </row>
    <row r="2188" spans="1:3" x14ac:dyDescent="0.35">
      <c r="A2188">
        <v>2187</v>
      </c>
      <c r="B2188" s="1">
        <f t="shared" si="34"/>
        <v>1.3748339388742047E-4</v>
      </c>
      <c r="C2188" s="1">
        <f>(1+0.05*(1+VAL_VTS))^(-$A2188/12)</f>
        <v>1.8871542094707431E-6</v>
      </c>
    </row>
    <row r="2189" spans="1:3" x14ac:dyDescent="0.35">
      <c r="A2189">
        <v>2188</v>
      </c>
      <c r="B2189" s="1">
        <f t="shared" si="34"/>
        <v>1.3692554227903245E-4</v>
      </c>
      <c r="C2189" s="1">
        <f>(1+0.05*(1+VAL_VTS))^(-$A2189/12)</f>
        <v>1.8758150593325328E-6</v>
      </c>
    </row>
    <row r="2190" spans="1:3" x14ac:dyDescent="0.35">
      <c r="A2190">
        <v>2189</v>
      </c>
      <c r="B2190" s="1">
        <f t="shared" si="34"/>
        <v>1.3636995420523003E-4</v>
      </c>
      <c r="C2190" s="1">
        <f>(1+0.05*(1+VAL_VTS))^(-$A2190/12)</f>
        <v>1.8645440415839334E-6</v>
      </c>
    </row>
    <row r="2191" spans="1:3" x14ac:dyDescent="0.35">
      <c r="A2191">
        <v>2190</v>
      </c>
      <c r="B2191" s="1">
        <f t="shared" si="34"/>
        <v>1.358166204815115E-4</v>
      </c>
      <c r="C2191" s="1">
        <f>(1+0.05*(1+VAL_VTS))^(-$A2191/12)</f>
        <v>1.8533407468448342E-6</v>
      </c>
    </row>
    <row r="2192" spans="1:3" x14ac:dyDescent="0.35">
      <c r="A2192">
        <v>2191</v>
      </c>
      <c r="B2192" s="1">
        <f t="shared" si="34"/>
        <v>1.3526553196064272E-4</v>
      </c>
      <c r="C2192" s="1">
        <f>(1+0.05*(1+VAL_VTS))^(-$A2192/12)</f>
        <v>1.8422047681949301E-6</v>
      </c>
    </row>
    <row r="2193" spans="1:3" x14ac:dyDescent="0.35">
      <c r="A2193">
        <v>2192</v>
      </c>
      <c r="B2193" s="1">
        <f t="shared" si="34"/>
        <v>1.3471667953250538E-4</v>
      </c>
      <c r="C2193" s="1">
        <f>(1+0.05*(1+VAL_VTS))^(-$A2193/12)</f>
        <v>1.8311357011589391E-6</v>
      </c>
    </row>
    <row r="2194" spans="1:3" x14ac:dyDescent="0.35">
      <c r="A2194">
        <v>2193</v>
      </c>
      <c r="B2194" s="1">
        <f t="shared" si="34"/>
        <v>1.3417005412394556E-4</v>
      </c>
      <c r="C2194" s="1">
        <f>(1+0.05*(1+VAL_VTS))^(-$A2194/12)</f>
        <v>1.8201331436918904E-6</v>
      </c>
    </row>
    <row r="2195" spans="1:3" x14ac:dyDescent="0.35">
      <c r="A2195">
        <v>2194</v>
      </c>
      <c r="B2195" s="1">
        <f t="shared" si="34"/>
        <v>1.3362564669862522E-4</v>
      </c>
      <c r="C2195" s="1">
        <f>(1+0.05*(1+VAL_VTS))^(-$A2195/12)</f>
        <v>1.8091966961645574E-6</v>
      </c>
    </row>
    <row r="2196" spans="1:3" x14ac:dyDescent="0.35">
      <c r="A2196">
        <v>2195</v>
      </c>
      <c r="B2196" s="1">
        <f t="shared" si="34"/>
        <v>1.3308344825687212E-4</v>
      </c>
      <c r="C2196" s="1">
        <f>(1+0.05*(1+VAL_VTS))^(-$A2196/12)</f>
        <v>1.7983259613489262E-6</v>
      </c>
    </row>
    <row r="2197" spans="1:3" x14ac:dyDescent="0.35">
      <c r="A2197">
        <v>2196</v>
      </c>
      <c r="B2197" s="1">
        <f t="shared" si="34"/>
        <v>1.3254344983553118E-4</v>
      </c>
      <c r="C2197" s="1">
        <f>(1+0.05*(1+VAL_VTS))^(-$A2197/12)</f>
        <v>1.7875205444037395E-6</v>
      </c>
    </row>
    <row r="2198" spans="1:3" x14ac:dyDescent="0.35">
      <c r="A2198">
        <v>2197</v>
      </c>
      <c r="B2198" s="1">
        <f t="shared" si="34"/>
        <v>1.3200564250781362E-4</v>
      </c>
      <c r="C2198" s="1">
        <f>(1+0.05*(1+VAL_VTS))^(-$A2198/12)</f>
        <v>1.7767800528602271E-6</v>
      </c>
    </row>
    <row r="2199" spans="1:3" x14ac:dyDescent="0.35">
      <c r="A2199">
        <v>2198</v>
      </c>
      <c r="B2199" s="1">
        <f t="shared" si="34"/>
        <v>1.3147001738315615E-4</v>
      </c>
      <c r="C2199" s="1">
        <f>(1+0.05*(1+VAL_VTS))^(-$A2199/12)</f>
        <v>1.7661040966077649E-6</v>
      </c>
    </row>
    <row r="2200" spans="1:3" x14ac:dyDescent="0.35">
      <c r="A2200">
        <v>2199</v>
      </c>
      <c r="B2200" s="1">
        <f t="shared" si="34"/>
        <v>1.309365656070671E-4</v>
      </c>
      <c r="C2200" s="1">
        <f>(1+0.05*(1+VAL_VTS))^(-$A2200/12)</f>
        <v>1.7554922878797613E-6</v>
      </c>
    </row>
    <row r="2201" spans="1:3" x14ac:dyDescent="0.35">
      <c r="A2201">
        <v>2200</v>
      </c>
      <c r="B2201" s="1">
        <f t="shared" si="34"/>
        <v>1.3040527836098348E-4</v>
      </c>
      <c r="C2201" s="1">
        <f>(1+0.05*(1+VAL_VTS))^(-$A2201/12)</f>
        <v>1.7449442412395654E-6</v>
      </c>
    </row>
    <row r="2202" spans="1:3" x14ac:dyDescent="0.35">
      <c r="A2202">
        <v>2201</v>
      </c>
      <c r="B2202" s="1">
        <f t="shared" si="34"/>
        <v>1.2987614686212385E-4</v>
      </c>
      <c r="C2202" s="1">
        <f>(1+0.05*(1+VAL_VTS))^(-$A2202/12)</f>
        <v>1.7344595735664498E-6</v>
      </c>
    </row>
    <row r="2203" spans="1:3" x14ac:dyDescent="0.35">
      <c r="A2203">
        <v>2202</v>
      </c>
      <c r="B2203" s="1">
        <f t="shared" si="34"/>
        <v>1.2934916236334427E-4</v>
      </c>
      <c r="C2203" s="1">
        <f>(1+0.05*(1+VAL_VTS))^(-$A2203/12)</f>
        <v>1.7240379040417062E-6</v>
      </c>
    </row>
    <row r="2204" spans="1:3" x14ac:dyDescent="0.35">
      <c r="A2204">
        <v>2203</v>
      </c>
      <c r="B2204" s="1">
        <f t="shared" si="34"/>
        <v>1.2882431615299328E-4</v>
      </c>
      <c r="C2204" s="1">
        <f>(1+0.05*(1+VAL_VTS))^(-$A2204/12)</f>
        <v>1.7136788541348184E-6</v>
      </c>
    </row>
    <row r="2205" spans="1:3" x14ac:dyDescent="0.35">
      <c r="A2205">
        <v>2204</v>
      </c>
      <c r="B2205" s="1">
        <f t="shared" si="34"/>
        <v>1.2830159955476702E-4</v>
      </c>
      <c r="C2205" s="1">
        <f>(1+0.05*(1+VAL_VTS))^(-$A2205/12)</f>
        <v>1.7033820475897108E-6</v>
      </c>
    </row>
    <row r="2206" spans="1:3" x14ac:dyDescent="0.35">
      <c r="A2206">
        <v>2205</v>
      </c>
      <c r="B2206" s="1">
        <f t="shared" si="34"/>
        <v>1.2778100392756716E-4</v>
      </c>
      <c r="C2206" s="1">
        <f>(1+0.05*(1+VAL_VTS))^(-$A2206/12)</f>
        <v>1.6931471104110606E-6</v>
      </c>
    </row>
    <row r="2207" spans="1:3" x14ac:dyDescent="0.35">
      <c r="A2207">
        <v>2206</v>
      </c>
      <c r="B2207" s="1">
        <f t="shared" si="34"/>
        <v>1.2726252066535756E-4</v>
      </c>
      <c r="C2207" s="1">
        <f>(1+0.05*(1+VAL_VTS))^(-$A2207/12)</f>
        <v>1.6829736708507512E-6</v>
      </c>
    </row>
    <row r="2208" spans="1:3" x14ac:dyDescent="0.35">
      <c r="A2208">
        <v>2207</v>
      </c>
      <c r="B2208" s="1">
        <f t="shared" si="34"/>
        <v>1.2674614119702104E-4</v>
      </c>
      <c r="C2208" s="1">
        <f>(1+0.05*(1+VAL_VTS))^(-$A2208/12)</f>
        <v>1.67286135939435E-6</v>
      </c>
    </row>
    <row r="2209" spans="1:3" x14ac:dyDescent="0.35">
      <c r="A2209">
        <v>2208</v>
      </c>
      <c r="B2209" s="1">
        <f t="shared" si="34"/>
        <v>1.2623185698622019E-4</v>
      </c>
      <c r="C2209" s="1">
        <f>(1+0.05*(1+VAL_VTS))^(-$A2209/12)</f>
        <v>1.6628098087476647E-6</v>
      </c>
    </row>
    <row r="2210" spans="1:3" x14ac:dyDescent="0.35">
      <c r="A2210">
        <v>2209</v>
      </c>
      <c r="B2210" s="1">
        <f t="shared" si="34"/>
        <v>1.2571965953125103E-4</v>
      </c>
      <c r="C2210" s="1">
        <f>(1+0.05*(1+VAL_VTS))^(-$A2210/12)</f>
        <v>1.6528186538234673E-6</v>
      </c>
    </row>
    <row r="2211" spans="1:3" x14ac:dyDescent="0.35">
      <c r="A2211">
        <v>2210</v>
      </c>
      <c r="B2211" s="1">
        <f t="shared" si="34"/>
        <v>1.252095403649106E-4</v>
      </c>
      <c r="C2211" s="1">
        <f>(1+0.05*(1+VAL_VTS))^(-$A2211/12)</f>
        <v>1.6428875317281533E-6</v>
      </c>
    </row>
    <row r="2212" spans="1:3" x14ac:dyDescent="0.35">
      <c r="A2212">
        <v>2211</v>
      </c>
      <c r="B2212" s="1">
        <f t="shared" si="34"/>
        <v>1.2470149105434981E-4</v>
      </c>
      <c r="C2212" s="1">
        <f>(1+0.05*(1+VAL_VTS))^(-$A2212/12)</f>
        <v>1.633016081748618E-6</v>
      </c>
    </row>
    <row r="2213" spans="1:3" x14ac:dyDescent="0.35">
      <c r="A2213">
        <v>2212</v>
      </c>
      <c r="B2213" s="1">
        <f t="shared" si="34"/>
        <v>1.2419550320093663E-4</v>
      </c>
      <c r="C2213" s="1">
        <f>(1+0.05*(1+VAL_VTS))^(-$A2213/12)</f>
        <v>1.6232039453391304E-6</v>
      </c>
    </row>
    <row r="2214" spans="1:3" x14ac:dyDescent="0.35">
      <c r="A2214">
        <v>2213</v>
      </c>
      <c r="B2214" s="1">
        <f t="shared" si="34"/>
        <v>1.2369156844011791E-4</v>
      </c>
      <c r="C2214" s="1">
        <f>(1+0.05*(1+VAL_VTS))^(-$A2214/12)</f>
        <v>1.6134507661083256E-6</v>
      </c>
    </row>
    <row r="2215" spans="1:3" x14ac:dyDescent="0.35">
      <c r="A2215">
        <v>2214</v>
      </c>
      <c r="B2215" s="1">
        <f t="shared" si="34"/>
        <v>1.2318967844128045E-4</v>
      </c>
      <c r="C2215" s="1">
        <f>(1+0.05*(1+VAL_VTS))^(-$A2215/12)</f>
        <v>1.6037561898062384E-6</v>
      </c>
    </row>
    <row r="2216" spans="1:3" x14ac:dyDescent="0.35">
      <c r="A2216">
        <v>2215</v>
      </c>
      <c r="B2216" s="1">
        <f t="shared" si="34"/>
        <v>1.2268982490761264E-4</v>
      </c>
      <c r="C2216" s="1">
        <f>(1+0.05*(1+VAL_VTS))^(-$A2216/12)</f>
        <v>1.5941198643114591E-6</v>
      </c>
    </row>
    <row r="2217" spans="1:3" x14ac:dyDescent="0.35">
      <c r="A2217">
        <v>2216</v>
      </c>
      <c r="B2217" s="1">
        <f t="shared" si="34"/>
        <v>1.2219199957596856E-4</v>
      </c>
      <c r="C2217" s="1">
        <f>(1+0.05*(1+VAL_VTS))^(-$A2217/12)</f>
        <v>1.5845414396183356E-6</v>
      </c>
    </row>
    <row r="2218" spans="1:3" x14ac:dyDescent="0.35">
      <c r="A2218">
        <v>2217</v>
      </c>
      <c r="B2218" s="1">
        <f t="shared" si="34"/>
        <v>1.2169619421673085E-4</v>
      </c>
      <c r="C2218" s="1">
        <f>(1+0.05*(1+VAL_VTS))^(-$A2218/12)</f>
        <v>1.5750205678242426E-6</v>
      </c>
    </row>
    <row r="2219" spans="1:3" x14ac:dyDescent="0.35">
      <c r="A2219">
        <v>2218</v>
      </c>
      <c r="B2219" s="1">
        <f t="shared" si="34"/>
        <v>1.2120240063367383E-4</v>
      </c>
      <c r="C2219" s="1">
        <f>(1+0.05*(1+VAL_VTS))^(-$A2219/12)</f>
        <v>1.5655569031169777E-6</v>
      </c>
    </row>
    <row r="2220" spans="1:3" x14ac:dyDescent="0.35">
      <c r="A2220">
        <v>2219</v>
      </c>
      <c r="B2220" s="1">
        <f t="shared" si="34"/>
        <v>1.2071061066382956E-4</v>
      </c>
      <c r="C2220" s="1">
        <f>(1+0.05*(1+VAL_VTS))^(-$A2220/12)</f>
        <v>1.5561501017621863E-6</v>
      </c>
    </row>
    <row r="2221" spans="1:3" x14ac:dyDescent="0.35">
      <c r="A2221">
        <v>2220</v>
      </c>
      <c r="B2221" s="1">
        <f t="shared" si="34"/>
        <v>1.2022081617735253E-4</v>
      </c>
      <c r="C2221" s="1">
        <f>(1+0.05*(1+VAL_VTS))^(-$A2221/12)</f>
        <v>1.5467998220908508E-6</v>
      </c>
    </row>
    <row r="2222" spans="1:3" x14ac:dyDescent="0.35">
      <c r="A2222">
        <v>2221</v>
      </c>
      <c r="B2222" s="1">
        <f t="shared" si="34"/>
        <v>1.1973300907738194E-4</v>
      </c>
      <c r="C2222" s="1">
        <f>(1+0.05*(1+VAL_VTS))^(-$A2222/12)</f>
        <v>1.5375057244869464E-6</v>
      </c>
    </row>
    <row r="2223" spans="1:3" x14ac:dyDescent="0.35">
      <c r="A2223">
        <v>2222</v>
      </c>
      <c r="B2223" s="1">
        <f t="shared" si="34"/>
        <v>1.1924718129991485E-4</v>
      </c>
      <c r="C2223" s="1">
        <f>(1+0.05*(1+VAL_VTS))^(-$A2223/12)</f>
        <v>1.5282674713750265E-6</v>
      </c>
    </row>
    <row r="2224" spans="1:3" x14ac:dyDescent="0.35">
      <c r="A2224">
        <v>2223</v>
      </c>
      <c r="B2224" s="1">
        <f t="shared" si="34"/>
        <v>1.1876332481366648E-4</v>
      </c>
      <c r="C2224" s="1">
        <f>(1+0.05*(1+VAL_VTS))^(-$A2224/12)</f>
        <v>1.5190847272080166E-6</v>
      </c>
    </row>
    <row r="2225" spans="1:3" x14ac:dyDescent="0.35">
      <c r="A2225">
        <v>2224</v>
      </c>
      <c r="B2225" s="1">
        <f t="shared" si="34"/>
        <v>1.1828143161993965E-4</v>
      </c>
      <c r="C2225" s="1">
        <f>(1+0.05*(1+VAL_VTS))^(-$A2225/12)</f>
        <v>1.5099571584550051E-6</v>
      </c>
    </row>
    <row r="2226" spans="1:3" x14ac:dyDescent="0.35">
      <c r="A2226">
        <v>2225</v>
      </c>
      <c r="B2226" s="1">
        <f t="shared" si="34"/>
        <v>1.1780149375249343E-4</v>
      </c>
      <c r="C2226" s="1">
        <f>(1+0.05*(1+VAL_VTS))^(-$A2226/12)</f>
        <v>1.5008844335891396E-6</v>
      </c>
    </row>
    <row r="2227" spans="1:3" x14ac:dyDescent="0.35">
      <c r="A2227">
        <v>2226</v>
      </c>
      <c r="B2227" s="1">
        <f t="shared" si="34"/>
        <v>1.1732350327740993E-4</v>
      </c>
      <c r="C2227" s="1">
        <f>(1+0.05*(1+VAL_VTS))^(-$A2227/12)</f>
        <v>1.4918662230755706E-6</v>
      </c>
    </row>
    <row r="2228" spans="1:3" x14ac:dyDescent="0.35">
      <c r="A2228">
        <v>2227</v>
      </c>
      <c r="B2228" s="1">
        <f t="shared" si="34"/>
        <v>1.1684745229296441E-4</v>
      </c>
      <c r="C2228" s="1">
        <f>(1+0.05*(1+VAL_VTS))^(-$A2228/12)</f>
        <v>1.4829021993594969E-6</v>
      </c>
    </row>
    <row r="2229" spans="1:3" x14ac:dyDescent="0.35">
      <c r="A2229">
        <v>2228</v>
      </c>
      <c r="B2229" s="1">
        <f t="shared" si="34"/>
        <v>1.1637333292949406E-4</v>
      </c>
      <c r="C2229" s="1">
        <f>(1+0.05*(1+VAL_VTS))^(-$A2229/12)</f>
        <v>1.4739920368542657E-6</v>
      </c>
    </row>
    <row r="2230" spans="1:3" x14ac:dyDescent="0.35">
      <c r="A2230">
        <v>2229</v>
      </c>
      <c r="B2230" s="1">
        <f t="shared" si="34"/>
        <v>1.1590113734926744E-4</v>
      </c>
      <c r="C2230" s="1">
        <f>(1+0.05*(1+VAL_VTS))^(-$A2230/12)</f>
        <v>1.465135411929528E-6</v>
      </c>
    </row>
    <row r="2231" spans="1:3" x14ac:dyDescent="0.35">
      <c r="A2231">
        <v>2230</v>
      </c>
      <c r="B2231" s="1">
        <f t="shared" si="34"/>
        <v>1.1543085774635601E-4</v>
      </c>
      <c r="C2231" s="1">
        <f>(1+0.05*(1+VAL_VTS))^(-$A2231/12)</f>
        <v>1.4563320028995142E-6</v>
      </c>
    </row>
    <row r="2232" spans="1:3" x14ac:dyDescent="0.35">
      <c r="A2232">
        <v>2231</v>
      </c>
      <c r="B2232" s="1">
        <f t="shared" si="34"/>
        <v>1.1496248634650451E-4</v>
      </c>
      <c r="C2232" s="1">
        <f>(1+0.05*(1+VAL_VTS))^(-$A2232/12)</f>
        <v>1.4475814900113359E-6</v>
      </c>
    </row>
    <row r="2233" spans="1:3" x14ac:dyDescent="0.35">
      <c r="A2233">
        <v>2232</v>
      </c>
      <c r="B2233" s="1">
        <f t="shared" si="34"/>
        <v>1.1449601540700241E-4</v>
      </c>
      <c r="C2233" s="1">
        <f>(1+0.05*(1+VAL_VTS))^(-$A2233/12)</f>
        <v>1.43888355543335E-6</v>
      </c>
    </row>
    <row r="2234" spans="1:3" x14ac:dyDescent="0.35">
      <c r="A2234">
        <v>2233</v>
      </c>
      <c r="B2234" s="1">
        <f t="shared" si="34"/>
        <v>1.1403143721655419E-4</v>
      </c>
      <c r="C2234" s="1">
        <f>(1+0.05*(1+VAL_VTS))^(-$A2234/12)</f>
        <v>1.4302378832436708E-6</v>
      </c>
    </row>
    <row r="2235" spans="1:3" x14ac:dyDescent="0.35">
      <c r="A2235">
        <v>2234</v>
      </c>
      <c r="B2235" s="1">
        <f t="shared" si="34"/>
        <v>1.1356874409515717E-4</v>
      </c>
      <c r="C2235" s="1">
        <f>(1+0.05*(1+VAL_VTS))^(-$A2235/12)</f>
        <v>1.4216441594186292E-6</v>
      </c>
    </row>
    <row r="2236" spans="1:3" x14ac:dyDescent="0.35">
      <c r="A2236">
        <v>2235</v>
      </c>
      <c r="B2236" s="1">
        <f t="shared" si="34"/>
        <v>1.1310792839396805E-4</v>
      </c>
      <c r="C2236" s="1">
        <f>(1+0.05*(1+VAL_VTS))^(-$A2236/12)</f>
        <v>1.4131020718214109E-6</v>
      </c>
    </row>
    <row r="2237" spans="1:3" x14ac:dyDescent="0.35">
      <c r="A2237">
        <v>2236</v>
      </c>
      <c r="B2237" s="1">
        <f t="shared" si="34"/>
        <v>1.126489824951806E-4</v>
      </c>
      <c r="C2237" s="1">
        <f>(1+0.05*(1+VAL_VTS))^(-$A2237/12)</f>
        <v>1.4046113101907023E-6</v>
      </c>
    </row>
    <row r="2238" spans="1:3" x14ac:dyDescent="0.35">
      <c r="A2238">
        <v>2237</v>
      </c>
      <c r="B2238" s="1">
        <f t="shared" si="34"/>
        <v>1.121918988118985E-4</v>
      </c>
      <c r="C2238" s="1">
        <f>(1+0.05*(1+VAL_VTS))^(-$A2238/12)</f>
        <v>1.3961715661294324E-6</v>
      </c>
    </row>
    <row r="2239" spans="1:3" x14ac:dyDescent="0.35">
      <c r="A2239">
        <v>2238</v>
      </c>
      <c r="B2239" s="1">
        <f t="shared" si="34"/>
        <v>1.1173666978800944E-4</v>
      </c>
      <c r="C2239" s="1">
        <f>(1+0.05*(1+VAL_VTS))^(-$A2239/12)</f>
        <v>1.3877825330935541E-6</v>
      </c>
    </row>
    <row r="2240" spans="1:3" x14ac:dyDescent="0.35">
      <c r="A2240">
        <v>2239</v>
      </c>
      <c r="B2240" s="1">
        <f t="shared" si="34"/>
        <v>1.1128328789806131E-4</v>
      </c>
      <c r="C2240" s="1">
        <f>(1+0.05*(1+VAL_VTS))^(-$A2240/12)</f>
        <v>1.3794439063809297E-6</v>
      </c>
    </row>
    <row r="2241" spans="1:3" x14ac:dyDescent="0.35">
      <c r="A2241">
        <v>2240</v>
      </c>
      <c r="B2241" s="1">
        <f t="shared" si="34"/>
        <v>1.1083174564713718E-4</v>
      </c>
      <c r="C2241" s="1">
        <f>(1+0.05*(1+VAL_VTS))^(-$A2241/12)</f>
        <v>1.3711553831202473E-6</v>
      </c>
    </row>
    <row r="2242" spans="1:3" x14ac:dyDescent="0.35">
      <c r="A2242">
        <v>2241</v>
      </c>
      <c r="B2242" s="1">
        <f t="shared" si="34"/>
        <v>1.1038203557073089E-4</v>
      </c>
      <c r="C2242" s="1">
        <f>(1+0.05*(1+VAL_VTS))^(-$A2242/12)</f>
        <v>1.362916662260026E-6</v>
      </c>
    </row>
    <row r="2243" spans="1:3" x14ac:dyDescent="0.35">
      <c r="A2243">
        <v>2242</v>
      </c>
      <c r="B2243" s="1">
        <f t="shared" ref="B2243:B2306" si="35">(1.05)^(-$A2243/12)</f>
        <v>1.0993415023462477E-4</v>
      </c>
      <c r="C2243" s="1">
        <f>(1+0.05*(1+VAL_VTS))^(-$A2243/12)</f>
        <v>1.3547274445576877E-6</v>
      </c>
    </row>
    <row r="2244" spans="1:3" x14ac:dyDescent="0.35">
      <c r="A2244">
        <v>2243</v>
      </c>
      <c r="B2244" s="1">
        <f t="shared" si="35"/>
        <v>1.0948808223476619E-4</v>
      </c>
      <c r="C2244" s="1">
        <f>(1+0.05*(1+VAL_VTS))^(-$A2244/12)</f>
        <v>1.3465874325686845E-6</v>
      </c>
    </row>
    <row r="2245" spans="1:3" x14ac:dyDescent="0.35">
      <c r="A2245">
        <v>2244</v>
      </c>
      <c r="B2245" s="1">
        <f t="shared" si="35"/>
        <v>1.0904382419714515E-4</v>
      </c>
      <c r="C2245" s="1">
        <f>(1+0.05*(1+VAL_VTS))^(-$A2245/12)</f>
        <v>1.3384963306356743E-6</v>
      </c>
    </row>
    <row r="2246" spans="1:3" x14ac:dyDescent="0.35">
      <c r="A2246">
        <v>2245</v>
      </c>
      <c r="B2246" s="1">
        <f t="shared" si="35"/>
        <v>1.0860136877767063E-4</v>
      </c>
      <c r="C2246" s="1">
        <f>(1+0.05*(1+VAL_VTS))^(-$A2246/12)</f>
        <v>1.3304538448778335E-6</v>
      </c>
    </row>
    <row r="2247" spans="1:3" x14ac:dyDescent="0.35">
      <c r="A2247">
        <v>2246</v>
      </c>
      <c r="B2247" s="1">
        <f t="shared" si="35"/>
        <v>1.0816070866205445E-4</v>
      </c>
      <c r="C2247" s="1">
        <f>(1+0.05*(1+VAL_VTS))^(-$A2247/12)</f>
        <v>1.3224596831801201E-6</v>
      </c>
    </row>
    <row r="2248" spans="1:3" x14ac:dyDescent="0.35">
      <c r="A2248">
        <v>2247</v>
      </c>
      <c r="B2248" s="1">
        <f t="shared" si="35"/>
        <v>1.0772183656568384E-4</v>
      </c>
      <c r="C2248" s="1">
        <f>(1+0.05*(1+VAL_VTS))^(-$A2248/12)</f>
        <v>1.3145135551827078E-6</v>
      </c>
    </row>
    <row r="2249" spans="1:3" x14ac:dyDescent="0.35">
      <c r="A2249">
        <v>2248</v>
      </c>
      <c r="B2249" s="1">
        <f t="shared" si="35"/>
        <v>1.0728474523350532E-4</v>
      </c>
      <c r="C2249" s="1">
        <f>(1+0.05*(1+VAL_VTS))^(-$A2249/12)</f>
        <v>1.3066151722704207E-6</v>
      </c>
    </row>
    <row r="2250" spans="1:3" x14ac:dyDescent="0.35">
      <c r="A2250">
        <v>2249</v>
      </c>
      <c r="B2250" s="1">
        <f t="shared" si="35"/>
        <v>1.0684942743990332E-4</v>
      </c>
      <c r="C2250" s="1">
        <f>(1+0.05*(1+VAL_VTS))^(-$A2250/12)</f>
        <v>1.2987642475622628E-6</v>
      </c>
    </row>
    <row r="2251" spans="1:3" x14ac:dyDescent="0.35">
      <c r="A2251">
        <v>2250</v>
      </c>
      <c r="B2251" s="1">
        <f t="shared" si="35"/>
        <v>1.0641587598858041E-4</v>
      </c>
      <c r="C2251" s="1">
        <f>(1+0.05*(1+VAL_VTS))^(-$A2251/12)</f>
        <v>1.2909604959009806E-6</v>
      </c>
    </row>
    <row r="2252" spans="1:3" x14ac:dyDescent="0.35">
      <c r="A2252">
        <v>2251</v>
      </c>
      <c r="B2252" s="1">
        <f t="shared" si="35"/>
        <v>1.0598408371243933E-4</v>
      </c>
      <c r="C2252" s="1">
        <f>(1+0.05*(1+VAL_VTS))^(-$A2252/12)</f>
        <v>1.2832036338427254E-6</v>
      </c>
    </row>
    <row r="2253" spans="1:3" x14ac:dyDescent="0.35">
      <c r="A2253">
        <v>2252</v>
      </c>
      <c r="B2253" s="1">
        <f t="shared" si="35"/>
        <v>1.0555404347346396E-4</v>
      </c>
      <c r="C2253" s="1">
        <f>(1+0.05*(1+VAL_VTS))^(-$A2253/12)</f>
        <v>1.2754933796467415E-6</v>
      </c>
    </row>
    <row r="2254" spans="1:3" x14ac:dyDescent="0.35">
      <c r="A2254">
        <v>2253</v>
      </c>
      <c r="B2254" s="1">
        <f t="shared" si="35"/>
        <v>1.0512574816260082E-4</v>
      </c>
      <c r="C2254" s="1">
        <f>(1+0.05*(1+VAL_VTS))^(-$A2254/12)</f>
        <v>1.2678294532651403E-6</v>
      </c>
    </row>
    <row r="2255" spans="1:3" x14ac:dyDescent="0.35">
      <c r="A2255">
        <v>2254</v>
      </c>
      <c r="B2255" s="1">
        <f t="shared" si="35"/>
        <v>1.0469919069964261E-4</v>
      </c>
      <c r="C2255" s="1">
        <f>(1+0.05*(1+VAL_VTS))^(-$A2255/12)</f>
        <v>1.2602115763327326E-6</v>
      </c>
    </row>
    <row r="2256" spans="1:3" x14ac:dyDescent="0.35">
      <c r="A2256">
        <v>2255</v>
      </c>
      <c r="B2256" s="1">
        <f t="shared" si="35"/>
        <v>1.0427436403311063E-4</v>
      </c>
      <c r="C2256" s="1">
        <f>(1+0.05*(1+VAL_VTS))^(-$A2256/12)</f>
        <v>1.2526394721569159E-6</v>
      </c>
    </row>
    <row r="2257" spans="1:3" x14ac:dyDescent="0.35">
      <c r="A2257">
        <v>2256</v>
      </c>
      <c r="B2257" s="1">
        <f t="shared" si="35"/>
        <v>1.0385126114013825E-4</v>
      </c>
      <c r="C2257" s="1">
        <f>(1+0.05*(1+VAL_VTS))^(-$A2257/12)</f>
        <v>1.2451128657076038E-6</v>
      </c>
    </row>
    <row r="2258" spans="1:3" x14ac:dyDescent="0.35">
      <c r="A2258">
        <v>2257</v>
      </c>
      <c r="B2258" s="1">
        <f t="shared" si="35"/>
        <v>1.0342987502635299E-4</v>
      </c>
      <c r="C2258" s="1">
        <f>(1+0.05*(1+VAL_VTS))^(-$A2258/12)</f>
        <v>1.2376314836072868E-6</v>
      </c>
    </row>
    <row r="2259" spans="1:3" x14ac:dyDescent="0.35">
      <c r="A2259">
        <v>2258</v>
      </c>
      <c r="B2259" s="1">
        <f t="shared" si="35"/>
        <v>1.0301019872576613E-4</v>
      </c>
      <c r="C2259" s="1">
        <f>(1+0.05*(1+VAL_VTS))^(-$A2259/12)</f>
        <v>1.230195054121042E-6</v>
      </c>
    </row>
    <row r="2260" spans="1:3" x14ac:dyDescent="0.35">
      <c r="A2260">
        <v>2259</v>
      </c>
      <c r="B2260" s="1">
        <f t="shared" si="35"/>
        <v>1.0259222530065126E-4</v>
      </c>
      <c r="C2260" s="1">
        <f>(1+0.05*(1+VAL_VTS))^(-$A2260/12)</f>
        <v>1.2228033071467048E-6</v>
      </c>
    </row>
    <row r="2261" spans="1:3" x14ac:dyDescent="0.35">
      <c r="A2261">
        <v>2260</v>
      </c>
      <c r="B2261" s="1">
        <f t="shared" si="35"/>
        <v>1.0217594784143361E-4</v>
      </c>
      <c r="C2261" s="1">
        <f>(1+0.05*(1+VAL_VTS))^(-$A2261/12)</f>
        <v>1.2154559742050425E-6</v>
      </c>
    </row>
    <row r="2262" spans="1:3" x14ac:dyDescent="0.35">
      <c r="A2262">
        <v>2261</v>
      </c>
      <c r="B2262" s="1">
        <f t="shared" si="35"/>
        <v>1.0176135946657458E-4</v>
      </c>
      <c r="C2262" s="1">
        <f>(1+0.05*(1+VAL_VTS))^(-$A2262/12)</f>
        <v>1.2081527884300117E-6</v>
      </c>
    </row>
    <row r="2263" spans="1:3" x14ac:dyDescent="0.35">
      <c r="A2263">
        <v>2262</v>
      </c>
      <c r="B2263" s="1">
        <f t="shared" si="35"/>
        <v>1.0134845332245751E-4</v>
      </c>
      <c r="C2263" s="1">
        <f>(1+0.05*(1+VAL_VTS))^(-$A2263/12)</f>
        <v>1.2008934845590516E-6</v>
      </c>
    </row>
    <row r="2264" spans="1:3" x14ac:dyDescent="0.35">
      <c r="A2264">
        <v>2263</v>
      </c>
      <c r="B2264" s="1">
        <f t="shared" si="35"/>
        <v>1.0093722258327553E-4</v>
      </c>
      <c r="C2264" s="1">
        <f>(1+0.05*(1+VAL_VTS))^(-$A2264/12)</f>
        <v>1.1936777989234654E-6</v>
      </c>
    </row>
    <row r="2265" spans="1:3" x14ac:dyDescent="0.35">
      <c r="A2265">
        <v>2264</v>
      </c>
      <c r="B2265" s="1">
        <f t="shared" si="35"/>
        <v>1.0052766045091803E-4</v>
      </c>
      <c r="C2265" s="1">
        <f>(1+0.05*(1+VAL_VTS))^(-$A2265/12)</f>
        <v>1.1865054694388294E-6</v>
      </c>
    </row>
    <row r="2266" spans="1:3" x14ac:dyDescent="0.35">
      <c r="A2266">
        <v>2265</v>
      </c>
      <c r="B2266" s="1">
        <f t="shared" si="35"/>
        <v>1.001197601548579E-4</v>
      </c>
      <c r="C2266" s="1">
        <f>(1+0.05*(1+VAL_VTS))^(-$A2266/12)</f>
        <v>1.1793762355954794E-6</v>
      </c>
    </row>
    <row r="2267" spans="1:3" x14ac:dyDescent="0.35">
      <c r="A2267">
        <v>2266</v>
      </c>
      <c r="B2267" s="1">
        <f t="shared" si="35"/>
        <v>9.9713514952040575E-5</v>
      </c>
      <c r="C2267" s="1">
        <f>(1+0.05*(1+VAL_VTS))^(-$A2267/12)</f>
        <v>1.1722898384490536E-6</v>
      </c>
    </row>
    <row r="2268" spans="1:3" x14ac:dyDescent="0.35">
      <c r="A2268">
        <v>2267</v>
      </c>
      <c r="B2268" s="1">
        <f t="shared" si="35"/>
        <v>9.9308918126772029E-5</v>
      </c>
      <c r="C2268" s="1">
        <f>(1+0.05*(1+VAL_VTS))^(-$A2268/12)</f>
        <v>1.1652460206110845E-6</v>
      </c>
    </row>
    <row r="2269" spans="1:3" x14ac:dyDescent="0.35">
      <c r="A2269">
        <v>2268</v>
      </c>
      <c r="B2269" s="1">
        <f t="shared" si="35"/>
        <v>9.8905962990607845E-5</v>
      </c>
      <c r="C2269" s="1">
        <f>(1+0.05*(1+VAL_VTS))^(-$A2269/12)</f>
        <v>1.1582445262396313E-6</v>
      </c>
    </row>
    <row r="2270" spans="1:3" x14ac:dyDescent="0.35">
      <c r="A2270">
        <v>2269</v>
      </c>
      <c r="B2270" s="1">
        <f t="shared" si="35"/>
        <v>9.8504642882240909E-5</v>
      </c>
      <c r="C2270" s="1">
        <f>(1+0.05*(1+VAL_VTS))^(-$A2270/12)</f>
        <v>1.1512851010300343E-6</v>
      </c>
    </row>
    <row r="2271" spans="1:3" x14ac:dyDescent="0.35">
      <c r="A2271">
        <v>2270</v>
      </c>
      <c r="B2271" s="1">
        <f t="shared" si="35"/>
        <v>9.8104951167396292E-5</v>
      </c>
      <c r="C2271" s="1">
        <f>(1+0.05*(1+VAL_VTS))^(-$A2271/12)</f>
        <v>1.1443674922056205E-6</v>
      </c>
    </row>
    <row r="2272" spans="1:3" x14ac:dyDescent="0.35">
      <c r="A2272">
        <v>2271</v>
      </c>
      <c r="B2272" s="1">
        <f t="shared" si="35"/>
        <v>9.7706881238715466E-5</v>
      </c>
      <c r="C2272" s="1">
        <f>(1+0.05*(1+VAL_VTS))^(-$A2272/12)</f>
        <v>1.1374914485085626E-6</v>
      </c>
    </row>
    <row r="2273" spans="1:3" x14ac:dyDescent="0.35">
      <c r="A2273">
        <v>2272</v>
      </c>
      <c r="B2273" s="1">
        <f t="shared" si="35"/>
        <v>9.7310426515651046E-5</v>
      </c>
      <c r="C2273" s="1">
        <f>(1+0.05*(1+VAL_VTS))^(-$A2273/12)</f>
        <v>1.1306567201907374E-6</v>
      </c>
    </row>
    <row r="2274" spans="1:3" x14ac:dyDescent="0.35">
      <c r="A2274">
        <v>2273</v>
      </c>
      <c r="B2274" s="1">
        <f t="shared" si="35"/>
        <v>9.6915580444356726E-5</v>
      </c>
      <c r="C2274" s="1">
        <f>(1+0.05*(1+VAL_VTS))^(-$A2274/12)</f>
        <v>1.1238630590046622E-6</v>
      </c>
    </row>
    <row r="2275" spans="1:3" x14ac:dyDescent="0.35">
      <c r="A2275">
        <v>2274</v>
      </c>
      <c r="B2275" s="1">
        <f t="shared" si="35"/>
        <v>9.6522336497578576E-5</v>
      </c>
      <c r="C2275" s="1">
        <f>(1+0.05*(1+VAL_VTS))^(-$A2275/12)</f>
        <v>1.1171102181944666E-6</v>
      </c>
    </row>
    <row r="2276" spans="1:3" x14ac:dyDescent="0.35">
      <c r="A2276">
        <v>2275</v>
      </c>
      <c r="B2276" s="1">
        <f t="shared" si="35"/>
        <v>9.6130688174548111E-5</v>
      </c>
      <c r="C2276" s="1">
        <f>(1+0.05*(1+VAL_VTS))^(-$A2276/12)</f>
        <v>1.1103979524869444E-6</v>
      </c>
    </row>
    <row r="2277" spans="1:3" x14ac:dyDescent="0.35">
      <c r="A2277">
        <v>2276</v>
      </c>
      <c r="B2277" s="1">
        <f t="shared" si="35"/>
        <v>9.574062900087431E-5</v>
      </c>
      <c r="C2277" s="1">
        <f>(1+0.05*(1+VAL_VTS))^(-$A2277/12)</f>
        <v>1.1037260180826319E-6</v>
      </c>
    </row>
    <row r="2278" spans="1:3" x14ac:dyDescent="0.35">
      <c r="A2278">
        <v>2277</v>
      </c>
      <c r="B2278" s="1">
        <f t="shared" si="35"/>
        <v>9.5352152528436094E-5</v>
      </c>
      <c r="C2278" s="1">
        <f>(1+0.05*(1+VAL_VTS))^(-$A2278/12)</f>
        <v>1.0970941726469577E-6</v>
      </c>
    </row>
    <row r="2279" spans="1:3" x14ac:dyDescent="0.35">
      <c r="A2279">
        <v>2278</v>
      </c>
      <c r="B2279" s="1">
        <f t="shared" si="35"/>
        <v>9.496525233527672E-5</v>
      </c>
      <c r="C2279" s="1">
        <f>(1+0.05*(1+VAL_VTS))^(-$A2279/12)</f>
        <v>1.0905021753014452E-6</v>
      </c>
    </row>
    <row r="2280" spans="1:3" x14ac:dyDescent="0.35">
      <c r="A2280">
        <v>2279</v>
      </c>
      <c r="B2280" s="1">
        <f t="shared" si="35"/>
        <v>9.4579922025497161E-5</v>
      </c>
      <c r="C2280" s="1">
        <f>(1+0.05*(1+VAL_VTS))^(-$A2280/12)</f>
        <v>1.0839497866149623E-6</v>
      </c>
    </row>
    <row r="2281" spans="1:3" x14ac:dyDescent="0.35">
      <c r="A2281">
        <v>2280</v>
      </c>
      <c r="B2281" s="1">
        <f t="shared" si="35"/>
        <v>9.4196155229150352E-5</v>
      </c>
      <c r="C2281" s="1">
        <f>(1+0.05*(1+VAL_VTS))^(-$A2281/12)</f>
        <v>1.0774367685950061E-6</v>
      </c>
    </row>
    <row r="2282" spans="1:3" x14ac:dyDescent="0.35">
      <c r="A2282">
        <v>2281</v>
      </c>
      <c r="B2282" s="1">
        <f t="shared" si="35"/>
        <v>9.3813945602134183E-5</v>
      </c>
      <c r="C2282" s="1">
        <f>(1+0.05*(1+VAL_VTS))^(-$A2282/12)</f>
        <v>1.0709628846791015E-6</v>
      </c>
    </row>
    <row r="2283" spans="1:3" x14ac:dyDescent="0.35">
      <c r="A2283">
        <v>2282</v>
      </c>
      <c r="B2283" s="1">
        <f t="shared" si="35"/>
        <v>9.3433286826091684E-5</v>
      </c>
      <c r="C2283" s="1">
        <f>(1+0.05*(1+VAL_VTS))^(-$A2283/12)</f>
        <v>1.0645278997261584E-6</v>
      </c>
    </row>
    <row r="2284" spans="1:3" x14ac:dyDescent="0.35">
      <c r="A2284">
        <v>2283</v>
      </c>
      <c r="B2284" s="1">
        <f t="shared" si="35"/>
        <v>9.3054172608300436E-5</v>
      </c>
      <c r="C2284" s="1">
        <f>(1+0.05*(1+VAL_VTS))^(-$A2284/12)</f>
        <v>1.0581315800079652E-6</v>
      </c>
    </row>
    <row r="2285" spans="1:3" x14ac:dyDescent="0.35">
      <c r="A2285">
        <v>2284</v>
      </c>
      <c r="B2285" s="1">
        <f t="shared" si="35"/>
        <v>9.2676596681572415E-5</v>
      </c>
      <c r="C2285" s="1">
        <f>(1+0.05*(1+VAL_VTS))^(-$A2285/12)</f>
        <v>1.0517736932006858E-6</v>
      </c>
    </row>
    <row r="2286" spans="1:3" x14ac:dyDescent="0.35">
      <c r="A2286">
        <v>2285</v>
      </c>
      <c r="B2286" s="1">
        <f t="shared" si="35"/>
        <v>9.2300552804149252E-5</v>
      </c>
      <c r="C2286" s="1">
        <f>(1+0.05*(1+VAL_VTS))^(-$A2286/12)</f>
        <v>1.0454540083764299E-6</v>
      </c>
    </row>
    <row r="2287" spans="1:3" x14ac:dyDescent="0.35">
      <c r="A2287">
        <v>2286</v>
      </c>
      <c r="B2287" s="1">
        <f t="shared" si="35"/>
        <v>9.1926034759598629E-5</v>
      </c>
      <c r="C2287" s="1">
        <f>(1+0.05*(1+VAL_VTS))^(-$A2287/12)</f>
        <v>1.0391722959948526E-6</v>
      </c>
    </row>
    <row r="2288" spans="1:3" x14ac:dyDescent="0.35">
      <c r="A2288">
        <v>2287</v>
      </c>
      <c r="B2288" s="1">
        <f t="shared" si="35"/>
        <v>9.1553036356712477E-5</v>
      </c>
      <c r="C2288" s="1">
        <f>(1+0.05*(1+VAL_VTS))^(-$A2288/12)</f>
        <v>1.0329283278948321E-6</v>
      </c>
    </row>
    <row r="2289" spans="1:3" x14ac:dyDescent="0.35">
      <c r="A2289">
        <v>2288</v>
      </c>
      <c r="B2289" s="1">
        <f t="shared" si="35"/>
        <v>9.1181551429404099E-5</v>
      </c>
      <c r="C2289" s="1">
        <f>(1+0.05*(1+VAL_VTS))^(-$A2289/12)</f>
        <v>1.0267218772861693E-6</v>
      </c>
    </row>
    <row r="2290" spans="1:3" x14ac:dyDescent="0.35">
      <c r="A2290">
        <v>2289</v>
      </c>
      <c r="B2290" s="1">
        <f t="shared" si="35"/>
        <v>9.0811573836605791E-5</v>
      </c>
      <c r="C2290" s="1">
        <f>(1+0.05*(1+VAL_VTS))^(-$A2290/12)</f>
        <v>1.0205527187413559E-6</v>
      </c>
    </row>
    <row r="2291" spans="1:3" x14ac:dyDescent="0.35">
      <c r="A2291">
        <v>2290</v>
      </c>
      <c r="B2291" s="1">
        <f t="shared" si="35"/>
        <v>9.0443097462168288E-5</v>
      </c>
      <c r="C2291" s="1">
        <f>(1+0.05*(1+VAL_VTS))^(-$A2291/12)</f>
        <v>1.0144206281873911E-6</v>
      </c>
    </row>
    <row r="2292" spans="1:3" x14ac:dyDescent="0.35">
      <c r="A2292">
        <v>2291</v>
      </c>
      <c r="B2292" s="1">
        <f t="shared" si="35"/>
        <v>9.007611621475918E-5</v>
      </c>
      <c r="C2292" s="1">
        <f>(1+0.05*(1+VAL_VTS))^(-$A2292/12)</f>
        <v>1.0083253828976393E-6</v>
      </c>
    </row>
    <row r="2293" spans="1:3" x14ac:dyDescent="0.35">
      <c r="A2293">
        <v>2292</v>
      </c>
      <c r="B2293" s="1">
        <f t="shared" si="35"/>
        <v>8.971062402776221E-5</v>
      </c>
      <c r="C2293" s="1">
        <f>(1+0.05*(1+VAL_VTS))^(-$A2293/12)</f>
        <v>1.0022667614837265E-6</v>
      </c>
    </row>
    <row r="2294" spans="1:3" x14ac:dyDescent="0.35">
      <c r="A2294">
        <v>2293</v>
      </c>
      <c r="B2294" s="1">
        <f t="shared" si="35"/>
        <v>8.9346614859175396E-5</v>
      </c>
      <c r="C2294" s="1">
        <f>(1+0.05*(1+VAL_VTS))^(-$A2294/12)</f>
        <v>9.9624454388753636E-7</v>
      </c>
    </row>
    <row r="2295" spans="1:3" x14ac:dyDescent="0.35">
      <c r="A2295">
        <v>2294</v>
      </c>
      <c r="B2295" s="1">
        <f t="shared" si="35"/>
        <v>8.8984082691515867E-5</v>
      </c>
      <c r="C2295" s="1">
        <f>(1+0.05*(1+VAL_VTS))^(-$A2295/12)</f>
        <v>9.9025851137317246E-7</v>
      </c>
    </row>
    <row r="2296" spans="1:3" x14ac:dyDescent="0.35">
      <c r="A2296">
        <v>2295</v>
      </c>
      <c r="B2296" s="1">
        <f t="shared" si="35"/>
        <v>8.8623021531714693E-5</v>
      </c>
      <c r="C2296" s="1">
        <f>(1+0.05*(1+VAL_VTS))^(-$A2296/12)</f>
        <v>9.8430844651903742E-7</v>
      </c>
    </row>
    <row r="2297" spans="1:3" x14ac:dyDescent="0.35">
      <c r="A2297">
        <v>2296</v>
      </c>
      <c r="B2297" s="1">
        <f t="shared" si="35"/>
        <v>8.8263425411021329E-5</v>
      </c>
      <c r="C2297" s="1">
        <f>(1+0.05*(1+VAL_VTS))^(-$A2297/12)</f>
        <v>9.7839413320994032E-7</v>
      </c>
    </row>
    <row r="2298" spans="1:3" x14ac:dyDescent="0.35">
      <c r="A2298">
        <v>2297</v>
      </c>
      <c r="B2298" s="1">
        <f t="shared" si="35"/>
        <v>8.790528838490403E-5</v>
      </c>
      <c r="C2298" s="1">
        <f>(1+0.05*(1+VAL_VTS))^(-$A2298/12)</f>
        <v>9.7251535662923708E-7</v>
      </c>
    </row>
    <row r="2299" spans="1:3" x14ac:dyDescent="0.35">
      <c r="A2299">
        <v>2298</v>
      </c>
      <c r="B2299" s="1">
        <f t="shared" si="35"/>
        <v>8.7548604532951065E-5</v>
      </c>
      <c r="C2299" s="1">
        <f>(1+0.05*(1+VAL_VTS))^(-$A2299/12)</f>
        <v>9.6667190325102566E-7</v>
      </c>
    </row>
    <row r="2300" spans="1:3" x14ac:dyDescent="0.35">
      <c r="A2300">
        <v>2299</v>
      </c>
      <c r="B2300" s="1">
        <f t="shared" si="35"/>
        <v>8.7193367958773778E-5</v>
      </c>
      <c r="C2300" s="1">
        <f>(1+0.05*(1+VAL_VTS))^(-$A2300/12)</f>
        <v>9.6086356083240187E-7</v>
      </c>
    </row>
    <row r="2301" spans="1:3" x14ac:dyDescent="0.35">
      <c r="A2301">
        <v>2300</v>
      </c>
      <c r="B2301" s="1">
        <f t="shared" si="35"/>
        <v>8.6839572789908643E-5</v>
      </c>
      <c r="C2301" s="1">
        <f>(1+0.05*(1+VAL_VTS))^(-$A2301/12)</f>
        <v>9.5509011840573864E-7</v>
      </c>
    </row>
    <row r="2302" spans="1:3" x14ac:dyDescent="0.35">
      <c r="A2302">
        <v>2301</v>
      </c>
      <c r="B2302" s="1">
        <f t="shared" si="35"/>
        <v>8.6487213177719794E-5</v>
      </c>
      <c r="C2302" s="1">
        <f>(1+0.05*(1+VAL_VTS))^(-$A2302/12)</f>
        <v>9.4935136627102878E-7</v>
      </c>
    </row>
    <row r="2303" spans="1:3" x14ac:dyDescent="0.35">
      <c r="A2303">
        <v>2302</v>
      </c>
      <c r="B2303" s="1">
        <f t="shared" si="35"/>
        <v>8.6136283297303127E-5</v>
      </c>
      <c r="C2303" s="1">
        <f>(1+0.05*(1+VAL_VTS))^(-$A2303/12)</f>
        <v>9.4364709598827062E-7</v>
      </c>
    </row>
    <row r="2304" spans="1:3" x14ac:dyDescent="0.35">
      <c r="A2304">
        <v>2303</v>
      </c>
      <c r="B2304" s="1">
        <f t="shared" si="35"/>
        <v>8.5786777347389686E-5</v>
      </c>
      <c r="C2304" s="1">
        <f>(1+0.05*(1+VAL_VTS))^(-$A2304/12)</f>
        <v>9.3797710036989707E-7</v>
      </c>
    </row>
    <row r="2305" spans="1:3" x14ac:dyDescent="0.35">
      <c r="A2305">
        <v>2304</v>
      </c>
      <c r="B2305" s="1">
        <f t="shared" si="35"/>
        <v>8.5438689550249735E-5</v>
      </c>
      <c r="C2305" s="1">
        <f>(1+0.05*(1+VAL_VTS))^(-$A2305/12)</f>
        <v>9.3234117347323404E-7</v>
      </c>
    </row>
    <row r="2306" spans="1:3" x14ac:dyDescent="0.35">
      <c r="A2306">
        <v>2305</v>
      </c>
      <c r="B2306" s="1">
        <f t="shared" si="35"/>
        <v>8.5092014151595617E-5</v>
      </c>
      <c r="C2306" s="1">
        <f>(1+0.05*(1+VAL_VTS))^(-$A2306/12)</f>
        <v>9.2673911059305716E-7</v>
      </c>
    </row>
    <row r="2307" spans="1:3" x14ac:dyDescent="0.35">
      <c r="A2307">
        <v>2306</v>
      </c>
      <c r="B2307" s="1">
        <f t="shared" ref="B2307:B2370" si="36">(1.05)^(-$A2307/12)</f>
        <v>8.4746745420491288E-5</v>
      </c>
      <c r="C2307" s="1">
        <f>(1+0.05*(1+VAL_VTS))^(-$A2307/12)</f>
        <v>9.2117070825411392E-7</v>
      </c>
    </row>
    <row r="2308" spans="1:3" x14ac:dyDescent="0.35">
      <c r="A2308">
        <v>2307</v>
      </c>
      <c r="B2308" s="1">
        <f t="shared" si="36"/>
        <v>8.440287764925207E-5</v>
      </c>
      <c r="C2308" s="1">
        <f>(1+0.05*(1+VAL_VTS))^(-$A2308/12)</f>
        <v>9.1563576420375579E-7</v>
      </c>
    </row>
    <row r="2309" spans="1:3" x14ac:dyDescent="0.35">
      <c r="A2309">
        <v>2308</v>
      </c>
      <c r="B2309" s="1">
        <f t="shared" si="36"/>
        <v>8.4060405153353634E-5</v>
      </c>
      <c r="C2309" s="1">
        <f>(1+0.05*(1+VAL_VTS))^(-$A2309/12)</f>
        <v>9.1013407740459559E-7</v>
      </c>
    </row>
    <row r="2310" spans="1:3" x14ac:dyDescent="0.35">
      <c r="A2310">
        <v>2309</v>
      </c>
      <c r="B2310" s="1">
        <f t="shared" si="36"/>
        <v>8.3719322271337169E-5</v>
      </c>
      <c r="C2310" s="1">
        <f>(1+0.05*(1+VAL_VTS))^(-$A2310/12)</f>
        <v>9.0466544802719719E-7</v>
      </c>
    </row>
    <row r="2311" spans="1:3" x14ac:dyDescent="0.35">
      <c r="A2311">
        <v>2310</v>
      </c>
      <c r="B2311" s="1">
        <f t="shared" si="36"/>
        <v>8.3379623364715277E-5</v>
      </c>
      <c r="C2311" s="1">
        <f>(1+0.05*(1+VAL_VTS))^(-$A2311/12)</f>
        <v>8.992296774428162E-7</v>
      </c>
    </row>
    <row r="2312" spans="1:3" x14ac:dyDescent="0.35">
      <c r="A2312">
        <v>2311</v>
      </c>
      <c r="B2312" s="1">
        <f t="shared" si="36"/>
        <v>8.304130281787976E-5</v>
      </c>
      <c r="C2312" s="1">
        <f>(1+0.05*(1+VAL_VTS))^(-$A2312/12)</f>
        <v>8.9382656821618774E-7</v>
      </c>
    </row>
    <row r="2313" spans="1:3" x14ac:dyDescent="0.35">
      <c r="A2313">
        <v>2312</v>
      </c>
      <c r="B2313" s="1">
        <f t="shared" si="36"/>
        <v>8.2704355038008216E-5</v>
      </c>
      <c r="C2313" s="1">
        <f>(1+0.05*(1+VAL_VTS))^(-$A2313/12)</f>
        <v>8.8845592409836153E-7</v>
      </c>
    </row>
    <row r="2314" spans="1:3" x14ac:dyDescent="0.35">
      <c r="A2314">
        <v>2313</v>
      </c>
      <c r="B2314" s="1">
        <f t="shared" si="36"/>
        <v>8.2368774454971217E-5</v>
      </c>
      <c r="C2314" s="1">
        <f>(1+0.05*(1+VAL_VTS))^(-$A2314/12)</f>
        <v>8.8311755001956169E-7</v>
      </c>
    </row>
    <row r="2315" spans="1:3" x14ac:dyDescent="0.35">
      <c r="A2315">
        <v>2314</v>
      </c>
      <c r="B2315" s="1">
        <f t="shared" si="36"/>
        <v>8.2034555521241049E-5</v>
      </c>
      <c r="C2315" s="1">
        <f>(1+0.05*(1+VAL_VTS))^(-$A2315/12)</f>
        <v>8.7781125208211215E-7</v>
      </c>
    </row>
    <row r="2316" spans="1:3" x14ac:dyDescent="0.35">
      <c r="A2316">
        <v>2315</v>
      </c>
      <c r="B2316" s="1">
        <f t="shared" si="36"/>
        <v>8.1701692711799687E-5</v>
      </c>
      <c r="C2316" s="1">
        <f>(1+0.05*(1+VAL_VTS))^(-$A2316/12)</f>
        <v>8.7253683755339258E-7</v>
      </c>
    </row>
    <row r="2317" spans="1:3" x14ac:dyDescent="0.35">
      <c r="A2317">
        <v>2316</v>
      </c>
      <c r="B2317" s="1">
        <f t="shared" si="36"/>
        <v>8.1370180524047359E-5</v>
      </c>
      <c r="C2317" s="1">
        <f>(1+0.05*(1+VAL_VTS))^(-$A2317/12)</f>
        <v>8.6729411485882235E-7</v>
      </c>
    </row>
    <row r="2318" spans="1:3" x14ac:dyDescent="0.35">
      <c r="A2318">
        <v>2317</v>
      </c>
      <c r="B2318" s="1">
        <f t="shared" si="36"/>
        <v>8.1040013477710088E-5</v>
      </c>
      <c r="C2318" s="1">
        <f>(1+0.05*(1+VAL_VTS))^(-$A2318/12)</f>
        <v>8.620828935749367E-7</v>
      </c>
    </row>
    <row r="2319" spans="1:3" x14ac:dyDescent="0.35">
      <c r="A2319">
        <v>2318</v>
      </c>
      <c r="B2319" s="1">
        <f t="shared" si="36"/>
        <v>8.0711186114753607E-5</v>
      </c>
      <c r="C2319" s="1">
        <f>(1+0.05*(1+VAL_VTS))^(-$A2319/12)</f>
        <v>8.5690298442243145E-7</v>
      </c>
    </row>
    <row r="2320" spans="1:3" x14ac:dyDescent="0.35">
      <c r="A2320">
        <v>2319</v>
      </c>
      <c r="B2320" s="1">
        <f t="shared" si="36"/>
        <v>8.0383692999287681E-5</v>
      </c>
      <c r="C2320" s="1">
        <f>(1+0.05*(1+VAL_VTS))^(-$A2320/12)</f>
        <v>8.5175419925930773E-7</v>
      </c>
    </row>
    <row r="2321" spans="1:3" x14ac:dyDescent="0.35">
      <c r="A2321">
        <v>2320</v>
      </c>
      <c r="B2321" s="1">
        <f t="shared" si="36"/>
        <v>8.0057528717479638E-5</v>
      </c>
      <c r="C2321" s="1">
        <f>(1+0.05*(1+VAL_VTS))^(-$A2321/12)</f>
        <v>8.4663635107404245E-7</v>
      </c>
    </row>
    <row r="2322" spans="1:3" x14ac:dyDescent="0.35">
      <c r="A2322">
        <v>2321</v>
      </c>
      <c r="B2322" s="1">
        <f t="shared" si="36"/>
        <v>7.9732687877463949E-5</v>
      </c>
      <c r="C2322" s="1">
        <f>(1+0.05*(1+VAL_VTS))^(-$A2322/12)</f>
        <v>8.4154925397878813E-7</v>
      </c>
    </row>
    <row r="2323" spans="1:3" x14ac:dyDescent="0.35">
      <c r="A2323">
        <v>2322</v>
      </c>
      <c r="B2323" s="1">
        <f t="shared" si="36"/>
        <v>7.9409165109252643E-5</v>
      </c>
      <c r="C2323" s="1">
        <f>(1+0.05*(1+VAL_VTS))^(-$A2323/12)</f>
        <v>8.3649272320261962E-7</v>
      </c>
    </row>
    <row r="2324" spans="1:3" x14ac:dyDescent="0.35">
      <c r="A2324">
        <v>2323</v>
      </c>
      <c r="B2324" s="1">
        <f t="shared" si="36"/>
        <v>7.9086955064647385E-5</v>
      </c>
      <c r="C2324" s="1">
        <f>(1+0.05*(1+VAL_VTS))^(-$A2324/12)</f>
        <v>8.3146657508482589E-7</v>
      </c>
    </row>
    <row r="2325" spans="1:3" x14ac:dyDescent="0.35">
      <c r="A2325">
        <v>2324</v>
      </c>
      <c r="B2325" s="1">
        <f t="shared" si="36"/>
        <v>7.8766052417150682E-5</v>
      </c>
      <c r="C2325" s="1">
        <f>(1+0.05*(1+VAL_VTS))^(-$A2325/12)</f>
        <v>8.2647062706824345E-7</v>
      </c>
    </row>
    <row r="2326" spans="1:3" x14ac:dyDescent="0.35">
      <c r="A2326">
        <v>2325</v>
      </c>
      <c r="B2326" s="1">
        <f t="shared" si="36"/>
        <v>7.844645186187733E-5</v>
      </c>
      <c r="C2326" s="1">
        <f>(1+0.05*(1+VAL_VTS))^(-$A2326/12)</f>
        <v>8.2150469769261544E-7</v>
      </c>
    </row>
    <row r="2327" spans="1:3" x14ac:dyDescent="0.35">
      <c r="A2327">
        <v>2326</v>
      </c>
      <c r="B2327" s="1">
        <f t="shared" si="36"/>
        <v>7.8128148115467653E-5</v>
      </c>
      <c r="C2327" s="1">
        <f>(1+0.05*(1+VAL_VTS))^(-$A2327/12)</f>
        <v>8.165686065880128E-7</v>
      </c>
    </row>
    <row r="2328" spans="1:3" x14ac:dyDescent="0.35">
      <c r="A2328">
        <v>2327</v>
      </c>
      <c r="B2328" s="1">
        <f t="shared" si="36"/>
        <v>7.7811135915999678E-5</v>
      </c>
      <c r="C2328" s="1">
        <f>(1+0.05*(1+VAL_VTS))^(-$A2328/12)</f>
        <v>8.1166217446827221E-7</v>
      </c>
    </row>
    <row r="2329" spans="1:3" x14ac:dyDescent="0.35">
      <c r="A2329">
        <v>2328</v>
      </c>
      <c r="B2329" s="1">
        <f t="shared" si="36"/>
        <v>7.7495410022902244E-5</v>
      </c>
      <c r="C2329" s="1">
        <f>(1+0.05*(1+VAL_VTS))^(-$A2329/12)</f>
        <v>8.0678522312448602E-7</v>
      </c>
    </row>
    <row r="2330" spans="1:3" x14ac:dyDescent="0.35">
      <c r="A2330">
        <v>2329</v>
      </c>
      <c r="B2330" s="1">
        <f t="shared" si="36"/>
        <v>7.718096521686675E-5</v>
      </c>
      <c r="C2330" s="1">
        <f>(1+0.05*(1+VAL_VTS))^(-$A2330/12)</f>
        <v>8.019375754185458E-7</v>
      </c>
    </row>
    <row r="2331" spans="1:3" x14ac:dyDescent="0.35">
      <c r="A2331">
        <v>2330</v>
      </c>
      <c r="B2331" s="1">
        <f t="shared" si="36"/>
        <v>7.6867796299765324E-5</v>
      </c>
      <c r="C2331" s="1">
        <f>(1+0.05*(1+VAL_VTS))^(-$A2331/12)</f>
        <v>7.971190552766805E-7</v>
      </c>
    </row>
    <row r="2332" spans="1:3" x14ac:dyDescent="0.35">
      <c r="A2332">
        <v>2331</v>
      </c>
      <c r="B2332" s="1">
        <f t="shared" si="36"/>
        <v>7.6555898094559673E-5</v>
      </c>
      <c r="C2332" s="1">
        <f>(1+0.05*(1+VAL_VTS))^(-$A2332/12)</f>
        <v>7.9232948768307696E-7</v>
      </c>
    </row>
    <row r="2333" spans="1:3" x14ac:dyDescent="0.35">
      <c r="A2333">
        <v>2332</v>
      </c>
      <c r="B2333" s="1">
        <f t="shared" si="36"/>
        <v>7.6245265445218689E-5</v>
      </c>
      <c r="C2333" s="1">
        <f>(1+0.05*(1+VAL_VTS))^(-$A2333/12)</f>
        <v>7.8756869867352772E-7</v>
      </c>
    </row>
    <row r="2334" spans="1:3" x14ac:dyDescent="0.35">
      <c r="A2334">
        <v>2333</v>
      </c>
      <c r="B2334" s="1">
        <f t="shared" si="36"/>
        <v>7.5935893216632329E-5</v>
      </c>
      <c r="C2334" s="1">
        <f>(1+0.05*(1+VAL_VTS))^(-$A2334/12)</f>
        <v>7.8283651532910528E-7</v>
      </c>
    </row>
    <row r="2335" spans="1:3" x14ac:dyDescent="0.35">
      <c r="A2335">
        <v>2334</v>
      </c>
      <c r="B2335" s="1">
        <f t="shared" si="36"/>
        <v>7.5627776294526301E-5</v>
      </c>
      <c r="C2335" s="1">
        <f>(1+0.05*(1+VAL_VTS))^(-$A2335/12)</f>
        <v>7.781327657698788E-7</v>
      </c>
    </row>
    <row r="2336" spans="1:3" x14ac:dyDescent="0.35">
      <c r="A2336">
        <v>2335</v>
      </c>
      <c r="B2336" s="1">
        <f t="shared" si="36"/>
        <v>7.5320909585378456E-5</v>
      </c>
      <c r="C2336" s="1">
        <f>(1+0.05*(1+VAL_VTS))^(-$A2336/12)</f>
        <v>7.7345727914867516E-7</v>
      </c>
    </row>
    <row r="2337" spans="1:3" x14ac:dyDescent="0.35">
      <c r="A2337">
        <v>2336</v>
      </c>
      <c r="B2337" s="1">
        <f t="shared" si="36"/>
        <v>7.5015288016333967E-5</v>
      </c>
      <c r="C2337" s="1">
        <f>(1+0.05*(1+VAL_VTS))^(-$A2337/12)</f>
        <v>7.6880988564487754E-7</v>
      </c>
    </row>
    <row r="2338" spans="1:3" x14ac:dyDescent="0.35">
      <c r="A2338">
        <v>2337</v>
      </c>
      <c r="B2338" s="1">
        <f t="shared" si="36"/>
        <v>7.4710906535121257E-5</v>
      </c>
      <c r="C2338" s="1">
        <f>(1+0.05*(1+VAL_VTS))^(-$A2338/12)</f>
        <v>7.6419041645824693E-7</v>
      </c>
    </row>
    <row r="2339" spans="1:3" x14ac:dyDescent="0.35">
      <c r="A2339">
        <v>2338</v>
      </c>
      <c r="B2339" s="1">
        <f t="shared" si="36"/>
        <v>7.4407760109969183E-5</v>
      </c>
      <c r="C2339" s="1">
        <f>(1+0.05*(1+VAL_VTS))^(-$A2339/12)</f>
        <v>7.5959870380280264E-7</v>
      </c>
    </row>
    <row r="2340" spans="1:3" x14ac:dyDescent="0.35">
      <c r="A2340">
        <v>2339</v>
      </c>
      <c r="B2340" s="1">
        <f t="shared" si="36"/>
        <v>7.4105843729523499E-5</v>
      </c>
      <c r="C2340" s="1">
        <f>(1+0.05*(1+VAL_VTS))^(-$A2340/12)</f>
        <v>7.5503458090071816E-7</v>
      </c>
    </row>
    <row r="2341" spans="1:3" x14ac:dyDescent="0.35">
      <c r="A2341">
        <v>2340</v>
      </c>
      <c r="B2341" s="1">
        <f t="shared" si="36"/>
        <v>7.3805152402764036E-5</v>
      </c>
      <c r="C2341" s="1">
        <f>(1+0.05*(1+VAL_VTS))^(-$A2341/12)</f>
        <v>7.5049788197626613E-7</v>
      </c>
    </row>
    <row r="2342" spans="1:3" x14ac:dyDescent="0.35">
      <c r="A2342">
        <v>2341</v>
      </c>
      <c r="B2342" s="1">
        <f t="shared" si="36"/>
        <v>7.3505681158920699E-5</v>
      </c>
      <c r="C2342" s="1">
        <f>(1+0.05*(1+VAL_VTS))^(-$A2342/12)</f>
        <v>7.4598844224981006E-7</v>
      </c>
    </row>
    <row r="2343" spans="1:3" x14ac:dyDescent="0.35">
      <c r="A2343">
        <v>2342</v>
      </c>
      <c r="B2343" s="1">
        <f t="shared" si="36"/>
        <v>7.3207425047395534E-5</v>
      </c>
      <c r="C2343" s="1">
        <f>(1+0.05*(1+VAL_VTS))^(-$A2343/12)</f>
        <v>7.4150609793179575E-7</v>
      </c>
    </row>
    <row r="2344" spans="1:3" x14ac:dyDescent="0.35">
      <c r="A2344">
        <v>2343</v>
      </c>
      <c r="B2344" s="1">
        <f t="shared" si="36"/>
        <v>7.2910379137675876E-5</v>
      </c>
      <c r="C2344" s="1">
        <f>(1+0.05*(1+VAL_VTS))^(-$A2344/12)</f>
        <v>7.3705068621681582E-7</v>
      </c>
    </row>
    <row r="2345" spans="1:3" x14ac:dyDescent="0.35">
      <c r="A2345">
        <v>2344</v>
      </c>
      <c r="B2345" s="1">
        <f t="shared" si="36"/>
        <v>7.2614538519255887E-5</v>
      </c>
      <c r="C2345" s="1">
        <f>(1+0.05*(1+VAL_VTS))^(-$A2345/12)</f>
        <v>7.3262204527770029E-7</v>
      </c>
    </row>
    <row r="2346" spans="1:3" x14ac:dyDescent="0.35">
      <c r="A2346">
        <v>2345</v>
      </c>
      <c r="B2346" s="1">
        <f t="shared" si="36"/>
        <v>7.2319898301554585E-5</v>
      </c>
      <c r="C2346" s="1">
        <f>(1+0.05*(1+VAL_VTS))^(-$A2346/12)</f>
        <v>7.2822001425963269E-7</v>
      </c>
    </row>
    <row r="2347" spans="1:3" x14ac:dyDescent="0.35">
      <c r="A2347">
        <v>2346</v>
      </c>
      <c r="B2347" s="1">
        <f t="shared" si="36"/>
        <v>7.2026453613834569E-5</v>
      </c>
      <c r="C2347" s="1">
        <f>(1+0.05*(1+VAL_VTS))^(-$A2347/12)</f>
        <v>7.2384443327430579E-7</v>
      </c>
    </row>
    <row r="2348" spans="1:3" x14ac:dyDescent="0.35">
      <c r="A2348">
        <v>2347</v>
      </c>
      <c r="B2348" s="1">
        <f t="shared" si="36"/>
        <v>7.1734199605122322E-5</v>
      </c>
      <c r="C2348" s="1">
        <f>(1+0.05*(1+VAL_VTS))^(-$A2348/12)</f>
        <v>7.194951433941165E-7</v>
      </c>
    </row>
    <row r="2349" spans="1:3" x14ac:dyDescent="0.35">
      <c r="A2349">
        <v>2348</v>
      </c>
      <c r="B2349" s="1">
        <f t="shared" si="36"/>
        <v>7.1443131444127582E-5</v>
      </c>
      <c r="C2349" s="1">
        <f>(1+0.05*(1+VAL_VTS))^(-$A2349/12)</f>
        <v>7.151719866463977E-7</v>
      </c>
    </row>
    <row r="2350" spans="1:3" x14ac:dyDescent="0.35">
      <c r="A2350">
        <v>2349</v>
      </c>
      <c r="B2350" s="1">
        <f t="shared" si="36"/>
        <v>7.1153244319163087E-5</v>
      </c>
      <c r="C2350" s="1">
        <f>(1+0.05*(1+VAL_VTS))^(-$A2350/12)</f>
        <v>7.108748060076715E-7</v>
      </c>
    </row>
    <row r="2351" spans="1:3" x14ac:dyDescent="0.35">
      <c r="A2351">
        <v>2350</v>
      </c>
      <c r="B2351" s="1">
        <f t="shared" si="36"/>
        <v>7.0864533438065887E-5</v>
      </c>
      <c r="C2351" s="1">
        <f>(1+0.05*(1+VAL_VTS))^(-$A2351/12)</f>
        <v>7.0660344539795582E-7</v>
      </c>
    </row>
    <row r="2352" spans="1:3" x14ac:dyDescent="0.35">
      <c r="A2352">
        <v>2351</v>
      </c>
      <c r="B2352" s="1">
        <f t="shared" si="36"/>
        <v>7.05769940281176E-5</v>
      </c>
      <c r="C2352" s="1">
        <f>(1+0.05*(1+VAL_VTS))^(-$A2352/12)</f>
        <v>7.0235774967508683E-7</v>
      </c>
    </row>
    <row r="2353" spans="1:3" x14ac:dyDescent="0.35">
      <c r="A2353">
        <v>2352</v>
      </c>
      <c r="B2353" s="1">
        <f t="shared" si="36"/>
        <v>7.0290621335965757E-5</v>
      </c>
      <c r="C2353" s="1">
        <f>(1+0.05*(1+VAL_VTS))^(-$A2353/12)</f>
        <v>6.9813756462908473E-7</v>
      </c>
    </row>
    <row r="2354" spans="1:3" x14ac:dyDescent="0.35">
      <c r="A2354">
        <v>2353</v>
      </c>
      <c r="B2354" s="1">
        <f t="shared" si="36"/>
        <v>7.0005410627543515E-5</v>
      </c>
      <c r="C2354" s="1">
        <f>(1+0.05*(1+VAL_VTS))^(-$A2354/12)</f>
        <v>6.9394273697656753E-7</v>
      </c>
    </row>
    <row r="2355" spans="1:3" x14ac:dyDescent="0.35">
      <c r="A2355">
        <v>2354</v>
      </c>
      <c r="B2355" s="1">
        <f t="shared" si="36"/>
        <v>6.9721357187995739E-5</v>
      </c>
      <c r="C2355" s="1">
        <f>(1+0.05*(1+VAL_VTS))^(-$A2355/12)</f>
        <v>6.8977311435515883E-7</v>
      </c>
    </row>
    <row r="2356" spans="1:3" x14ac:dyDescent="0.35">
      <c r="A2356">
        <v>2355</v>
      </c>
      <c r="B2356" s="1">
        <f t="shared" si="36"/>
        <v>6.9438456321596064E-5</v>
      </c>
      <c r="C2356" s="1">
        <f>(1+0.05*(1+VAL_VTS))^(-$A2356/12)</f>
        <v>6.8562854531796806E-7</v>
      </c>
    </row>
    <row r="2357" spans="1:3" x14ac:dyDescent="0.35">
      <c r="A2357">
        <v>2356</v>
      </c>
      <c r="B2357" s="1">
        <f t="shared" si="36"/>
        <v>6.915670335167226E-5</v>
      </c>
      <c r="C2357" s="1">
        <f>(1+0.05*(1+VAL_VTS))^(-$A2357/12)</f>
        <v>6.8150887932809332E-7</v>
      </c>
    </row>
    <row r="2358" spans="1:3" x14ac:dyDescent="0.35">
      <c r="A2358">
        <v>2357</v>
      </c>
      <c r="B2358" s="1">
        <f t="shared" si="36"/>
        <v>6.8876093620528155E-5</v>
      </c>
      <c r="C2358" s="1">
        <f>(1+0.05*(1+VAL_VTS))^(-$A2358/12)</f>
        <v>6.7741396675314677E-7</v>
      </c>
    </row>
    <row r="2359" spans="1:3" x14ac:dyDescent="0.35">
      <c r="A2359">
        <v>2358</v>
      </c>
      <c r="B2359" s="1">
        <f t="shared" si="36"/>
        <v>6.8596622489366252E-5</v>
      </c>
      <c r="C2359" s="1">
        <f>(1+0.05*(1+VAL_VTS))^(-$A2359/12)</f>
        <v>6.7334365885981939E-7</v>
      </c>
    </row>
    <row r="2360" spans="1:3" x14ac:dyDescent="0.35">
      <c r="A2360">
        <v>2359</v>
      </c>
      <c r="B2360" s="1">
        <f t="shared" si="36"/>
        <v>6.8318285338211723E-5</v>
      </c>
      <c r="C2360" s="1">
        <f>(1+0.05*(1+VAL_VTS))^(-$A2360/12)</f>
        <v>6.6929780780848043E-7</v>
      </c>
    </row>
    <row r="2361" spans="1:3" x14ac:dyDescent="0.35">
      <c r="A2361">
        <v>2360</v>
      </c>
      <c r="B2361" s="1">
        <f t="shared" si="36"/>
        <v>6.8041077565835775E-5</v>
      </c>
      <c r="C2361" s="1">
        <f>(1+0.05*(1+VAL_VTS))^(-$A2361/12)</f>
        <v>6.6527626664781185E-7</v>
      </c>
    </row>
    <row r="2362" spans="1:3" x14ac:dyDescent="0.35">
      <c r="A2362">
        <v>2361</v>
      </c>
      <c r="B2362" s="1">
        <f t="shared" si="36"/>
        <v>6.7764994589679126E-5</v>
      </c>
      <c r="C2362" s="1">
        <f>(1+0.05*(1+VAL_VTS))^(-$A2362/12)</f>
        <v>6.612788893094619E-7</v>
      </c>
    </row>
    <row r="2363" spans="1:3" x14ac:dyDescent="0.35">
      <c r="A2363">
        <v>2362</v>
      </c>
      <c r="B2363" s="1">
        <f t="shared" si="36"/>
        <v>6.7490031845777025E-5</v>
      </c>
      <c r="C2363" s="1">
        <f>(1+0.05*(1+VAL_VTS))^(-$A2363/12)</f>
        <v>6.5730553060274958E-7</v>
      </c>
    </row>
    <row r="2364" spans="1:3" x14ac:dyDescent="0.35">
      <c r="A2364">
        <v>2363</v>
      </c>
      <c r="B2364" s="1">
        <f t="shared" si="36"/>
        <v>6.7216184788683421E-5</v>
      </c>
      <c r="C2364" s="1">
        <f>(1+0.05*(1+VAL_VTS))^(-$A2364/12)</f>
        <v>6.5335604620938302E-7</v>
      </c>
    </row>
    <row r="2365" spans="1:3" x14ac:dyDescent="0.35">
      <c r="A2365">
        <v>2364</v>
      </c>
      <c r="B2365" s="1">
        <f t="shared" si="36"/>
        <v>6.694344889139595E-5</v>
      </c>
      <c r="C2365" s="1">
        <f>(1+0.05*(1+VAL_VTS))^(-$A2365/12)</f>
        <v>6.4943029267821829E-7</v>
      </c>
    </row>
    <row r="2366" spans="1:3" x14ac:dyDescent="0.35">
      <c r="A2366">
        <v>2365</v>
      </c>
      <c r="B2366" s="1">
        <f t="shared" si="36"/>
        <v>6.6671819645279518E-5</v>
      </c>
      <c r="C2366" s="1">
        <f>(1+0.05*(1+VAL_VTS))^(-$A2366/12)</f>
        <v>6.4552812742006287E-7</v>
      </c>
    </row>
    <row r="2367" spans="1:3" x14ac:dyDescent="0.35">
      <c r="A2367">
        <v>2366</v>
      </c>
      <c r="B2367" s="1">
        <f t="shared" si="36"/>
        <v>6.6401292559995927E-5</v>
      </c>
      <c r="C2367" s="1">
        <f>(1+0.05*(1+VAL_VTS))^(-$A2367/12)</f>
        <v>6.4164940870247333E-7</v>
      </c>
    </row>
    <row r="2368" spans="1:3" x14ac:dyDescent="0.35">
      <c r="A2368">
        <v>2367</v>
      </c>
      <c r="B2368" s="1">
        <f t="shared" si="36"/>
        <v>6.6131863163424804E-5</v>
      </c>
      <c r="C2368" s="1">
        <f>(1+0.05*(1+VAL_VTS))^(-$A2368/12)</f>
        <v>6.3779399564462149E-7</v>
      </c>
    </row>
    <row r="2369" spans="1:3" x14ac:dyDescent="0.35">
      <c r="A2369">
        <v>2368</v>
      </c>
      <c r="B2369" s="1">
        <f t="shared" si="36"/>
        <v>6.5863527001592623E-5</v>
      </c>
      <c r="C2369" s="1">
        <f>(1+0.05*(1+VAL_VTS))^(-$A2369/12)</f>
        <v>6.3396174821217978E-7</v>
      </c>
    </row>
    <row r="2370" spans="1:3" x14ac:dyDescent="0.35">
      <c r="A2370">
        <v>2369</v>
      </c>
      <c r="B2370" s="1">
        <f t="shared" si="36"/>
        <v>6.5596279638598234E-5</v>
      </c>
      <c r="C2370" s="1">
        <f>(1+0.05*(1+VAL_VTS))^(-$A2370/12)</f>
        <v>6.3015252721222958E-7</v>
      </c>
    </row>
    <row r="2371" spans="1:3" x14ac:dyDescent="0.35">
      <c r="A2371">
        <v>2370</v>
      </c>
      <c r="B2371" s="1">
        <f t="shared" ref="B2371:B2401" si="37">(1.05)^(-$A2371/12)</f>
        <v>6.5330116656539273E-5</v>
      </c>
      <c r="C2371" s="1">
        <f>(1+0.05*(1+VAL_VTS))^(-$A2371/12)</f>
        <v>6.2636619428820405E-7</v>
      </c>
    </row>
    <row r="2372" spans="1:3" x14ac:dyDescent="0.35">
      <c r="A2372">
        <v>2371</v>
      </c>
      <c r="B2372" s="1">
        <f t="shared" si="37"/>
        <v>6.5065033655439724E-5</v>
      </c>
      <c r="C2372" s="1">
        <f>(1+0.05*(1+VAL_VTS))^(-$A2372/12)</f>
        <v>6.2260261191486559E-7</v>
      </c>
    </row>
    <row r="2373" spans="1:3" x14ac:dyDescent="0.35">
      <c r="A2373">
        <v>2372</v>
      </c>
      <c r="B2373" s="1">
        <f t="shared" si="37"/>
        <v>6.4801026253176911E-5</v>
      </c>
      <c r="C2373" s="1">
        <f>(1+0.05*(1+VAL_VTS))^(-$A2373/12)</f>
        <v>6.1886164339331329E-7</v>
      </c>
    </row>
    <row r="2374" spans="1:3" x14ac:dyDescent="0.35">
      <c r="A2374">
        <v>2373</v>
      </c>
      <c r="B2374" s="1">
        <f t="shared" si="37"/>
        <v>6.4538090085408681E-5</v>
      </c>
      <c r="C2374" s="1">
        <f>(1+0.05*(1+VAL_VTS))^(-$A2374/12)</f>
        <v>6.1514315284601099E-7</v>
      </c>
    </row>
    <row r="2375" spans="1:3" x14ac:dyDescent="0.35">
      <c r="A2375">
        <v>2374</v>
      </c>
      <c r="B2375" s="1">
        <f t="shared" si="37"/>
        <v>6.4276220805501913E-5</v>
      </c>
      <c r="C2375" s="1">
        <f>(1+0.05*(1+VAL_VTS))^(-$A2375/12)</f>
        <v>6.1144700521186012E-7</v>
      </c>
    </row>
    <row r="2376" spans="1:3" x14ac:dyDescent="0.35">
      <c r="A2376">
        <v>2375</v>
      </c>
      <c r="B2376" s="1">
        <f t="shared" si="37"/>
        <v>6.4015414084460395E-5</v>
      </c>
      <c r="C2376" s="1">
        <f>(1+0.05*(1+VAL_VTS))^(-$A2376/12)</f>
        <v>6.0777306624128649E-7</v>
      </c>
    </row>
    <row r="2377" spans="1:3" x14ac:dyDescent="0.35">
      <c r="A2377">
        <v>2376</v>
      </c>
      <c r="B2377" s="1">
        <f t="shared" si="37"/>
        <v>6.3755665610853288E-5</v>
      </c>
      <c r="C2377" s="1">
        <f>(1+0.05*(1+VAL_VTS))^(-$A2377/12)</f>
        <v>6.0412120249136594E-7</v>
      </c>
    </row>
    <row r="2378" spans="1:3" x14ac:dyDescent="0.35">
      <c r="A2378">
        <v>2377</v>
      </c>
      <c r="B2378" s="1">
        <f t="shared" si="37"/>
        <v>6.3496971090742395E-5</v>
      </c>
      <c r="C2378" s="1">
        <f>(1+0.05*(1+VAL_VTS))^(-$A2378/12)</f>
        <v>6.0049128132098868E-7</v>
      </c>
    </row>
    <row r="2379" spans="1:3" x14ac:dyDescent="0.35">
      <c r="A2379">
        <v>2378</v>
      </c>
      <c r="B2379" s="1">
        <f t="shared" si="37"/>
        <v>6.3239326247615168E-5</v>
      </c>
      <c r="C2379" s="1">
        <f>(1+0.05*(1+VAL_VTS))^(-$A2379/12)</f>
        <v>5.9688317088602166E-7</v>
      </c>
    </row>
    <row r="2380" spans="1:3" x14ac:dyDescent="0.35">
      <c r="A2380">
        <v>2379</v>
      </c>
      <c r="B2380" s="1">
        <f t="shared" si="37"/>
        <v>6.298272682230933E-5</v>
      </c>
      <c r="C2380" s="1">
        <f>(1+0.05*(1+VAL_VTS))^(-$A2380/12)</f>
        <v>5.9329674013453163E-7</v>
      </c>
    </row>
    <row r="2381" spans="1:3" x14ac:dyDescent="0.35">
      <c r="A2381">
        <v>2380</v>
      </c>
      <c r="B2381" s="1">
        <f t="shared" si="37"/>
        <v>6.2727168572945341E-5</v>
      </c>
      <c r="C2381" s="1">
        <f>(1+0.05*(1+VAL_VTS))^(-$A2381/12)</f>
        <v>5.8973185880202764E-7</v>
      </c>
    </row>
    <row r="2382" spans="1:3" x14ac:dyDescent="0.35">
      <c r="A2382">
        <v>2381</v>
      </c>
      <c r="B2382" s="1">
        <f t="shared" si="37"/>
        <v>6.2472647274855453E-5</v>
      </c>
      <c r="C2382" s="1">
        <f>(1+0.05*(1+VAL_VTS))^(-$A2382/12)</f>
        <v>5.8618839740672621E-7</v>
      </c>
    </row>
    <row r="2383" spans="1:3" x14ac:dyDescent="0.35">
      <c r="A2383">
        <v>2382</v>
      </c>
      <c r="B2383" s="1">
        <f t="shared" si="37"/>
        <v>6.2219158720513575E-5</v>
      </c>
      <c r="C2383" s="1">
        <f>(1+0.05*(1+VAL_VTS))^(-$A2383/12)</f>
        <v>5.8266622724484095E-7</v>
      </c>
    </row>
    <row r="2384" spans="1:3" x14ac:dyDescent="0.35">
      <c r="A2384">
        <v>2383</v>
      </c>
      <c r="B2384" s="1">
        <f t="shared" si="37"/>
        <v>6.1966698719466396E-5</v>
      </c>
      <c r="C2384" s="1">
        <f>(1+0.05*(1+VAL_VTS))^(-$A2384/12)</f>
        <v>5.7916522038592138E-7</v>
      </c>
    </row>
    <row r="2385" spans="1:3" x14ac:dyDescent="0.35">
      <c r="A2385">
        <v>2384</v>
      </c>
      <c r="B2385" s="1">
        <f t="shared" si="37"/>
        <v>6.1715263098263717E-5</v>
      </c>
      <c r="C2385" s="1">
        <f>(1+0.05*(1+VAL_VTS))^(-$A2385/12)</f>
        <v>5.7568524966819836E-7</v>
      </c>
    </row>
    <row r="2386" spans="1:3" x14ac:dyDescent="0.35">
      <c r="A2386">
        <v>2385</v>
      </c>
      <c r="B2386" s="1">
        <f t="shared" si="37"/>
        <v>6.1464847700389206E-5</v>
      </c>
      <c r="C2386" s="1">
        <f>(1+0.05*(1+VAL_VTS))^(-$A2386/12)</f>
        <v>5.7222618869396374E-7</v>
      </c>
    </row>
    <row r="2387" spans="1:3" x14ac:dyDescent="0.35">
      <c r="A2387">
        <v>2386</v>
      </c>
      <c r="B2387" s="1">
        <f t="shared" si="37"/>
        <v>6.1215448386192395E-5</v>
      </c>
      <c r="C2387" s="1">
        <f>(1+0.05*(1+VAL_VTS))^(-$A2387/12)</f>
        <v>5.687879118249861E-7</v>
      </c>
    </row>
    <row r="2388" spans="1:3" x14ac:dyDescent="0.35">
      <c r="A2388">
        <v>2387</v>
      </c>
      <c r="B2388" s="1">
        <f t="shared" si="37"/>
        <v>6.0967061032819411E-5</v>
      </c>
      <c r="C2388" s="1">
        <f>(1+0.05*(1+VAL_VTS))^(-$A2388/12)</f>
        <v>5.6537029417794092E-7</v>
      </c>
    </row>
    <row r="2389" spans="1:3" x14ac:dyDescent="0.35">
      <c r="A2389">
        <v>2388</v>
      </c>
      <c r="B2389" s="1">
        <f t="shared" si="37"/>
        <v>6.0719681534145979E-5</v>
      </c>
      <c r="C2389" s="1">
        <f>(1+0.05*(1+VAL_VTS))^(-$A2389/12)</f>
        <v>5.6197321161987522E-7</v>
      </c>
    </row>
    <row r="2390" spans="1:3" x14ac:dyDescent="0.35">
      <c r="A2390">
        <v>2389</v>
      </c>
      <c r="B2390" s="1">
        <f t="shared" si="37"/>
        <v>6.0473305800707146E-5</v>
      </c>
      <c r="C2390" s="1">
        <f>(1+0.05*(1+VAL_VTS))^(-$A2390/12)</f>
        <v>5.585965407637104E-7</v>
      </c>
    </row>
    <row r="2391" spans="1:3" x14ac:dyDescent="0.35">
      <c r="A2391">
        <v>2390</v>
      </c>
      <c r="B2391" s="1">
        <f t="shared" si="37"/>
        <v>6.0227929759633471E-5</v>
      </c>
      <c r="C2391" s="1">
        <f>(1+0.05*(1+VAL_VTS))^(-$A2391/12)</f>
        <v>5.5524015896374104E-7</v>
      </c>
    </row>
    <row r="2392" spans="1:3" x14ac:dyDescent="0.35">
      <c r="A2392">
        <v>2391</v>
      </c>
      <c r="B2392" s="1">
        <f t="shared" si="37"/>
        <v>5.9983549354580297E-5</v>
      </c>
      <c r="C2392" s="1">
        <f>(1+0.05*(1+VAL_VTS))^(-$A2392/12)</f>
        <v>5.5190394431119215E-7</v>
      </c>
    </row>
    <row r="2393" spans="1:3" x14ac:dyDescent="0.35">
      <c r="A2393">
        <v>2392</v>
      </c>
      <c r="B2393" s="1">
        <f t="shared" si="37"/>
        <v>5.9740160545662323E-5</v>
      </c>
      <c r="C2393" s="1">
        <f>(1+0.05*(1+VAL_VTS))^(-$A2393/12)</f>
        <v>5.4858777562979318E-7</v>
      </c>
    </row>
    <row r="2394" spans="1:3" x14ac:dyDescent="0.35">
      <c r="A2394">
        <v>2393</v>
      </c>
      <c r="B2394" s="1">
        <f t="shared" si="37"/>
        <v>5.9497759309386136E-5</v>
      </c>
      <c r="C2394" s="1">
        <f>(1+0.05*(1+VAL_VTS))^(-$A2394/12)</f>
        <v>5.4529153247137318E-7</v>
      </c>
    </row>
    <row r="2395" spans="1:3" x14ac:dyDescent="0.35">
      <c r="A2395">
        <v>2394</v>
      </c>
      <c r="B2395" s="1">
        <f t="shared" si="37"/>
        <v>5.9256341638584349E-5</v>
      </c>
      <c r="C2395" s="1">
        <f>(1+0.05*(1+VAL_VTS))^(-$A2395/12)</f>
        <v>5.4201509511147999E-7</v>
      </c>
    </row>
    <row r="2396" spans="1:3" x14ac:dyDescent="0.35">
      <c r="A2396">
        <v>2395</v>
      </c>
      <c r="B2396" s="1">
        <f t="shared" si="37"/>
        <v>5.901590354234905E-5</v>
      </c>
      <c r="C2396" s="1">
        <f>(1+0.05*(1+VAL_VTS))^(-$A2396/12)</f>
        <v>5.3875834454504317E-7</v>
      </c>
    </row>
    <row r="2397" spans="1:3" x14ac:dyDescent="0.35">
      <c r="A2397">
        <v>2396</v>
      </c>
      <c r="B2397" s="1">
        <f t="shared" si="37"/>
        <v>5.8776441045965443E-5</v>
      </c>
      <c r="C2397" s="1">
        <f>(1+0.05*(1+VAL_VTS))^(-$A2397/12)</f>
        <v>5.3552116248204507E-7</v>
      </c>
    </row>
    <row r="2398" spans="1:3" x14ac:dyDescent="0.35">
      <c r="A2398">
        <v>2397</v>
      </c>
      <c r="B2398" s="1">
        <f t="shared" si="37"/>
        <v>5.8537950190846847E-5</v>
      </c>
      <c r="C2398" s="1">
        <f>(1+0.05*(1+VAL_VTS))^(-$A2398/12)</f>
        <v>5.3230343134322212E-7</v>
      </c>
    </row>
    <row r="2399" spans="1:3" x14ac:dyDescent="0.35">
      <c r="A2399">
        <v>2398</v>
      </c>
      <c r="B2399" s="1">
        <f t="shared" si="37"/>
        <v>5.8300427034468944E-5</v>
      </c>
      <c r="C2399" s="1">
        <f>(1+0.05*(1+VAL_VTS))^(-$A2399/12)</f>
        <v>5.2910503425580108E-7</v>
      </c>
    </row>
    <row r="2400" spans="1:3" x14ac:dyDescent="0.35">
      <c r="A2400">
        <v>2399</v>
      </c>
      <c r="B2400" s="1">
        <f t="shared" si="37"/>
        <v>5.8063867650304193E-5</v>
      </c>
      <c r="C2400" s="1">
        <f>(1+0.05*(1+VAL_VTS))^(-$A2400/12)</f>
        <v>5.2592585504924745E-7</v>
      </c>
    </row>
    <row r="2401" spans="1:3" x14ac:dyDescent="0.35">
      <c r="A2401">
        <v>2400</v>
      </c>
      <c r="B2401" s="1">
        <f t="shared" si="37"/>
        <v>5.7828268127758084E-5</v>
      </c>
      <c r="C2401" s="1">
        <f>(1+0.05*(1+VAL_VTS))^(-$A2401/12)</f>
        <v>5.2276577825104685E-7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010B-4D0F-4F97-B322-F0467F3C9EEB}">
  <dimension ref="A1:C2401"/>
  <sheetViews>
    <sheetView workbookViewId="0">
      <selection activeCell="B2" sqref="B2:C2401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(1.1)^(-$A2/12)</f>
        <v>0.99208894344699095</v>
      </c>
      <c r="C2" s="1">
        <f t="shared" ref="C2:C65" si="0">(1+0.1*(1+VAL_VTS))^(-$A2/12)</f>
        <v>0.9884207332283691</v>
      </c>
    </row>
    <row r="3" spans="1:3" x14ac:dyDescent="0.35">
      <c r="A3">
        <v>2</v>
      </c>
      <c r="B3" s="1">
        <f t="shared" ref="B3:B66" si="1">(1.1)^(-$A3/12)</f>
        <v>0.98424047170976681</v>
      </c>
      <c r="C3" s="1">
        <f t="shared" si="0"/>
        <v>0.9769755458757069</v>
      </c>
    </row>
    <row r="4" spans="1:3" x14ac:dyDescent="0.35">
      <c r="A4">
        <v>3</v>
      </c>
      <c r="B4" s="1">
        <f t="shared" si="1"/>
        <v>0.97645408967631053</v>
      </c>
      <c r="C4" s="1">
        <f t="shared" si="0"/>
        <v>0.96566288540065248</v>
      </c>
    </row>
    <row r="5" spans="1:3" x14ac:dyDescent="0.35">
      <c r="A5">
        <v>4</v>
      </c>
      <c r="B5" s="1">
        <f t="shared" si="1"/>
        <v>0.96872930615146424</v>
      </c>
      <c r="C5" s="1">
        <f t="shared" si="0"/>
        <v>0.9544812172391357</v>
      </c>
    </row>
    <row r="6" spans="1:3" x14ac:dyDescent="0.35">
      <c r="A6">
        <v>5</v>
      </c>
      <c r="B6" s="1">
        <f t="shared" si="1"/>
        <v>0.9610656338259429</v>
      </c>
      <c r="C6" s="1">
        <f t="shared" si="0"/>
        <v>0.94342902459621281</v>
      </c>
    </row>
    <row r="7" spans="1:3" x14ac:dyDescent="0.35">
      <c r="A7">
        <v>6</v>
      </c>
      <c r="B7" s="1">
        <f t="shared" si="1"/>
        <v>0.95346258924559224</v>
      </c>
      <c r="C7" s="1">
        <f t="shared" si="0"/>
        <v>0.93250480824031379</v>
      </c>
    </row>
    <row r="8" spans="1:3" x14ac:dyDescent="0.35">
      <c r="A8">
        <v>7</v>
      </c>
      <c r="B8" s="1">
        <f t="shared" si="1"/>
        <v>0.94591969278089183</v>
      </c>
      <c r="C8" s="1">
        <f t="shared" si="0"/>
        <v>0.92170708629987086</v>
      </c>
    </row>
    <row r="9" spans="1:3" x14ac:dyDescent="0.35">
      <c r="A9">
        <v>8</v>
      </c>
      <c r="B9" s="1">
        <f t="shared" si="1"/>
        <v>0.93843646859669738</v>
      </c>
      <c r="C9" s="1">
        <f t="shared" si="0"/>
        <v>0.91103439406230202</v>
      </c>
    </row>
    <row r="10" spans="1:3" x14ac:dyDescent="0.35">
      <c r="A10">
        <v>9</v>
      </c>
      <c r="B10" s="1">
        <f t="shared" si="1"/>
        <v>0.93101244462222288</v>
      </c>
      <c r="C10" s="1">
        <f t="shared" si="0"/>
        <v>0.90048528377532355</v>
      </c>
    </row>
    <row r="11" spans="1:3" x14ac:dyDescent="0.35">
      <c r="A11">
        <v>10</v>
      </c>
      <c r="B11" s="1">
        <f t="shared" si="1"/>
        <v>0.92364715252126117</v>
      </c>
      <c r="C11" s="1">
        <f t="shared" si="0"/>
        <v>0.89005832445056143</v>
      </c>
    </row>
    <row r="12" spans="1:3" x14ac:dyDescent="0.35">
      <c r="A12">
        <v>11</v>
      </c>
      <c r="B12" s="1">
        <f t="shared" si="1"/>
        <v>0.91634012766263961</v>
      </c>
      <c r="C12" s="1">
        <f t="shared" si="0"/>
        <v>0.87975210166943774</v>
      </c>
    </row>
    <row r="13" spans="1:3" x14ac:dyDescent="0.35">
      <c r="A13">
        <v>12</v>
      </c>
      <c r="B13" s="1">
        <f t="shared" si="1"/>
        <v>0.90909090909090906</v>
      </c>
      <c r="C13" s="1">
        <f t="shared" si="0"/>
        <v>0.86956521739130443</v>
      </c>
    </row>
    <row r="14" spans="1:3" x14ac:dyDescent="0.35">
      <c r="A14">
        <v>13</v>
      </c>
      <c r="B14" s="1">
        <f t="shared" si="1"/>
        <v>0.90189903949726447</v>
      </c>
      <c r="C14" s="1">
        <f t="shared" si="0"/>
        <v>0.85949628976379933</v>
      </c>
    </row>
    <row r="15" spans="1:3" x14ac:dyDescent="0.35">
      <c r="A15">
        <v>14</v>
      </c>
      <c r="B15" s="1">
        <f t="shared" si="1"/>
        <v>0.89476406519069707</v>
      </c>
      <c r="C15" s="1">
        <f t="shared" si="0"/>
        <v>0.84954395293539742</v>
      </c>
    </row>
    <row r="16" spans="1:3" x14ac:dyDescent="0.35">
      <c r="A16">
        <v>15</v>
      </c>
      <c r="B16" s="1">
        <f t="shared" si="1"/>
        <v>0.88768553606937306</v>
      </c>
      <c r="C16" s="1">
        <f t="shared" si="0"/>
        <v>0.83970685687013269</v>
      </c>
    </row>
    <row r="17" spans="1:3" x14ac:dyDescent="0.35">
      <c r="A17">
        <v>16</v>
      </c>
      <c r="B17" s="1">
        <f t="shared" si="1"/>
        <v>0.8806630055922402</v>
      </c>
      <c r="C17" s="1">
        <f t="shared" si="0"/>
        <v>0.8299836671644657</v>
      </c>
    </row>
    <row r="18" spans="1:3" x14ac:dyDescent="0.35">
      <c r="A18">
        <v>17</v>
      </c>
      <c r="B18" s="1">
        <f t="shared" si="1"/>
        <v>0.873696030750857</v>
      </c>
      <c r="C18" s="1">
        <f t="shared" si="0"/>
        <v>0.82037306486627204</v>
      </c>
    </row>
    <row r="19" spans="1:3" x14ac:dyDescent="0.35">
      <c r="A19">
        <v>18</v>
      </c>
      <c r="B19" s="1">
        <f t="shared" si="1"/>
        <v>0.86678417204144742</v>
      </c>
      <c r="C19" s="1">
        <f t="shared" si="0"/>
        <v>0.81087374629592512</v>
      </c>
    </row>
    <row r="20" spans="1:3" x14ac:dyDescent="0.35">
      <c r="A20">
        <v>19</v>
      </c>
      <c r="B20" s="1">
        <f t="shared" si="1"/>
        <v>0.85992699343717438</v>
      </c>
      <c r="C20" s="1">
        <f t="shared" si="0"/>
        <v>0.80148442286945298</v>
      </c>
    </row>
    <row r="21" spans="1:3" x14ac:dyDescent="0.35">
      <c r="A21">
        <v>20</v>
      </c>
      <c r="B21" s="1">
        <f t="shared" si="1"/>
        <v>0.85312406236063398</v>
      </c>
      <c r="C21" s="1">
        <f t="shared" si="0"/>
        <v>0.79220382092374098</v>
      </c>
    </row>
    <row r="22" spans="1:3" x14ac:dyDescent="0.35">
      <c r="A22">
        <v>21</v>
      </c>
      <c r="B22" s="1">
        <f t="shared" si="1"/>
        <v>0.84637494965656612</v>
      </c>
      <c r="C22" s="1">
        <f t="shared" si="0"/>
        <v>0.78303068154375965</v>
      </c>
    </row>
    <row r="23" spans="1:3" x14ac:dyDescent="0.35">
      <c r="A23">
        <v>22</v>
      </c>
      <c r="B23" s="1">
        <f t="shared" si="1"/>
        <v>0.8396792295647828</v>
      </c>
      <c r="C23" s="1">
        <f t="shared" si="0"/>
        <v>0.77396376039179271</v>
      </c>
    </row>
    <row r="24" spans="1:3" x14ac:dyDescent="0.35">
      <c r="A24">
        <v>23</v>
      </c>
      <c r="B24" s="1">
        <f t="shared" si="1"/>
        <v>0.83303647969330885</v>
      </c>
      <c r="C24" s="1">
        <f t="shared" si="0"/>
        <v>0.76500182753864143</v>
      </c>
    </row>
    <row r="25" spans="1:3" x14ac:dyDescent="0.35">
      <c r="A25">
        <v>24</v>
      </c>
      <c r="B25" s="1">
        <f t="shared" si="1"/>
        <v>0.82644628099173545</v>
      </c>
      <c r="C25" s="1">
        <f t="shared" si="0"/>
        <v>0.7561436672967865</v>
      </c>
    </row>
    <row r="26" spans="1:3" x14ac:dyDescent="0.35">
      <c r="A26">
        <v>25</v>
      </c>
      <c r="B26" s="1">
        <f t="shared" si="1"/>
        <v>0.81990821772478584</v>
      </c>
      <c r="C26" s="1">
        <f t="shared" si="0"/>
        <v>0.74738807805547769</v>
      </c>
    </row>
    <row r="27" spans="1:3" x14ac:dyDescent="0.35">
      <c r="A27">
        <v>26</v>
      </c>
      <c r="B27" s="1">
        <f t="shared" si="1"/>
        <v>0.81342187744608818</v>
      </c>
      <c r="C27" s="1">
        <f t="shared" si="0"/>
        <v>0.738733872117737</v>
      </c>
    </row>
    <row r="28" spans="1:3" x14ac:dyDescent="0.35">
      <c r="A28">
        <v>27</v>
      </c>
      <c r="B28" s="1">
        <f t="shared" si="1"/>
        <v>0.80698685097215728</v>
      </c>
      <c r="C28" s="1">
        <f t="shared" si="0"/>
        <v>0.7301798755392459</v>
      </c>
    </row>
    <row r="29" spans="1:3" x14ac:dyDescent="0.35">
      <c r="A29">
        <v>28</v>
      </c>
      <c r="B29" s="1">
        <f t="shared" si="1"/>
        <v>0.80060273235658186</v>
      </c>
      <c r="C29" s="1">
        <f t="shared" si="0"/>
        <v>0.72172492796910082</v>
      </c>
    </row>
    <row r="30" spans="1:3" x14ac:dyDescent="0.35">
      <c r="A30">
        <v>29</v>
      </c>
      <c r="B30" s="1">
        <f t="shared" si="1"/>
        <v>0.79426911886441542</v>
      </c>
      <c r="C30" s="1">
        <f t="shared" si="0"/>
        <v>0.71336788249241057</v>
      </c>
    </row>
    <row r="31" spans="1:3" x14ac:dyDescent="0.35">
      <c r="A31">
        <v>30</v>
      </c>
      <c r="B31" s="1">
        <f t="shared" si="1"/>
        <v>0.78798561094677033</v>
      </c>
      <c r="C31" s="1">
        <f t="shared" si="0"/>
        <v>0.70510760547471751</v>
      </c>
    </row>
    <row r="32" spans="1:3" x14ac:dyDescent="0.35">
      <c r="A32">
        <v>31</v>
      </c>
      <c r="B32" s="1">
        <f t="shared" si="1"/>
        <v>0.78175181221561307</v>
      </c>
      <c r="C32" s="1">
        <f t="shared" si="0"/>
        <v>0.69694297640821989</v>
      </c>
    </row>
    <row r="33" spans="1:3" x14ac:dyDescent="0.35">
      <c r="A33">
        <v>32</v>
      </c>
      <c r="B33" s="1">
        <f t="shared" si="1"/>
        <v>0.77556732941875806</v>
      </c>
      <c r="C33" s="1">
        <f t="shared" si="0"/>
        <v>0.68887288775977473</v>
      </c>
    </row>
    <row r="34" spans="1:3" x14ac:dyDescent="0.35">
      <c r="A34">
        <v>33</v>
      </c>
      <c r="B34" s="1">
        <f t="shared" si="1"/>
        <v>0.76943177241506011</v>
      </c>
      <c r="C34" s="1">
        <f t="shared" si="0"/>
        <v>0.68089624482066069</v>
      </c>
    </row>
    <row r="35" spans="1:3" x14ac:dyDescent="0.35">
      <c r="A35">
        <v>34</v>
      </c>
      <c r="B35" s="1">
        <f t="shared" si="1"/>
        <v>0.76334475414980252</v>
      </c>
      <c r="C35" s="1">
        <f t="shared" si="0"/>
        <v>0.67301196555808063</v>
      </c>
    </row>
    <row r="36" spans="1:3" x14ac:dyDescent="0.35">
      <c r="A36">
        <v>35</v>
      </c>
      <c r="B36" s="1">
        <f t="shared" si="1"/>
        <v>0.75730589063028064</v>
      </c>
      <c r="C36" s="1">
        <f t="shared" si="0"/>
        <v>0.6652189804683839</v>
      </c>
    </row>
    <row r="37" spans="1:3" x14ac:dyDescent="0.35">
      <c r="A37">
        <v>36</v>
      </c>
      <c r="B37" s="1">
        <f t="shared" si="1"/>
        <v>0.75131480090157754</v>
      </c>
      <c r="C37" s="1">
        <f t="shared" si="0"/>
        <v>0.65751623243198831</v>
      </c>
    </row>
    <row r="38" spans="1:3" x14ac:dyDescent="0.35">
      <c r="A38">
        <v>37</v>
      </c>
      <c r="B38" s="1">
        <f t="shared" si="1"/>
        <v>0.74537110702253251</v>
      </c>
      <c r="C38" s="1">
        <f t="shared" si="0"/>
        <v>0.64990267656998069</v>
      </c>
    </row>
    <row r="39" spans="1:3" x14ac:dyDescent="0.35">
      <c r="A39">
        <v>38</v>
      </c>
      <c r="B39" s="1">
        <f t="shared" si="1"/>
        <v>0.73947443404189828</v>
      </c>
      <c r="C39" s="1">
        <f t="shared" si="0"/>
        <v>0.64237728010238004</v>
      </c>
    </row>
    <row r="40" spans="1:3" x14ac:dyDescent="0.35">
      <c r="A40">
        <v>39</v>
      </c>
      <c r="B40" s="1">
        <f t="shared" si="1"/>
        <v>0.73362440997468836</v>
      </c>
      <c r="C40" s="1">
        <f t="shared" si="0"/>
        <v>0.63493902220803988</v>
      </c>
    </row>
    <row r="41" spans="1:3" x14ac:dyDescent="0.35">
      <c r="A41">
        <v>40</v>
      </c>
      <c r="B41" s="1">
        <f t="shared" si="1"/>
        <v>0.72782066577871074</v>
      </c>
      <c r="C41" s="1">
        <f t="shared" si="0"/>
        <v>0.62758689388617461</v>
      </c>
    </row>
    <row r="42" spans="1:3" x14ac:dyDescent="0.35">
      <c r="A42">
        <v>41</v>
      </c>
      <c r="B42" s="1">
        <f t="shared" si="1"/>
        <v>0.72206283533128668</v>
      </c>
      <c r="C42" s="1">
        <f t="shared" si="0"/>
        <v>0.62031989781948749</v>
      </c>
    </row>
    <row r="43" spans="1:3" x14ac:dyDescent="0.35">
      <c r="A43">
        <v>42</v>
      </c>
      <c r="B43" s="1">
        <f t="shared" si="1"/>
        <v>0.71635055540615489</v>
      </c>
      <c r="C43" s="1">
        <f t="shared" si="0"/>
        <v>0.61313704823888482</v>
      </c>
    </row>
    <row r="44" spans="1:3" x14ac:dyDescent="0.35">
      <c r="A44">
        <v>43</v>
      </c>
      <c r="B44" s="1">
        <f t="shared" si="1"/>
        <v>0.71068346565055729</v>
      </c>
      <c r="C44" s="1">
        <f t="shared" si="0"/>
        <v>0.6060373707897565</v>
      </c>
    </row>
    <row r="45" spans="1:3" x14ac:dyDescent="0.35">
      <c r="A45">
        <v>44</v>
      </c>
      <c r="B45" s="1">
        <f t="shared" si="1"/>
        <v>0.7050612085625072</v>
      </c>
      <c r="C45" s="1">
        <f t="shared" si="0"/>
        <v>0.59901990239980418</v>
      </c>
    </row>
    <row r="46" spans="1:3" x14ac:dyDescent="0.35">
      <c r="A46">
        <v>45</v>
      </c>
      <c r="B46" s="1">
        <f t="shared" si="1"/>
        <v>0.69948342946823638</v>
      </c>
      <c r="C46" s="1">
        <f t="shared" si="0"/>
        <v>0.59208369114840065</v>
      </c>
    </row>
    <row r="47" spans="1:3" x14ac:dyDescent="0.35">
      <c r="A47">
        <v>46</v>
      </c>
      <c r="B47" s="1">
        <f t="shared" si="1"/>
        <v>0.69394977649982048</v>
      </c>
      <c r="C47" s="1">
        <f t="shared" si="0"/>
        <v>0.58522779613746145</v>
      </c>
    </row>
    <row r="48" spans="1:3" x14ac:dyDescent="0.35">
      <c r="A48">
        <v>47</v>
      </c>
      <c r="B48" s="1">
        <f t="shared" si="1"/>
        <v>0.68845990057298234</v>
      </c>
      <c r="C48" s="1">
        <f t="shared" si="0"/>
        <v>0.57845128736381213</v>
      </c>
    </row>
    <row r="49" spans="1:3" x14ac:dyDescent="0.35">
      <c r="A49">
        <v>48</v>
      </c>
      <c r="B49" s="1">
        <f t="shared" si="1"/>
        <v>0.68301345536507052</v>
      </c>
      <c r="C49" s="1">
        <f t="shared" si="0"/>
        <v>0.57175324559303342</v>
      </c>
    </row>
    <row r="50" spans="1:3" x14ac:dyDescent="0.35">
      <c r="A50">
        <v>49</v>
      </c>
      <c r="B50" s="1">
        <f t="shared" si="1"/>
        <v>0.67761009729321131</v>
      </c>
      <c r="C50" s="1">
        <f t="shared" si="0"/>
        <v>0.56513276223476594</v>
      </c>
    </row>
    <row r="51" spans="1:3" x14ac:dyDescent="0.35">
      <c r="A51">
        <v>50</v>
      </c>
      <c r="B51" s="1">
        <f t="shared" si="1"/>
        <v>0.67224948549263475</v>
      </c>
      <c r="C51" s="1">
        <f t="shared" si="0"/>
        <v>0.55858893921946084</v>
      </c>
    </row>
    <row r="52" spans="1:3" x14ac:dyDescent="0.35">
      <c r="A52">
        <v>51</v>
      </c>
      <c r="B52" s="1">
        <f t="shared" si="1"/>
        <v>0.66693128179517125</v>
      </c>
      <c r="C52" s="1">
        <f t="shared" si="0"/>
        <v>0.55212088887655653</v>
      </c>
    </row>
    <row r="53" spans="1:3" x14ac:dyDescent="0.35">
      <c r="A53">
        <v>52</v>
      </c>
      <c r="B53" s="1">
        <f t="shared" si="1"/>
        <v>0.66165515070791892</v>
      </c>
      <c r="C53" s="1">
        <f t="shared" si="0"/>
        <v>0.54572773381406503</v>
      </c>
    </row>
    <row r="54" spans="1:3" x14ac:dyDescent="0.35">
      <c r="A54">
        <v>53</v>
      </c>
      <c r="B54" s="1">
        <f t="shared" si="1"/>
        <v>0.65642075939207878</v>
      </c>
      <c r="C54" s="1">
        <f t="shared" si="0"/>
        <v>0.53940860679955438</v>
      </c>
    </row>
    <row r="55" spans="1:3" x14ac:dyDescent="0.35">
      <c r="A55">
        <v>54</v>
      </c>
      <c r="B55" s="1">
        <f t="shared" si="1"/>
        <v>0.65122777764195883</v>
      </c>
      <c r="C55" s="1">
        <f t="shared" si="0"/>
        <v>0.53316265064250867</v>
      </c>
    </row>
    <row r="56" spans="1:3" x14ac:dyDescent="0.35">
      <c r="A56">
        <v>55</v>
      </c>
      <c r="B56" s="1">
        <f t="shared" si="1"/>
        <v>0.64607587786414289</v>
      </c>
      <c r="C56" s="1">
        <f t="shared" si="0"/>
        <v>0.52698901807804921</v>
      </c>
    </row>
    <row r="57" spans="1:3" x14ac:dyDescent="0.35">
      <c r="A57">
        <v>56</v>
      </c>
      <c r="B57" s="1">
        <f t="shared" si="1"/>
        <v>0.64096473505682472</v>
      </c>
      <c r="C57" s="1">
        <f t="shared" si="0"/>
        <v>0.52088687165200365</v>
      </c>
    </row>
    <row r="58" spans="1:3" x14ac:dyDescent="0.35">
      <c r="A58">
        <v>57</v>
      </c>
      <c r="B58" s="1">
        <f t="shared" si="1"/>
        <v>0.63589402678930573</v>
      </c>
      <c r="C58" s="1">
        <f t="shared" si="0"/>
        <v>0.51485538360730487</v>
      </c>
    </row>
    <row r="59" spans="1:3" x14ac:dyDescent="0.35">
      <c r="A59">
        <v>58</v>
      </c>
      <c r="B59" s="1">
        <f t="shared" si="1"/>
        <v>0.63086343318165494</v>
      </c>
      <c r="C59" s="1">
        <f t="shared" si="0"/>
        <v>0.5088937357717056</v>
      </c>
    </row>
    <row r="60" spans="1:3" x14ac:dyDescent="0.35">
      <c r="A60">
        <v>59</v>
      </c>
      <c r="B60" s="1">
        <f t="shared" si="1"/>
        <v>0.62587263688452932</v>
      </c>
      <c r="C60" s="1">
        <f t="shared" si="0"/>
        <v>0.50300111944679327</v>
      </c>
    </row>
    <row r="61" spans="1:3" x14ac:dyDescent="0.35">
      <c r="A61">
        <v>60</v>
      </c>
      <c r="B61" s="1">
        <f t="shared" si="1"/>
        <v>0.62092132305915493</v>
      </c>
      <c r="C61" s="1">
        <f t="shared" si="0"/>
        <v>0.49717673529828987</v>
      </c>
    </row>
    <row r="62" spans="1:3" x14ac:dyDescent="0.35">
      <c r="A62">
        <v>61</v>
      </c>
      <c r="B62" s="1">
        <f t="shared" si="1"/>
        <v>0.6160091793574648</v>
      </c>
      <c r="C62" s="1">
        <f t="shared" si="0"/>
        <v>0.49141979324762258</v>
      </c>
    </row>
    <row r="63" spans="1:3" x14ac:dyDescent="0.35">
      <c r="A63">
        <v>62</v>
      </c>
      <c r="B63" s="1">
        <f t="shared" si="1"/>
        <v>0.61113589590239514</v>
      </c>
      <c r="C63" s="1">
        <f t="shared" si="0"/>
        <v>0.48572951236474859</v>
      </c>
    </row>
    <row r="64" spans="1:3" x14ac:dyDescent="0.35">
      <c r="A64">
        <v>63</v>
      </c>
      <c r="B64" s="1">
        <f t="shared" si="1"/>
        <v>0.60630116526833744</v>
      </c>
      <c r="C64" s="1">
        <f t="shared" si="0"/>
        <v>0.48010512076222306</v>
      </c>
    </row>
    <row r="65" spans="1:3" x14ac:dyDescent="0.35">
      <c r="A65">
        <v>64</v>
      </c>
      <c r="B65" s="1">
        <f t="shared" si="1"/>
        <v>0.60150468246174438</v>
      </c>
      <c r="C65" s="1">
        <f t="shared" si="0"/>
        <v>0.47454585549049128</v>
      </c>
    </row>
    <row r="66" spans="1:3" x14ac:dyDescent="0.35">
      <c r="A66">
        <v>65</v>
      </c>
      <c r="B66" s="1">
        <f t="shared" si="1"/>
        <v>0.59674614490188971</v>
      </c>
      <c r="C66" s="1">
        <f t="shared" ref="C66:C129" si="2">(1+0.1*(1+VAL_VTS))^(-$A66/12)</f>
        <v>0.46905096243439509</v>
      </c>
    </row>
    <row r="67" spans="1:3" x14ac:dyDescent="0.35">
      <c r="A67">
        <v>66</v>
      </c>
      <c r="B67" s="1">
        <f t="shared" ref="B67:B130" si="3">(1.1)^(-$A67/12)</f>
        <v>0.59202525240178083</v>
      </c>
      <c r="C67" s="1">
        <f t="shared" si="2"/>
        <v>0.46361969621087712</v>
      </c>
    </row>
    <row r="68" spans="1:3" x14ac:dyDescent="0.35">
      <c r="A68">
        <v>67</v>
      </c>
      <c r="B68" s="1">
        <f t="shared" si="3"/>
        <v>0.58734170714922085</v>
      </c>
      <c r="C68" s="1">
        <f t="shared" si="2"/>
        <v>0.45825132006786895</v>
      </c>
    </row>
    <row r="69" spans="1:3" x14ac:dyDescent="0.35">
      <c r="A69">
        <v>68</v>
      </c>
      <c r="B69" s="1">
        <f t="shared" si="3"/>
        <v>0.58269521368802246</v>
      </c>
      <c r="C69" s="1">
        <f t="shared" si="2"/>
        <v>0.4529451057843511</v>
      </c>
    </row>
    <row r="70" spans="1:3" x14ac:dyDescent="0.35">
      <c r="A70">
        <v>69</v>
      </c>
      <c r="B70" s="1">
        <f t="shared" si="3"/>
        <v>0.57808547889936879</v>
      </c>
      <c r="C70" s="1">
        <f t="shared" si="2"/>
        <v>0.44770033357156946</v>
      </c>
    </row>
    <row r="71" spans="1:3" x14ac:dyDescent="0.35">
      <c r="A71">
        <v>70</v>
      </c>
      <c r="B71" s="1">
        <f t="shared" si="3"/>
        <v>0.57351221198332258</v>
      </c>
      <c r="C71" s="1">
        <f t="shared" si="2"/>
        <v>0.44251629197539627</v>
      </c>
    </row>
    <row r="72" spans="1:3" x14ac:dyDescent="0.35">
      <c r="A72">
        <v>71</v>
      </c>
      <c r="B72" s="1">
        <f t="shared" si="3"/>
        <v>0.56897512444048115</v>
      </c>
      <c r="C72" s="1">
        <f t="shared" si="2"/>
        <v>0.4373922777798202</v>
      </c>
    </row>
    <row r="73" spans="1:3" x14ac:dyDescent="0.35">
      <c r="A73">
        <v>72</v>
      </c>
      <c r="B73" s="1">
        <f t="shared" si="3"/>
        <v>0.56447393005377722</v>
      </c>
      <c r="C73" s="1">
        <f t="shared" si="2"/>
        <v>0.43232759591155645</v>
      </c>
    </row>
    <row r="74" spans="1:3" x14ac:dyDescent="0.35">
      <c r="A74">
        <v>73</v>
      </c>
      <c r="B74" s="1">
        <f t="shared" si="3"/>
        <v>0.5600083448704225</v>
      </c>
      <c r="C74" s="1">
        <f t="shared" si="2"/>
        <v>0.42732155934575883</v>
      </c>
    </row>
    <row r="75" spans="1:3" x14ac:dyDescent="0.35">
      <c r="A75">
        <v>74</v>
      </c>
      <c r="B75" s="1">
        <f t="shared" si="3"/>
        <v>0.55557808718399559</v>
      </c>
      <c r="C75" s="1">
        <f t="shared" si="2"/>
        <v>0.42237348901282495</v>
      </c>
    </row>
    <row r="76" spans="1:3" x14ac:dyDescent="0.35">
      <c r="A76">
        <v>75</v>
      </c>
      <c r="B76" s="1">
        <f t="shared" si="3"/>
        <v>0.55118287751667039</v>
      </c>
      <c r="C76" s="1">
        <f t="shared" si="2"/>
        <v>0.41748271370628098</v>
      </c>
    </row>
    <row r="77" spans="1:3" x14ac:dyDescent="0.35">
      <c r="A77">
        <v>76</v>
      </c>
      <c r="B77" s="1">
        <f t="shared" si="3"/>
        <v>0.54682243860158575</v>
      </c>
      <c r="C77" s="1">
        <f t="shared" si="2"/>
        <v>0.41264856999173155</v>
      </c>
    </row>
    <row r="78" spans="1:3" x14ac:dyDescent="0.35">
      <c r="A78">
        <v>77</v>
      </c>
      <c r="B78" s="1">
        <f t="shared" si="3"/>
        <v>0.54249649536535427</v>
      </c>
      <c r="C78" s="1">
        <f t="shared" si="2"/>
        <v>0.40787040211686532</v>
      </c>
    </row>
    <row r="79" spans="1:3" x14ac:dyDescent="0.35">
      <c r="A79">
        <v>78</v>
      </c>
      <c r="B79" s="1">
        <f t="shared" si="3"/>
        <v>0.53820477491070973</v>
      </c>
      <c r="C79" s="1">
        <f t="shared" si="2"/>
        <v>0.40314756192250184</v>
      </c>
    </row>
    <row r="80" spans="1:3" x14ac:dyDescent="0.35">
      <c r="A80">
        <v>79</v>
      </c>
      <c r="B80" s="1">
        <f t="shared" si="3"/>
        <v>0.53394700649929161</v>
      </c>
      <c r="C80" s="1">
        <f t="shared" si="2"/>
        <v>0.39847940875466864</v>
      </c>
    </row>
    <row r="81" spans="1:3" x14ac:dyDescent="0.35">
      <c r="A81">
        <v>80</v>
      </c>
      <c r="B81" s="1">
        <f t="shared" si="3"/>
        <v>0.52972292153456579</v>
      </c>
      <c r="C81" s="1">
        <f t="shared" si="2"/>
        <v>0.39386530937769659</v>
      </c>
    </row>
    <row r="82" spans="1:3" x14ac:dyDescent="0.35">
      <c r="A82">
        <v>81</v>
      </c>
      <c r="B82" s="1">
        <f t="shared" si="3"/>
        <v>0.52553225354488076</v>
      </c>
      <c r="C82" s="1">
        <f t="shared" si="2"/>
        <v>0.38930463788832137</v>
      </c>
    </row>
    <row r="83" spans="1:3" x14ac:dyDescent="0.35">
      <c r="A83">
        <v>82</v>
      </c>
      <c r="B83" s="1">
        <f t="shared" si="3"/>
        <v>0.52137473816665691</v>
      </c>
      <c r="C83" s="1">
        <f t="shared" si="2"/>
        <v>0.38479677563077941</v>
      </c>
    </row>
    <row r="84" spans="1:3" x14ac:dyDescent="0.35">
      <c r="A84">
        <v>83</v>
      </c>
      <c r="B84" s="1">
        <f t="shared" si="3"/>
        <v>0.51725011312771008</v>
      </c>
      <c r="C84" s="1">
        <f t="shared" si="2"/>
        <v>0.38034111111288721</v>
      </c>
    </row>
    <row r="85" spans="1:3" x14ac:dyDescent="0.35">
      <c r="A85">
        <v>84</v>
      </c>
      <c r="B85" s="1">
        <f t="shared" si="3"/>
        <v>0.51315811823070645</v>
      </c>
      <c r="C85" s="1">
        <f t="shared" si="2"/>
        <v>0.37593703992309269</v>
      </c>
    </row>
    <row r="86" spans="1:3" x14ac:dyDescent="0.35">
      <c r="A86">
        <v>85</v>
      </c>
      <c r="B86" s="1">
        <f t="shared" si="3"/>
        <v>0.50909849533674767</v>
      </c>
      <c r="C86" s="1">
        <f t="shared" si="2"/>
        <v>0.37158396464848592</v>
      </c>
    </row>
    <row r="87" spans="1:3" x14ac:dyDescent="0.35">
      <c r="A87">
        <v>86</v>
      </c>
      <c r="B87" s="1">
        <f t="shared" si="3"/>
        <v>0.50507098834908681</v>
      </c>
      <c r="C87" s="1">
        <f t="shared" si="2"/>
        <v>0.36728129479376087</v>
      </c>
    </row>
    <row r="88" spans="1:3" x14ac:dyDescent="0.35">
      <c r="A88">
        <v>87</v>
      </c>
      <c r="B88" s="1">
        <f t="shared" si="3"/>
        <v>0.501075343196973</v>
      </c>
      <c r="C88" s="1">
        <f t="shared" si="2"/>
        <v>0.36302844670111389</v>
      </c>
    </row>
    <row r="89" spans="1:3" x14ac:dyDescent="0.35">
      <c r="A89">
        <v>88</v>
      </c>
      <c r="B89" s="1">
        <f t="shared" si="3"/>
        <v>0.49711130781962343</v>
      </c>
      <c r="C89" s="1">
        <f t="shared" si="2"/>
        <v>0.35882484347107096</v>
      </c>
    </row>
    <row r="90" spans="1:3" x14ac:dyDescent="0.35">
      <c r="A90">
        <v>89</v>
      </c>
      <c r="B90" s="1">
        <f t="shared" si="3"/>
        <v>0.49317863215032204</v>
      </c>
      <c r="C90" s="1">
        <f t="shared" si="2"/>
        <v>0.35466991488423072</v>
      </c>
    </row>
    <row r="91" spans="1:3" x14ac:dyDescent="0.35">
      <c r="A91">
        <v>90</v>
      </c>
      <c r="B91" s="1">
        <f t="shared" si="3"/>
        <v>0.48927706810064514</v>
      </c>
      <c r="C91" s="1">
        <f t="shared" si="2"/>
        <v>0.35056309732391466</v>
      </c>
    </row>
    <row r="92" spans="1:3" x14ac:dyDescent="0.35">
      <c r="A92">
        <v>91</v>
      </c>
      <c r="B92" s="1">
        <f t="shared" si="3"/>
        <v>0.48540636954481059</v>
      </c>
      <c r="C92" s="1">
        <f t="shared" si="2"/>
        <v>0.34650383369971194</v>
      </c>
    </row>
    <row r="93" spans="1:3" x14ac:dyDescent="0.35">
      <c r="A93">
        <v>92</v>
      </c>
      <c r="B93" s="1">
        <f t="shared" si="3"/>
        <v>0.48156629230415066</v>
      </c>
      <c r="C93" s="1">
        <f t="shared" si="2"/>
        <v>0.34249157337191011</v>
      </c>
    </row>
    <row r="94" spans="1:3" x14ac:dyDescent="0.35">
      <c r="A94">
        <v>93</v>
      </c>
      <c r="B94" s="1">
        <f t="shared" si="3"/>
        <v>0.47775659413170962</v>
      </c>
      <c r="C94" s="1">
        <f t="shared" si="2"/>
        <v>0.33852577207680118</v>
      </c>
    </row>
    <row r="95" spans="1:3" x14ac:dyDescent="0.35">
      <c r="A95">
        <v>94</v>
      </c>
      <c r="B95" s="1">
        <f t="shared" si="3"/>
        <v>0.47397703469696068</v>
      </c>
      <c r="C95" s="1">
        <f t="shared" si="2"/>
        <v>0.33460589185285167</v>
      </c>
    </row>
    <row r="96" spans="1:3" x14ac:dyDescent="0.35">
      <c r="A96">
        <v>95</v>
      </c>
      <c r="B96" s="1">
        <f t="shared" si="3"/>
        <v>0.47022737557064553</v>
      </c>
      <c r="C96" s="1">
        <f t="shared" si="2"/>
        <v>0.33073140096772802</v>
      </c>
    </row>
    <row r="97" spans="1:3" x14ac:dyDescent="0.35">
      <c r="A97">
        <v>96</v>
      </c>
      <c r="B97" s="1">
        <f t="shared" si="3"/>
        <v>0.46650738020973315</v>
      </c>
      <c r="C97" s="1">
        <f t="shared" si="2"/>
        <v>0.32690177384616753</v>
      </c>
    </row>
    <row r="98" spans="1:3" x14ac:dyDescent="0.35">
      <c r="A98">
        <v>97</v>
      </c>
      <c r="B98" s="1">
        <f t="shared" si="3"/>
        <v>0.4628168139424978</v>
      </c>
      <c r="C98" s="1">
        <f t="shared" si="2"/>
        <v>0.32311649099868345</v>
      </c>
    </row>
    <row r="99" spans="1:3" x14ac:dyDescent="0.35">
      <c r="A99">
        <v>98</v>
      </c>
      <c r="B99" s="1">
        <f t="shared" si="3"/>
        <v>0.45915544395371527</v>
      </c>
      <c r="C99" s="1">
        <f t="shared" si="2"/>
        <v>0.31937503895109642</v>
      </c>
    </row>
    <row r="100" spans="1:3" x14ac:dyDescent="0.35">
      <c r="A100">
        <v>99</v>
      </c>
      <c r="B100" s="1">
        <f t="shared" si="3"/>
        <v>0.45552303926997545</v>
      </c>
      <c r="C100" s="1">
        <f t="shared" si="2"/>
        <v>0.3156769101748817</v>
      </c>
    </row>
    <row r="101" spans="1:3" x14ac:dyDescent="0.35">
      <c r="A101">
        <v>100</v>
      </c>
      <c r="B101" s="1">
        <f t="shared" si="3"/>
        <v>0.45191937074511213</v>
      </c>
      <c r="C101" s="1">
        <f t="shared" si="2"/>
        <v>0.31202160301832255</v>
      </c>
    </row>
    <row r="102" spans="1:3" x14ac:dyDescent="0.35">
      <c r="A102">
        <v>101</v>
      </c>
      <c r="B102" s="1">
        <f t="shared" si="3"/>
        <v>0.44834421104574729</v>
      </c>
      <c r="C102" s="1">
        <f t="shared" si="2"/>
        <v>0.30840862163846161</v>
      </c>
    </row>
    <row r="103" spans="1:3" x14ac:dyDescent="0.35">
      <c r="A103">
        <v>102</v>
      </c>
      <c r="B103" s="1">
        <f t="shared" si="3"/>
        <v>0.44479733463695009</v>
      </c>
      <c r="C103" s="1">
        <f t="shared" si="2"/>
        <v>0.30483747593383886</v>
      </c>
    </row>
    <row r="104" spans="1:3" x14ac:dyDescent="0.35">
      <c r="A104">
        <v>103</v>
      </c>
      <c r="B104" s="1">
        <f t="shared" si="3"/>
        <v>0.44127851776800953</v>
      </c>
      <c r="C104" s="1">
        <f t="shared" si="2"/>
        <v>0.30130768147801035</v>
      </c>
    </row>
    <row r="105" spans="1:3" x14ac:dyDescent="0.35">
      <c r="A105">
        <v>104</v>
      </c>
      <c r="B105" s="1">
        <f t="shared" si="3"/>
        <v>0.4377875384583188</v>
      </c>
      <c r="C105" s="1">
        <f t="shared" si="2"/>
        <v>0.29781875945383496</v>
      </c>
    </row>
    <row r="106" spans="1:3" x14ac:dyDescent="0.35">
      <c r="A106">
        <v>105</v>
      </c>
      <c r="B106" s="1">
        <f t="shared" si="3"/>
        <v>0.4343241764833724</v>
      </c>
      <c r="C106" s="1">
        <f t="shared" si="2"/>
        <v>0.29437023658852279</v>
      </c>
    </row>
    <row r="107" spans="1:3" x14ac:dyDescent="0.35">
      <c r="A107">
        <v>106</v>
      </c>
      <c r="B107" s="1">
        <f t="shared" si="3"/>
        <v>0.43088821336087335</v>
      </c>
      <c r="C107" s="1">
        <f t="shared" si="2"/>
        <v>0.29096164508943623</v>
      </c>
    </row>
    <row r="108" spans="1:3" x14ac:dyDescent="0.35">
      <c r="A108">
        <v>107</v>
      </c>
      <c r="B108" s="1">
        <f t="shared" si="3"/>
        <v>0.42747943233695046</v>
      </c>
      <c r="C108" s="1">
        <f t="shared" si="2"/>
        <v>0.28759252258063311</v>
      </c>
    </row>
    <row r="109" spans="1:3" x14ac:dyDescent="0.35">
      <c r="A109">
        <v>108</v>
      </c>
      <c r="B109" s="1">
        <f t="shared" si="3"/>
        <v>0.42409761837248466</v>
      </c>
      <c r="C109" s="1">
        <f t="shared" si="2"/>
        <v>0.28426241204014574</v>
      </c>
    </row>
    <row r="110" spans="1:3" x14ac:dyDescent="0.35">
      <c r="A110">
        <v>109</v>
      </c>
      <c r="B110" s="1">
        <f t="shared" si="3"/>
        <v>0.42074255812954342</v>
      </c>
      <c r="C110" s="1">
        <f t="shared" si="2"/>
        <v>0.28097086173798558</v>
      </c>
    </row>
    <row r="111" spans="1:3" x14ac:dyDescent="0.35">
      <c r="A111">
        <v>110</v>
      </c>
      <c r="B111" s="1">
        <f t="shared" si="3"/>
        <v>0.41741403995792298</v>
      </c>
      <c r="C111" s="1">
        <f t="shared" si="2"/>
        <v>0.27771742517486647</v>
      </c>
    </row>
    <row r="112" spans="1:3" x14ac:dyDescent="0.35">
      <c r="A112">
        <v>111</v>
      </c>
      <c r="B112" s="1">
        <f t="shared" si="3"/>
        <v>0.41411185388179583</v>
      </c>
      <c r="C112" s="1">
        <f t="shared" si="2"/>
        <v>0.27450166102163631</v>
      </c>
    </row>
    <row r="113" spans="1:3" x14ac:dyDescent="0.35">
      <c r="A113">
        <v>112</v>
      </c>
      <c r="B113" s="1">
        <f t="shared" si="3"/>
        <v>0.41083579158646549</v>
      </c>
      <c r="C113" s="1">
        <f t="shared" si="2"/>
        <v>0.27132313305941097</v>
      </c>
    </row>
    <row r="114" spans="1:3" x14ac:dyDescent="0.35">
      <c r="A114">
        <v>113</v>
      </c>
      <c r="B114" s="1">
        <f t="shared" si="3"/>
        <v>0.40758564640522477</v>
      </c>
      <c r="C114" s="1">
        <f t="shared" si="2"/>
        <v>0.26818141012040142</v>
      </c>
    </row>
    <row r="115" spans="1:3" x14ac:dyDescent="0.35">
      <c r="A115">
        <v>114</v>
      </c>
      <c r="B115" s="1">
        <f t="shared" si="3"/>
        <v>0.4043612133063183</v>
      </c>
      <c r="C115" s="1">
        <f t="shared" si="2"/>
        <v>0.26507606602942513</v>
      </c>
    </row>
    <row r="116" spans="1:3" x14ac:dyDescent="0.35">
      <c r="A116">
        <v>115</v>
      </c>
      <c r="B116" s="1">
        <f t="shared" si="3"/>
        <v>0.40116228888000866</v>
      </c>
      <c r="C116" s="1">
        <f t="shared" si="2"/>
        <v>0.26200667954609597</v>
      </c>
    </row>
    <row r="117" spans="1:3" x14ac:dyDescent="0.35">
      <c r="A117">
        <v>116</v>
      </c>
      <c r="B117" s="1">
        <f t="shared" si="3"/>
        <v>0.39798867132574434</v>
      </c>
      <c r="C117" s="1">
        <f t="shared" si="2"/>
        <v>0.25897283430768253</v>
      </c>
    </row>
    <row r="118" spans="1:3" x14ac:dyDescent="0.35">
      <c r="A118">
        <v>117</v>
      </c>
      <c r="B118" s="1">
        <f t="shared" si="3"/>
        <v>0.39484016043942943</v>
      </c>
      <c r="C118" s="1">
        <f t="shared" si="2"/>
        <v>0.25597411877262854</v>
      </c>
    </row>
    <row r="119" spans="1:3" x14ac:dyDescent="0.35">
      <c r="A119">
        <v>118</v>
      </c>
      <c r="B119" s="1">
        <f t="shared" si="3"/>
        <v>0.39171655760079388</v>
      </c>
      <c r="C119" s="1">
        <f t="shared" si="2"/>
        <v>0.25301012616472718</v>
      </c>
    </row>
    <row r="120" spans="1:3" x14ac:dyDescent="0.35">
      <c r="A120">
        <v>119</v>
      </c>
      <c r="B120" s="1">
        <f t="shared" si="3"/>
        <v>0.38861766576086404</v>
      </c>
      <c r="C120" s="1">
        <f t="shared" si="2"/>
        <v>0.25008045441794186</v>
      </c>
    </row>
    <row r="121" spans="1:3" x14ac:dyDescent="0.35">
      <c r="A121">
        <v>120</v>
      </c>
      <c r="B121" s="1">
        <f t="shared" si="3"/>
        <v>0.38554328942953148</v>
      </c>
      <c r="C121" s="1">
        <f t="shared" si="2"/>
        <v>0.24718470612186585</v>
      </c>
    </row>
    <row r="122" spans="1:3" x14ac:dyDescent="0.35">
      <c r="A122">
        <v>121</v>
      </c>
      <c r="B122" s="1">
        <f t="shared" si="3"/>
        <v>0.38249323466322122</v>
      </c>
      <c r="C122" s="1">
        <f t="shared" si="2"/>
        <v>0.24432248846781357</v>
      </c>
    </row>
    <row r="123" spans="1:3" x14ac:dyDescent="0.35">
      <c r="A123">
        <v>122</v>
      </c>
      <c r="B123" s="1">
        <f t="shared" si="3"/>
        <v>0.37946730905265724</v>
      </c>
      <c r="C123" s="1">
        <f t="shared" si="2"/>
        <v>0.24149341319553611</v>
      </c>
    </row>
    <row r="124" spans="1:3" x14ac:dyDescent="0.35">
      <c r="A124">
        <v>123</v>
      </c>
      <c r="B124" s="1">
        <f t="shared" si="3"/>
        <v>0.37646532171072344</v>
      </c>
      <c r="C124" s="1">
        <f t="shared" si="2"/>
        <v>0.23869709654055327</v>
      </c>
    </row>
    <row r="125" spans="1:3" x14ac:dyDescent="0.35">
      <c r="A125">
        <v>124</v>
      </c>
      <c r="B125" s="1">
        <f t="shared" si="3"/>
        <v>0.37348708326042312</v>
      </c>
      <c r="C125" s="1">
        <f t="shared" si="2"/>
        <v>0.23593315918209651</v>
      </c>
    </row>
    <row r="126" spans="1:3" x14ac:dyDescent="0.35">
      <c r="A126">
        <v>125</v>
      </c>
      <c r="B126" s="1">
        <f t="shared" si="3"/>
        <v>0.37053240582293157</v>
      </c>
      <c r="C126" s="1">
        <f t="shared" si="2"/>
        <v>0.23320122619165343</v>
      </c>
    </row>
    <row r="127" spans="1:3" x14ac:dyDescent="0.35">
      <c r="A127">
        <v>126</v>
      </c>
      <c r="B127" s="1">
        <f t="shared" si="3"/>
        <v>0.36760110300574383</v>
      </c>
      <c r="C127" s="1">
        <f t="shared" si="2"/>
        <v>0.23050092698210878</v>
      </c>
    </row>
    <row r="128" spans="1:3" x14ac:dyDescent="0.35">
      <c r="A128">
        <v>127</v>
      </c>
      <c r="B128" s="1">
        <f t="shared" si="3"/>
        <v>0.36469298989091686</v>
      </c>
      <c r="C128" s="1">
        <f t="shared" si="2"/>
        <v>0.22783189525747477</v>
      </c>
    </row>
    <row r="129" spans="1:3" x14ac:dyDescent="0.35">
      <c r="A129">
        <v>128</v>
      </c>
      <c r="B129" s="1">
        <f t="shared" si="3"/>
        <v>0.36180788302340394</v>
      </c>
      <c r="C129" s="1">
        <f t="shared" si="2"/>
        <v>0.22519376896320223</v>
      </c>
    </row>
    <row r="130" spans="1:3" x14ac:dyDescent="0.35">
      <c r="A130">
        <v>129</v>
      </c>
      <c r="B130" s="1">
        <f t="shared" si="3"/>
        <v>0.35894560039948126</v>
      </c>
      <c r="C130" s="1">
        <f t="shared" ref="C130:C193" si="4">(1+0.1*(1+VAL_VTS))^(-$A130/12)</f>
        <v>0.2225861902370683</v>
      </c>
    </row>
    <row r="131" spans="1:3" x14ac:dyDescent="0.35">
      <c r="A131">
        <v>130</v>
      </c>
      <c r="B131" s="1">
        <f t="shared" ref="B131:B194" si="5">(1.1)^(-$A131/12)</f>
        <v>0.35610596145526718</v>
      </c>
      <c r="C131" s="1">
        <f t="shared" si="4"/>
        <v>0.2200088053606323</v>
      </c>
    </row>
    <row r="132" spans="1:3" x14ac:dyDescent="0.35">
      <c r="A132">
        <v>131</v>
      </c>
      <c r="B132" s="1">
        <f t="shared" si="5"/>
        <v>0.3532887870553309</v>
      </c>
      <c r="C132" s="1">
        <f t="shared" si="4"/>
        <v>0.21746126471125382</v>
      </c>
    </row>
    <row r="133" spans="1:3" x14ac:dyDescent="0.35">
      <c r="A133">
        <v>132</v>
      </c>
      <c r="B133" s="1">
        <f t="shared" si="5"/>
        <v>0.3504938994813922</v>
      </c>
      <c r="C133" s="1">
        <f t="shared" si="4"/>
        <v>0.21494322271466598</v>
      </c>
    </row>
    <row r="134" spans="1:3" x14ac:dyDescent="0.35">
      <c r="A134">
        <v>133</v>
      </c>
      <c r="B134" s="1">
        <f t="shared" si="5"/>
        <v>0.3477211224211102</v>
      </c>
      <c r="C134" s="1">
        <f t="shared" si="4"/>
        <v>0.21245433779809877</v>
      </c>
    </row>
    <row r="135" spans="1:3" x14ac:dyDescent="0.35">
      <c r="A135">
        <v>134</v>
      </c>
      <c r="B135" s="1">
        <f t="shared" si="5"/>
        <v>0.34497028095696108</v>
      </c>
      <c r="C135" s="1">
        <f t="shared" si="4"/>
        <v>0.20999427234394444</v>
      </c>
    </row>
    <row r="136" spans="1:3" x14ac:dyDescent="0.35">
      <c r="A136">
        <v>135</v>
      </c>
      <c r="B136" s="1">
        <f t="shared" si="5"/>
        <v>0.34224120155520316</v>
      </c>
      <c r="C136" s="1">
        <f t="shared" si="4"/>
        <v>0.20756269264395941</v>
      </c>
    </row>
    <row r="137" spans="1:3" x14ac:dyDescent="0.35">
      <c r="A137">
        <v>136</v>
      </c>
      <c r="B137" s="1">
        <f t="shared" si="5"/>
        <v>0.33953371205493016</v>
      </c>
      <c r="C137" s="1">
        <f t="shared" si="4"/>
        <v>0.20515926885399696</v>
      </c>
    </row>
    <row r="138" spans="1:3" x14ac:dyDescent="0.35">
      <c r="A138">
        <v>137</v>
      </c>
      <c r="B138" s="1">
        <f t="shared" si="5"/>
        <v>0.33684764165721048</v>
      </c>
      <c r="C138" s="1">
        <f t="shared" si="4"/>
        <v>0.20278367494926386</v>
      </c>
    </row>
    <row r="139" spans="1:3" x14ac:dyDescent="0.35">
      <c r="A139">
        <v>138</v>
      </c>
      <c r="B139" s="1">
        <f t="shared" si="5"/>
        <v>0.33418282091431251</v>
      </c>
      <c r="C139" s="1">
        <f t="shared" si="4"/>
        <v>0.20043558868009465</v>
      </c>
    </row>
    <row r="140" spans="1:3" x14ac:dyDescent="0.35">
      <c r="A140">
        <v>139</v>
      </c>
      <c r="B140" s="1">
        <f t="shared" si="5"/>
        <v>0.3315390817190153</v>
      </c>
      <c r="C140" s="1">
        <f t="shared" si="4"/>
        <v>0.19811469152823896</v>
      </c>
    </row>
    <row r="141" spans="1:3" x14ac:dyDescent="0.35">
      <c r="A141">
        <v>140</v>
      </c>
      <c r="B141" s="1">
        <f t="shared" si="5"/>
        <v>0.32891625729400353</v>
      </c>
      <c r="C141" s="1">
        <f t="shared" si="4"/>
        <v>0.19582066866365413</v>
      </c>
    </row>
    <row r="142" spans="1:3" x14ac:dyDescent="0.35">
      <c r="A142">
        <v>141</v>
      </c>
      <c r="B142" s="1">
        <f t="shared" si="5"/>
        <v>0.32631418218134656</v>
      </c>
      <c r="C142" s="1">
        <f t="shared" si="4"/>
        <v>0.19355320890179856</v>
      </c>
    </row>
    <row r="143" spans="1:3" x14ac:dyDescent="0.35">
      <c r="A143">
        <v>142</v>
      </c>
      <c r="B143" s="1">
        <f t="shared" si="5"/>
        <v>0.32373269223206103</v>
      </c>
      <c r="C143" s="1">
        <f t="shared" si="4"/>
        <v>0.1913120046614194</v>
      </c>
    </row>
    <row r="144" spans="1:3" x14ac:dyDescent="0.35">
      <c r="A144">
        <v>143</v>
      </c>
      <c r="B144" s="1">
        <f t="shared" si="5"/>
        <v>0.32117162459575532</v>
      </c>
      <c r="C144" s="1">
        <f t="shared" si="4"/>
        <v>0.1890967519228294</v>
      </c>
    </row>
    <row r="145" spans="1:3" x14ac:dyDescent="0.35">
      <c r="A145">
        <v>144</v>
      </c>
      <c r="B145" s="1">
        <f t="shared" si="5"/>
        <v>0.31863081771035656</v>
      </c>
      <c r="C145" s="1">
        <f t="shared" si="4"/>
        <v>0.18690715018666609</v>
      </c>
    </row>
    <row r="146" spans="1:3" x14ac:dyDescent="0.35">
      <c r="A146">
        <v>145</v>
      </c>
      <c r="B146" s="1">
        <f t="shared" si="5"/>
        <v>0.31611011129191841</v>
      </c>
      <c r="C146" s="1">
        <f t="shared" si="4"/>
        <v>0.18474290243312938</v>
      </c>
    </row>
    <row r="147" spans="1:3" x14ac:dyDescent="0.35">
      <c r="A147">
        <v>146</v>
      </c>
      <c r="B147" s="1">
        <f t="shared" si="5"/>
        <v>0.31360934632451004</v>
      </c>
      <c r="C147" s="1">
        <f t="shared" si="4"/>
        <v>0.18260371508169085</v>
      </c>
    </row>
    <row r="148" spans="1:3" x14ac:dyDescent="0.35">
      <c r="A148">
        <v>147</v>
      </c>
      <c r="B148" s="1">
        <f t="shared" si="5"/>
        <v>0.31112836505018465</v>
      </c>
      <c r="C148" s="1">
        <f t="shared" si="4"/>
        <v>0.18048929795126906</v>
      </c>
    </row>
    <row r="149" spans="1:3" x14ac:dyDescent="0.35">
      <c r="A149">
        <v>148</v>
      </c>
      <c r="B149" s="1">
        <f t="shared" si="5"/>
        <v>0.30866701095902738</v>
      </c>
      <c r="C149" s="1">
        <f t="shared" si="4"/>
        <v>0.17839936422086697</v>
      </c>
    </row>
    <row r="150" spans="1:3" x14ac:dyDescent="0.35">
      <c r="A150">
        <v>149</v>
      </c>
      <c r="B150" s="1">
        <f t="shared" si="5"/>
        <v>0.30622512877928226</v>
      </c>
      <c r="C150" s="1">
        <f t="shared" si="4"/>
        <v>0.17633363039066421</v>
      </c>
    </row>
    <row r="151" spans="1:3" x14ac:dyDescent="0.35">
      <c r="A151">
        <v>150</v>
      </c>
      <c r="B151" s="1">
        <f t="shared" si="5"/>
        <v>0.30380256446755688</v>
      </c>
      <c r="C151" s="1">
        <f t="shared" si="4"/>
        <v>0.17429181624356058</v>
      </c>
    </row>
    <row r="152" spans="1:3" x14ac:dyDescent="0.35">
      <c r="A152">
        <v>151</v>
      </c>
      <c r="B152" s="1">
        <f t="shared" si="5"/>
        <v>0.30139916519910481</v>
      </c>
      <c r="C152" s="1">
        <f t="shared" si="4"/>
        <v>0.17227364480716428</v>
      </c>
    </row>
    <row r="153" spans="1:3" x14ac:dyDescent="0.35">
      <c r="A153">
        <v>152</v>
      </c>
      <c r="B153" s="1">
        <f t="shared" si="5"/>
        <v>0.29901477935818499</v>
      </c>
      <c r="C153" s="1">
        <f t="shared" si="4"/>
        <v>0.17027884231622101</v>
      </c>
    </row>
    <row r="154" spans="1:3" x14ac:dyDescent="0.35">
      <c r="A154">
        <v>153</v>
      </c>
      <c r="B154" s="1">
        <f t="shared" si="5"/>
        <v>0.29664925652849683</v>
      </c>
      <c r="C154" s="1">
        <f t="shared" si="4"/>
        <v>0.16830713817547704</v>
      </c>
    </row>
    <row r="155" spans="1:3" x14ac:dyDescent="0.35">
      <c r="A155">
        <v>154</v>
      </c>
      <c r="B155" s="1">
        <f t="shared" si="5"/>
        <v>0.29430244748369178</v>
      </c>
      <c r="C155" s="1">
        <f t="shared" si="4"/>
        <v>0.1663582649229734</v>
      </c>
    </row>
    <row r="156" spans="1:3" x14ac:dyDescent="0.35">
      <c r="A156">
        <v>155</v>
      </c>
      <c r="B156" s="1">
        <f t="shared" si="5"/>
        <v>0.29197420417795938</v>
      </c>
      <c r="C156" s="1">
        <f t="shared" si="4"/>
        <v>0.16443195819376472</v>
      </c>
    </row>
    <row r="157" spans="1:3" x14ac:dyDescent="0.35">
      <c r="A157">
        <v>156</v>
      </c>
      <c r="B157" s="1">
        <f t="shared" si="5"/>
        <v>0.28966437973668779</v>
      </c>
      <c r="C157" s="1">
        <f t="shared" si="4"/>
        <v>0.16252795668405748</v>
      </c>
    </row>
    <row r="158" spans="1:3" x14ac:dyDescent="0.35">
      <c r="A158">
        <v>157</v>
      </c>
      <c r="B158" s="1">
        <f t="shared" si="5"/>
        <v>0.28737282844719847</v>
      </c>
      <c r="C158" s="1">
        <f t="shared" si="4"/>
        <v>0.16064600211576469</v>
      </c>
    </row>
    <row r="159" spans="1:3" x14ac:dyDescent="0.35">
      <c r="A159">
        <v>158</v>
      </c>
      <c r="B159" s="1">
        <f t="shared" si="5"/>
        <v>0.28509940574955456</v>
      </c>
      <c r="C159" s="1">
        <f t="shared" si="4"/>
        <v>0.15878583920147032</v>
      </c>
    </row>
    <row r="160" spans="1:3" x14ac:dyDescent="0.35">
      <c r="A160">
        <v>159</v>
      </c>
      <c r="B160" s="1">
        <f t="shared" si="5"/>
        <v>0.28284396822744057</v>
      </c>
      <c r="C160" s="1">
        <f t="shared" si="4"/>
        <v>0.15694721560979918</v>
      </c>
    </row>
    <row r="161" spans="1:3" x14ac:dyDescent="0.35">
      <c r="A161">
        <v>160</v>
      </c>
      <c r="B161" s="1">
        <f t="shared" si="5"/>
        <v>0.28060637359911578</v>
      </c>
      <c r="C161" s="1">
        <f t="shared" si="4"/>
        <v>0.15512988193118865</v>
      </c>
    </row>
    <row r="162" spans="1:3" x14ac:dyDescent="0.35">
      <c r="A162">
        <v>161</v>
      </c>
      <c r="B162" s="1">
        <f t="shared" si="5"/>
        <v>0.27838648070843841</v>
      </c>
      <c r="C162" s="1">
        <f t="shared" si="4"/>
        <v>0.15333359164405583</v>
      </c>
    </row>
    <row r="163" spans="1:3" x14ac:dyDescent="0.35">
      <c r="A163">
        <v>162</v>
      </c>
      <c r="B163" s="1">
        <f t="shared" si="5"/>
        <v>0.27618414951596076</v>
      </c>
      <c r="C163" s="1">
        <f t="shared" si="4"/>
        <v>0.15155810108135703</v>
      </c>
    </row>
    <row r="164" spans="1:3" x14ac:dyDescent="0.35">
      <c r="A164">
        <v>163</v>
      </c>
      <c r="B164" s="1">
        <f t="shared" si="5"/>
        <v>0.27399924109009527</v>
      </c>
      <c r="C164" s="1">
        <f t="shared" si="4"/>
        <v>0.14980316939753419</v>
      </c>
    </row>
    <row r="165" spans="1:3" x14ac:dyDescent="0.35">
      <c r="A165">
        <v>164</v>
      </c>
      <c r="B165" s="1">
        <f t="shared" si="5"/>
        <v>0.27183161759835001</v>
      </c>
      <c r="C165" s="1">
        <f t="shared" si="4"/>
        <v>0.14806855853584439</v>
      </c>
    </row>
    <row r="166" spans="1:3" x14ac:dyDescent="0.35">
      <c r="A166">
        <v>165</v>
      </c>
      <c r="B166" s="1">
        <f t="shared" si="5"/>
        <v>0.26968114229863355</v>
      </c>
      <c r="C166" s="1">
        <f t="shared" si="4"/>
        <v>0.14635403319606699</v>
      </c>
    </row>
    <row r="167" spans="1:3" x14ac:dyDescent="0.35">
      <c r="A167">
        <v>166</v>
      </c>
      <c r="B167" s="1">
        <f t="shared" si="5"/>
        <v>0.26754767953062897</v>
      </c>
      <c r="C167" s="1">
        <f t="shared" si="4"/>
        <v>0.1446593608025856</v>
      </c>
    </row>
    <row r="168" spans="1:3" x14ac:dyDescent="0.35">
      <c r="A168">
        <v>167</v>
      </c>
      <c r="B168" s="1">
        <f t="shared" si="5"/>
        <v>0.26543109470723575</v>
      </c>
      <c r="C168" s="1">
        <f t="shared" si="4"/>
        <v>0.14298431147283891</v>
      </c>
    </row>
    <row r="169" spans="1:3" x14ac:dyDescent="0.35">
      <c r="A169">
        <v>168</v>
      </c>
      <c r="B169" s="1">
        <f t="shared" si="5"/>
        <v>0.26333125430607973</v>
      </c>
      <c r="C169" s="1">
        <f t="shared" si="4"/>
        <v>0.14132865798613695</v>
      </c>
    </row>
    <row r="170" spans="1:3" x14ac:dyDescent="0.35">
      <c r="A170">
        <v>169</v>
      </c>
      <c r="B170" s="1">
        <f t="shared" si="5"/>
        <v>0.26124802586108953</v>
      </c>
      <c r="C170" s="1">
        <f t="shared" si="4"/>
        <v>0.13969217575283885</v>
      </c>
    </row>
    <row r="171" spans="1:3" x14ac:dyDescent="0.35">
      <c r="A171">
        <v>170</v>
      </c>
      <c r="B171" s="1">
        <f t="shared" si="5"/>
        <v>0.25918127795414048</v>
      </c>
      <c r="C171" s="1">
        <f t="shared" si="4"/>
        <v>0.13807464278388723</v>
      </c>
    </row>
    <row r="172" spans="1:3" x14ac:dyDescent="0.35">
      <c r="A172">
        <v>171</v>
      </c>
      <c r="B172" s="1">
        <f t="shared" si="5"/>
        <v>0.25713088020676411</v>
      </c>
      <c r="C172" s="1">
        <f t="shared" si="4"/>
        <v>0.13647583966069496</v>
      </c>
    </row>
    <row r="173" spans="1:3" x14ac:dyDescent="0.35">
      <c r="A173">
        <v>172</v>
      </c>
      <c r="B173" s="1">
        <f t="shared" si="5"/>
        <v>0.25509670327192335</v>
      </c>
      <c r="C173" s="1">
        <f t="shared" si="4"/>
        <v>0.13489554950538146</v>
      </c>
    </row>
    <row r="174" spans="1:3" x14ac:dyDescent="0.35">
      <c r="A174">
        <v>173</v>
      </c>
      <c r="B174" s="1">
        <f t="shared" si="5"/>
        <v>0.25307861882585309</v>
      </c>
      <c r="C174" s="1">
        <f t="shared" si="4"/>
        <v>0.13333355795135296</v>
      </c>
    </row>
    <row r="175" spans="1:3" x14ac:dyDescent="0.35">
      <c r="A175">
        <v>174</v>
      </c>
      <c r="B175" s="1">
        <f t="shared" si="5"/>
        <v>0.25107649955996431</v>
      </c>
      <c r="C175" s="1">
        <f t="shared" si="4"/>
        <v>0.13178965311422353</v>
      </c>
    </row>
    <row r="176" spans="1:3" x14ac:dyDescent="0.35">
      <c r="A176">
        <v>175</v>
      </c>
      <c r="B176" s="1">
        <f t="shared" si="5"/>
        <v>0.24909021917281385</v>
      </c>
      <c r="C176" s="1">
        <f t="shared" si="4"/>
        <v>0.13026362556307322</v>
      </c>
    </row>
    <row r="177" spans="1:3" x14ac:dyDescent="0.35">
      <c r="A177">
        <v>176</v>
      </c>
      <c r="B177" s="1">
        <f t="shared" si="5"/>
        <v>0.24711965236213634</v>
      </c>
      <c r="C177" s="1">
        <f t="shared" si="4"/>
        <v>0.12875526829203859</v>
      </c>
    </row>
    <row r="178" spans="1:3" x14ac:dyDescent="0.35">
      <c r="A178">
        <v>177</v>
      </c>
      <c r="B178" s="1">
        <f t="shared" si="5"/>
        <v>0.24516467481693954</v>
      </c>
      <c r="C178" s="1">
        <f t="shared" si="4"/>
        <v>0.12726437669223215</v>
      </c>
    </row>
    <row r="179" spans="1:3" x14ac:dyDescent="0.35">
      <c r="A179">
        <v>178</v>
      </c>
      <c r="B179" s="1">
        <f t="shared" si="5"/>
        <v>0.24322516320966261</v>
      </c>
      <c r="C179" s="1">
        <f t="shared" si="4"/>
        <v>0.12579074852398744</v>
      </c>
    </row>
    <row r="180" spans="1:3" x14ac:dyDescent="0.35">
      <c r="A180">
        <v>179</v>
      </c>
      <c r="B180" s="1">
        <f t="shared" si="5"/>
        <v>0.24130099518839621</v>
      </c>
      <c r="C180" s="1">
        <f t="shared" si="4"/>
        <v>0.12433418388942512</v>
      </c>
    </row>
    <row r="181" spans="1:3" x14ac:dyDescent="0.35">
      <c r="A181">
        <v>180</v>
      </c>
      <c r="B181" s="1">
        <f t="shared" si="5"/>
        <v>0.23939204936916339</v>
      </c>
      <c r="C181" s="1">
        <f t="shared" si="4"/>
        <v>0.1228944852053365</v>
      </c>
    </row>
    <row r="182" spans="1:3" x14ac:dyDescent="0.35">
      <c r="A182">
        <v>181</v>
      </c>
      <c r="B182" s="1">
        <f t="shared" si="5"/>
        <v>0.23749820532826321</v>
      </c>
      <c r="C182" s="1">
        <f t="shared" si="4"/>
        <v>0.12147145717638164</v>
      </c>
    </row>
    <row r="183" spans="1:3" x14ac:dyDescent="0.35">
      <c r="A183">
        <v>182</v>
      </c>
      <c r="B183" s="1">
        <f t="shared" si="5"/>
        <v>0.23561934359467318</v>
      </c>
      <c r="C183" s="1">
        <f t="shared" si="4"/>
        <v>0.12006490676859762</v>
      </c>
    </row>
    <row r="184" spans="1:3" x14ac:dyDescent="0.35">
      <c r="A184">
        <v>183</v>
      </c>
      <c r="B184" s="1">
        <f t="shared" si="5"/>
        <v>0.23375534564251285</v>
      </c>
      <c r="C184" s="1">
        <f t="shared" si="4"/>
        <v>0.11867464318321302</v>
      </c>
    </row>
    <row r="185" spans="1:3" x14ac:dyDescent="0.35">
      <c r="A185">
        <v>184</v>
      </c>
      <c r="B185" s="1">
        <f t="shared" si="5"/>
        <v>0.23190609388356676</v>
      </c>
      <c r="C185" s="1">
        <f t="shared" si="4"/>
        <v>0.11730047783076647</v>
      </c>
    </row>
    <row r="186" spans="1:3" x14ac:dyDescent="0.35">
      <c r="A186">
        <v>185</v>
      </c>
      <c r="B186" s="1">
        <f t="shared" si="5"/>
        <v>0.23007147165986638</v>
      </c>
      <c r="C186" s="1">
        <f t="shared" si="4"/>
        <v>0.11594222430552428</v>
      </c>
    </row>
    <row r="187" spans="1:3" x14ac:dyDescent="0.35">
      <c r="A187">
        <v>186</v>
      </c>
      <c r="B187" s="1">
        <f t="shared" si="5"/>
        <v>0.22825136323633116</v>
      </c>
      <c r="C187" s="1">
        <f t="shared" si="4"/>
        <v>0.11459969836019435</v>
      </c>
    </row>
    <row r="188" spans="1:3" x14ac:dyDescent="0.35">
      <c r="A188">
        <v>187</v>
      </c>
      <c r="B188" s="1">
        <f t="shared" si="5"/>
        <v>0.22644565379346712</v>
      </c>
      <c r="C188" s="1">
        <f t="shared" si="4"/>
        <v>0.11327271788093325</v>
      </c>
    </row>
    <row r="189" spans="1:3" x14ac:dyDescent="0.35">
      <c r="A189">
        <v>188</v>
      </c>
      <c r="B189" s="1">
        <f t="shared" si="5"/>
        <v>0.22465422942012392</v>
      </c>
      <c r="C189" s="1">
        <f t="shared" si="4"/>
        <v>0.11196110286264224</v>
      </c>
    </row>
    <row r="190" spans="1:3" x14ac:dyDescent="0.35">
      <c r="A190">
        <v>189</v>
      </c>
      <c r="B190" s="1">
        <f t="shared" si="5"/>
        <v>0.22287697710630863</v>
      </c>
      <c r="C190" s="1">
        <f t="shared" si="4"/>
        <v>0.11066467538454973</v>
      </c>
    </row>
    <row r="191" spans="1:3" x14ac:dyDescent="0.35">
      <c r="A191">
        <v>190</v>
      </c>
      <c r="B191" s="1">
        <f t="shared" si="5"/>
        <v>0.22111378473605692</v>
      </c>
      <c r="C191" s="1">
        <f t="shared" si="4"/>
        <v>0.10938325958607609</v>
      </c>
    </row>
    <row r="192" spans="1:3" x14ac:dyDescent="0.35">
      <c r="A192">
        <v>191</v>
      </c>
      <c r="B192" s="1">
        <f t="shared" si="5"/>
        <v>0.21936454108036013</v>
      </c>
      <c r="C192" s="1">
        <f t="shared" si="4"/>
        <v>0.1081166816429784</v>
      </c>
    </row>
    <row r="193" spans="1:3" x14ac:dyDescent="0.35">
      <c r="A193">
        <v>192</v>
      </c>
      <c r="B193" s="1">
        <f t="shared" si="5"/>
        <v>0.21762913579014853</v>
      </c>
      <c r="C193" s="1">
        <f t="shared" si="4"/>
        <v>0.10686476974377089</v>
      </c>
    </row>
    <row r="194" spans="1:3" x14ac:dyDescent="0.35">
      <c r="A194">
        <v>193</v>
      </c>
      <c r="B194" s="1">
        <f t="shared" si="5"/>
        <v>0.2159074593893302</v>
      </c>
      <c r="C194" s="1">
        <f t="shared" ref="C194:C257" si="6">(1+0.1*(1+VAL_VTS))^(-$A194/12)</f>
        <v>0.10562735406641884</v>
      </c>
    </row>
    <row r="195" spans="1:3" x14ac:dyDescent="0.35">
      <c r="A195">
        <v>194</v>
      </c>
      <c r="B195" s="1">
        <f t="shared" ref="B195:B258" si="7">(1.1)^(-$A195/12)</f>
        <v>0.21419940326788461</v>
      </c>
      <c r="C195" s="1">
        <f t="shared" si="6"/>
        <v>0.10440426675530226</v>
      </c>
    </row>
    <row r="196" spans="1:3" x14ac:dyDescent="0.35">
      <c r="A196">
        <v>195</v>
      </c>
      <c r="B196" s="1">
        <f t="shared" si="7"/>
        <v>0.21250485967501165</v>
      </c>
      <c r="C196" s="1">
        <f t="shared" si="6"/>
        <v>0.10319534189844608</v>
      </c>
    </row>
    <row r="197" spans="1:3" x14ac:dyDescent="0.35">
      <c r="A197">
        <v>196</v>
      </c>
      <c r="B197" s="1">
        <f t="shared" si="7"/>
        <v>0.21082372171233341</v>
      </c>
      <c r="C197" s="1">
        <f t="shared" si="6"/>
        <v>0.10200041550501435</v>
      </c>
    </row>
    <row r="198" spans="1:3" x14ac:dyDescent="0.35">
      <c r="A198">
        <v>197</v>
      </c>
      <c r="B198" s="1">
        <f t="shared" si="7"/>
        <v>0.20915588332715124</v>
      </c>
      <c r="C198" s="1">
        <f t="shared" si="6"/>
        <v>0.10081932548306459</v>
      </c>
    </row>
    <row r="199" spans="1:3" x14ac:dyDescent="0.35">
      <c r="A199">
        <v>198</v>
      </c>
      <c r="B199" s="1">
        <f t="shared" si="7"/>
        <v>0.20750123930575562</v>
      </c>
      <c r="C199" s="1">
        <f t="shared" si="6"/>
        <v>9.9651911617560346E-2</v>
      </c>
    </row>
    <row r="200" spans="1:3" x14ac:dyDescent="0.35">
      <c r="A200">
        <v>199</v>
      </c>
      <c r="B200" s="1">
        <f t="shared" si="7"/>
        <v>0.2058596852667883</v>
      </c>
      <c r="C200" s="1">
        <f t="shared" si="6"/>
        <v>9.8498015548637657E-2</v>
      </c>
    </row>
    <row r="201" spans="1:3" x14ac:dyDescent="0.35">
      <c r="A201">
        <v>200</v>
      </c>
      <c r="B201" s="1">
        <f t="shared" si="7"/>
        <v>0.2042311176546581</v>
      </c>
      <c r="C201" s="1">
        <f t="shared" si="6"/>
        <v>9.7357480750123668E-2</v>
      </c>
    </row>
    <row r="202" spans="1:3" x14ac:dyDescent="0.35">
      <c r="A202">
        <v>201</v>
      </c>
      <c r="B202" s="1">
        <f t="shared" si="7"/>
        <v>0.20261543373300783</v>
      </c>
      <c r="C202" s="1">
        <f t="shared" si="6"/>
        <v>9.6230152508304106E-2</v>
      </c>
    </row>
    <row r="203" spans="1:3" x14ac:dyDescent="0.35">
      <c r="A203">
        <v>202</v>
      </c>
      <c r="B203" s="1">
        <f t="shared" si="7"/>
        <v>0.20101253157823357</v>
      </c>
      <c r="C203" s="1">
        <f t="shared" si="6"/>
        <v>9.5115877900935758E-2</v>
      </c>
    </row>
    <row r="204" spans="1:3" x14ac:dyDescent="0.35">
      <c r="A204">
        <v>203</v>
      </c>
      <c r="B204" s="1">
        <f t="shared" si="7"/>
        <v>0.19942231007305461</v>
      </c>
      <c r="C204" s="1">
        <f t="shared" si="6"/>
        <v>9.401450577650293E-2</v>
      </c>
    </row>
    <row r="205" spans="1:3" x14ac:dyDescent="0.35">
      <c r="A205">
        <v>204</v>
      </c>
      <c r="B205" s="1">
        <f t="shared" si="7"/>
        <v>0.19784466890013502</v>
      </c>
      <c r="C205" s="1">
        <f t="shared" si="6"/>
        <v>9.2925886733713825E-2</v>
      </c>
    </row>
    <row r="206" spans="1:3" x14ac:dyDescent="0.35">
      <c r="A206">
        <v>205</v>
      </c>
      <c r="B206" s="1">
        <f t="shared" si="7"/>
        <v>0.19627950853575468</v>
      </c>
      <c r="C206" s="1">
        <f t="shared" si="6"/>
        <v>9.184987310123377E-2</v>
      </c>
    </row>
    <row r="207" spans="1:3" x14ac:dyDescent="0.35">
      <c r="A207">
        <v>206</v>
      </c>
      <c r="B207" s="1">
        <f t="shared" si="7"/>
        <v>0.19472673024353149</v>
      </c>
      <c r="C207" s="1">
        <f t="shared" si="6"/>
        <v>9.0786318917654138E-2</v>
      </c>
    </row>
    <row r="208" spans="1:3" x14ac:dyDescent="0.35">
      <c r="A208">
        <v>207</v>
      </c>
      <c r="B208" s="1">
        <f t="shared" si="7"/>
        <v>0.19318623606819238</v>
      </c>
      <c r="C208" s="1">
        <f t="shared" si="6"/>
        <v>8.9735079911692286E-2</v>
      </c>
    </row>
    <row r="209" spans="1:3" x14ac:dyDescent="0.35">
      <c r="A209">
        <v>208</v>
      </c>
      <c r="B209" s="1">
        <f t="shared" si="7"/>
        <v>0.19165792882939398</v>
      </c>
      <c r="C209" s="1">
        <f t="shared" si="6"/>
        <v>8.8696013482621211E-2</v>
      </c>
    </row>
    <row r="210" spans="1:3" x14ac:dyDescent="0.35">
      <c r="A210">
        <v>209</v>
      </c>
      <c r="B210" s="1">
        <f t="shared" si="7"/>
        <v>0.19014171211559203</v>
      </c>
      <c r="C210" s="1">
        <f t="shared" si="6"/>
        <v>8.7668978680925727E-2</v>
      </c>
    </row>
    <row r="211" spans="1:3" x14ac:dyDescent="0.35">
      <c r="A211">
        <v>210</v>
      </c>
      <c r="B211" s="1">
        <f t="shared" si="7"/>
        <v>0.18863749027795962</v>
      </c>
      <c r="C211" s="1">
        <f t="shared" si="6"/>
        <v>8.665383618918289E-2</v>
      </c>
    </row>
    <row r="212" spans="1:3" x14ac:dyDescent="0.35">
      <c r="A212">
        <v>211</v>
      </c>
      <c r="B212" s="1">
        <f t="shared" si="7"/>
        <v>0.187145168424353</v>
      </c>
      <c r="C212" s="1">
        <f t="shared" si="6"/>
        <v>8.5650448303163165E-2</v>
      </c>
    </row>
    <row r="213" spans="1:3" x14ac:dyDescent="0.35">
      <c r="A213">
        <v>212</v>
      </c>
      <c r="B213" s="1">
        <f t="shared" si="7"/>
        <v>0.1856646524133255</v>
      </c>
      <c r="C213" s="1">
        <f t="shared" si="6"/>
        <v>8.4658678913151056E-2</v>
      </c>
    </row>
    <row r="214" spans="1:3" x14ac:dyDescent="0.35">
      <c r="A214">
        <v>213</v>
      </c>
      <c r="B214" s="1">
        <f t="shared" si="7"/>
        <v>0.18419584884818896</v>
      </c>
      <c r="C214" s="1">
        <f t="shared" si="6"/>
        <v>8.3678393485481867E-2</v>
      </c>
    </row>
    <row r="215" spans="1:3" x14ac:dyDescent="0.35">
      <c r="A215">
        <v>214</v>
      </c>
      <c r="B215" s="1">
        <f t="shared" si="7"/>
        <v>0.18273866507112141</v>
      </c>
      <c r="C215" s="1">
        <f t="shared" si="6"/>
        <v>8.2709459044291944E-2</v>
      </c>
    </row>
    <row r="216" spans="1:3" x14ac:dyDescent="0.35">
      <c r="A216">
        <v>215</v>
      </c>
      <c r="B216" s="1">
        <f t="shared" si="7"/>
        <v>0.18129300915732238</v>
      </c>
      <c r="C216" s="1">
        <f t="shared" si="6"/>
        <v>8.1751744153480813E-2</v>
      </c>
    </row>
    <row r="217" spans="1:3" x14ac:dyDescent="0.35">
      <c r="A217">
        <v>216</v>
      </c>
      <c r="B217" s="1">
        <f t="shared" si="7"/>
        <v>0.17985878990921364</v>
      </c>
      <c r="C217" s="1">
        <f t="shared" si="6"/>
        <v>8.0805118898881603E-2</v>
      </c>
    </row>
    <row r="218" spans="1:3" x14ac:dyDescent="0.35">
      <c r="A218">
        <v>217</v>
      </c>
      <c r="B218" s="1">
        <f t="shared" si="7"/>
        <v>0.17843591685068608</v>
      </c>
      <c r="C218" s="1">
        <f t="shared" si="6"/>
        <v>7.9869454870638096E-2</v>
      </c>
    </row>
    <row r="219" spans="1:3" x14ac:dyDescent="0.35">
      <c r="A219">
        <v>218</v>
      </c>
      <c r="B219" s="1">
        <f t="shared" si="7"/>
        <v>0.17702430022139226</v>
      </c>
      <c r="C219" s="1">
        <f t="shared" si="6"/>
        <v>7.8944625145786193E-2</v>
      </c>
    </row>
    <row r="220" spans="1:3" x14ac:dyDescent="0.35">
      <c r="A220">
        <v>219</v>
      </c>
      <c r="B220" s="1">
        <f t="shared" si="7"/>
        <v>0.17562385097108396</v>
      </c>
      <c r="C220" s="1">
        <f t="shared" si="6"/>
        <v>7.8030504271036749E-2</v>
      </c>
    </row>
    <row r="221" spans="1:3" x14ac:dyDescent="0.35">
      <c r="A221">
        <v>220</v>
      </c>
      <c r="B221" s="1">
        <f t="shared" si="7"/>
        <v>0.1742344807539945</v>
      </c>
      <c r="C221" s="1">
        <f t="shared" si="6"/>
        <v>7.7126968245757571E-2</v>
      </c>
    </row>
    <row r="222" spans="1:3" x14ac:dyDescent="0.35">
      <c r="A222">
        <v>221</v>
      </c>
      <c r="B222" s="1">
        <f t="shared" si="7"/>
        <v>0.17285610192326545</v>
      </c>
      <c r="C222" s="1">
        <f t="shared" si="6"/>
        <v>7.6233894505152833E-2</v>
      </c>
    </row>
    <row r="223" spans="1:3" x14ac:dyDescent="0.35">
      <c r="A223">
        <v>222</v>
      </c>
      <c r="B223" s="1">
        <f t="shared" si="7"/>
        <v>0.17148862752541782</v>
      </c>
      <c r="C223" s="1">
        <f t="shared" si="6"/>
        <v>7.5351161903637318E-2</v>
      </c>
    </row>
    <row r="224" spans="1:3" x14ac:dyDescent="0.35">
      <c r="A224">
        <v>223</v>
      </c>
      <c r="B224" s="1">
        <f t="shared" si="7"/>
        <v>0.17013197129486635</v>
      </c>
      <c r="C224" s="1">
        <f t="shared" si="6"/>
        <v>7.4478650698402732E-2</v>
      </c>
    </row>
    <row r="225" spans="1:3" x14ac:dyDescent="0.35">
      <c r="A225">
        <v>224</v>
      </c>
      <c r="B225" s="1">
        <f t="shared" si="7"/>
        <v>0.16878604764847771</v>
      </c>
      <c r="C225" s="1">
        <f t="shared" si="6"/>
        <v>7.3616242533174808E-2</v>
      </c>
    </row>
    <row r="226" spans="1:3" x14ac:dyDescent="0.35">
      <c r="A226">
        <v>225</v>
      </c>
      <c r="B226" s="1">
        <f t="shared" si="7"/>
        <v>0.16745077168017175</v>
      </c>
      <c r="C226" s="1">
        <f t="shared" si="6"/>
        <v>7.2763820422158135E-2</v>
      </c>
    </row>
    <row r="227" spans="1:3" x14ac:dyDescent="0.35">
      <c r="A227">
        <v>226</v>
      </c>
      <c r="B227" s="1">
        <f t="shared" si="7"/>
        <v>0.16612605915556494</v>
      </c>
      <c r="C227" s="1">
        <f t="shared" si="6"/>
        <v>7.1921268734166946E-2</v>
      </c>
    </row>
    <row r="228" spans="1:3" x14ac:dyDescent="0.35">
      <c r="A228">
        <v>227</v>
      </c>
      <c r="B228" s="1">
        <f t="shared" si="7"/>
        <v>0.16481182650665668</v>
      </c>
      <c r="C228" s="1">
        <f t="shared" si="6"/>
        <v>7.1088473176939823E-2</v>
      </c>
    </row>
    <row r="229" spans="1:3" x14ac:dyDescent="0.35">
      <c r="A229">
        <v>228</v>
      </c>
      <c r="B229" s="1">
        <f t="shared" si="7"/>
        <v>0.16350799082655781</v>
      </c>
      <c r="C229" s="1">
        <f t="shared" si="6"/>
        <v>7.0265320781636179E-2</v>
      </c>
    </row>
    <row r="230" spans="1:3" x14ac:dyDescent="0.35">
      <c r="A230">
        <v>229</v>
      </c>
      <c r="B230" s="1">
        <f t="shared" si="7"/>
        <v>0.16221446986426005</v>
      </c>
      <c r="C230" s="1">
        <f t="shared" si="6"/>
        <v>6.9451699887511376E-2</v>
      </c>
    </row>
    <row r="231" spans="1:3" x14ac:dyDescent="0.35">
      <c r="A231">
        <v>230</v>
      </c>
      <c r="B231" s="1">
        <f t="shared" si="7"/>
        <v>0.16093118201944748</v>
      </c>
      <c r="C231" s="1">
        <f t="shared" si="6"/>
        <v>6.8647500126770622E-2</v>
      </c>
    </row>
    <row r="232" spans="1:3" x14ac:dyDescent="0.35">
      <c r="A232">
        <v>231</v>
      </c>
      <c r="B232" s="1">
        <f t="shared" si="7"/>
        <v>0.15965804633734906</v>
      </c>
      <c r="C232" s="1">
        <f t="shared" si="6"/>
        <v>6.785261240959721E-2</v>
      </c>
    </row>
    <row r="233" spans="1:3" x14ac:dyDescent="0.35">
      <c r="A233">
        <v>232</v>
      </c>
      <c r="B233" s="1">
        <f t="shared" si="7"/>
        <v>0.15839498250363135</v>
      </c>
      <c r="C233" s="1">
        <f t="shared" si="6"/>
        <v>6.7066928909354395E-2</v>
      </c>
    </row>
    <row r="234" spans="1:3" x14ac:dyDescent="0.35">
      <c r="A234">
        <v>233</v>
      </c>
      <c r="B234" s="1">
        <f t="shared" si="7"/>
        <v>0.15714191083933224</v>
      </c>
      <c r="C234" s="1">
        <f t="shared" si="6"/>
        <v>6.6290343047958972E-2</v>
      </c>
    </row>
    <row r="235" spans="1:3" x14ac:dyDescent="0.35">
      <c r="A235">
        <v>234</v>
      </c>
      <c r="B235" s="1">
        <f t="shared" si="7"/>
        <v>0.15589875229583436</v>
      </c>
      <c r="C235" s="1">
        <f t="shared" si="6"/>
        <v>6.5522749481423753E-2</v>
      </c>
    </row>
    <row r="236" spans="1:3" x14ac:dyDescent="0.35">
      <c r="A236">
        <v>235</v>
      </c>
      <c r="B236" s="1">
        <f t="shared" si="7"/>
        <v>0.15466542844987849</v>
      </c>
      <c r="C236" s="1">
        <f t="shared" si="6"/>
        <v>6.4764044085567629E-2</v>
      </c>
    </row>
    <row r="237" spans="1:3" x14ac:dyDescent="0.35">
      <c r="A237">
        <v>236</v>
      </c>
      <c r="B237" s="1">
        <f t="shared" si="7"/>
        <v>0.15344186149861608</v>
      </c>
      <c r="C237" s="1">
        <f t="shared" si="6"/>
        <v>6.4014123941891168E-2</v>
      </c>
    </row>
    <row r="238" spans="1:3" x14ac:dyDescent="0.35">
      <c r="A238">
        <v>237</v>
      </c>
      <c r="B238" s="1">
        <f t="shared" si="7"/>
        <v>0.15222797425470158</v>
      </c>
      <c r="C238" s="1">
        <f t="shared" si="6"/>
        <v>6.3272887323615759E-2</v>
      </c>
    </row>
    <row r="239" spans="1:3" x14ac:dyDescent="0.35">
      <c r="A239">
        <v>238</v>
      </c>
      <c r="B239" s="1">
        <f t="shared" si="7"/>
        <v>0.15102369014142264</v>
      </c>
      <c r="C239" s="1">
        <f t="shared" si="6"/>
        <v>6.2540233681884286E-2</v>
      </c>
    </row>
    <row r="240" spans="1:3" x14ac:dyDescent="0.35">
      <c r="A240">
        <v>239</v>
      </c>
      <c r="B240" s="1">
        <f t="shared" si="7"/>
        <v>0.14982893318786969</v>
      </c>
      <c r="C240" s="1">
        <f t="shared" si="6"/>
        <v>6.1816063632121609E-2</v>
      </c>
    </row>
    <row r="241" spans="1:3" x14ac:dyDescent="0.35">
      <c r="A241">
        <v>240</v>
      </c>
      <c r="B241" s="1">
        <f t="shared" si="7"/>
        <v>0.14864362802414349</v>
      </c>
      <c r="C241" s="1">
        <f t="shared" si="6"/>
        <v>6.1100278940553199E-2</v>
      </c>
    </row>
    <row r="242" spans="1:3" x14ac:dyDescent="0.35">
      <c r="A242">
        <v>241</v>
      </c>
      <c r="B242" s="1">
        <f t="shared" si="7"/>
        <v>0.14746769987660005</v>
      </c>
      <c r="C242" s="1">
        <f t="shared" si="6"/>
        <v>6.039278251087947E-2</v>
      </c>
    </row>
    <row r="243" spans="1:3" x14ac:dyDescent="0.35">
      <c r="A243">
        <v>242</v>
      </c>
      <c r="B243" s="1">
        <f t="shared" si="7"/>
        <v>0.14630107456313407</v>
      </c>
      <c r="C243" s="1">
        <f t="shared" si="6"/>
        <v>5.9693478371104884E-2</v>
      </c>
    </row>
    <row r="244" spans="1:3" x14ac:dyDescent="0.35">
      <c r="A244">
        <v>243</v>
      </c>
      <c r="B244" s="1">
        <f t="shared" si="7"/>
        <v>0.14514367848849913</v>
      </c>
      <c r="C244" s="1">
        <f t="shared" si="6"/>
        <v>5.9002271660519294E-2</v>
      </c>
    </row>
    <row r="245" spans="1:3" x14ac:dyDescent="0.35">
      <c r="A245">
        <v>244</v>
      </c>
      <c r="B245" s="1">
        <f t="shared" si="7"/>
        <v>0.14399543863966488</v>
      </c>
      <c r="C245" s="1">
        <f t="shared" si="6"/>
        <v>5.8319068616829922E-2</v>
      </c>
    </row>
    <row r="246" spans="1:3" x14ac:dyDescent="0.35">
      <c r="A246">
        <v>245</v>
      </c>
      <c r="B246" s="1">
        <f t="shared" si="7"/>
        <v>0.14285628258121111</v>
      </c>
      <c r="C246" s="1">
        <f t="shared" si="6"/>
        <v>5.7643776563442599E-2</v>
      </c>
    </row>
    <row r="247" spans="1:3" x14ac:dyDescent="0.35">
      <c r="A247">
        <v>246</v>
      </c>
      <c r="B247" s="1">
        <f t="shared" si="7"/>
        <v>0.14172613845075852</v>
      </c>
      <c r="C247" s="1">
        <f t="shared" si="6"/>
        <v>5.6976303896890207E-2</v>
      </c>
    </row>
    <row r="248" spans="1:3" x14ac:dyDescent="0.35">
      <c r="A248">
        <v>247</v>
      </c>
      <c r="B248" s="1">
        <f t="shared" si="7"/>
        <v>0.14060493495443499</v>
      </c>
      <c r="C248" s="1">
        <f t="shared" si="6"/>
        <v>5.6316560074406621E-2</v>
      </c>
    </row>
    <row r="249" spans="1:3" x14ac:dyDescent="0.35">
      <c r="A249">
        <v>248</v>
      </c>
      <c r="B249" s="1">
        <f t="shared" si="7"/>
        <v>0.13949260136237826</v>
      </c>
      <c r="C249" s="1">
        <f t="shared" si="6"/>
        <v>5.5664455601644479E-2</v>
      </c>
    </row>
    <row r="250" spans="1:3" x14ac:dyDescent="0.35">
      <c r="A250">
        <v>249</v>
      </c>
      <c r="B250" s="1">
        <f t="shared" si="7"/>
        <v>0.13838906750427413</v>
      </c>
      <c r="C250" s="1">
        <f t="shared" si="6"/>
        <v>5.5019902020535458E-2</v>
      </c>
    </row>
    <row r="251" spans="1:3" x14ac:dyDescent="0.35">
      <c r="A251">
        <v>250</v>
      </c>
      <c r="B251" s="1">
        <f t="shared" si="7"/>
        <v>0.13729426376492965</v>
      </c>
      <c r="C251" s="1">
        <f t="shared" si="6"/>
        <v>5.4382811897290696E-2</v>
      </c>
    </row>
    <row r="252" spans="1:3" x14ac:dyDescent="0.35">
      <c r="A252">
        <v>251</v>
      </c>
      <c r="B252" s="1">
        <f t="shared" si="7"/>
        <v>0.13620812107988153</v>
      </c>
      <c r="C252" s="1">
        <f t="shared" si="6"/>
        <v>5.3753098810540516E-2</v>
      </c>
    </row>
    <row r="253" spans="1:3" x14ac:dyDescent="0.35">
      <c r="A253">
        <v>252</v>
      </c>
      <c r="B253" s="1">
        <f t="shared" si="7"/>
        <v>0.13513057093103953</v>
      </c>
      <c r="C253" s="1">
        <f t="shared" si="6"/>
        <v>5.3130677339611479E-2</v>
      </c>
    </row>
    <row r="254" spans="1:3" x14ac:dyDescent="0.35">
      <c r="A254">
        <v>253</v>
      </c>
      <c r="B254" s="1">
        <f t="shared" si="7"/>
        <v>0.1340615453423637</v>
      </c>
      <c r="C254" s="1">
        <f t="shared" si="6"/>
        <v>5.2515463052938673E-2</v>
      </c>
    </row>
    <row r="255" spans="1:3" x14ac:dyDescent="0.35">
      <c r="A255">
        <v>254</v>
      </c>
      <c r="B255" s="1">
        <f t="shared" si="7"/>
        <v>0.13300097687557638</v>
      </c>
      <c r="C255" s="1">
        <f t="shared" si="6"/>
        <v>5.1907372496612959E-2</v>
      </c>
    </row>
    <row r="256" spans="1:3" x14ac:dyDescent="0.35">
      <c r="A256">
        <v>255</v>
      </c>
      <c r="B256" s="1">
        <f t="shared" si="7"/>
        <v>0.13194879862590833</v>
      </c>
      <c r="C256" s="1">
        <f t="shared" si="6"/>
        <v>5.1306323183060269E-2</v>
      </c>
    </row>
    <row r="257" spans="1:3" x14ac:dyDescent="0.35">
      <c r="A257">
        <v>256</v>
      </c>
      <c r="B257" s="1">
        <f t="shared" si="7"/>
        <v>0.13090494421787713</v>
      </c>
      <c r="C257" s="1">
        <f t="shared" si="6"/>
        <v>5.0712233579852106E-2</v>
      </c>
    </row>
    <row r="258" spans="1:3" x14ac:dyDescent="0.35">
      <c r="A258">
        <v>257</v>
      </c>
      <c r="B258" s="1">
        <f t="shared" si="7"/>
        <v>0.12986934780110101</v>
      </c>
      <c r="C258" s="1">
        <f t="shared" ref="C258:C321" si="8">(1+0.1*(1+VAL_VTS))^(-$A258/12)</f>
        <v>5.0125023098645735E-2</v>
      </c>
    </row>
    <row r="259" spans="1:3" x14ac:dyDescent="0.35">
      <c r="A259">
        <v>258</v>
      </c>
      <c r="B259" s="1">
        <f t="shared" ref="B259:B322" si="9">(1.1)^(-$A259/12)</f>
        <v>0.1288419440461441</v>
      </c>
      <c r="C259" s="1">
        <f t="shared" si="8"/>
        <v>4.9544612084252371E-2</v>
      </c>
    </row>
    <row r="260" spans="1:3" x14ac:dyDescent="0.35">
      <c r="A260">
        <v>259</v>
      </c>
      <c r="B260" s="1">
        <f t="shared" si="9"/>
        <v>0.12782266814039542</v>
      </c>
      <c r="C260" s="1">
        <f t="shared" si="8"/>
        <v>4.8970921803831863E-2</v>
      </c>
    </row>
    <row r="261" spans="1:3" x14ac:dyDescent="0.35">
      <c r="A261">
        <v>260</v>
      </c>
      <c r="B261" s="1">
        <f t="shared" si="9"/>
        <v>0.12681145578398023</v>
      </c>
      <c r="C261" s="1">
        <f t="shared" si="8"/>
        <v>4.8403874436212593E-2</v>
      </c>
    </row>
    <row r="262" spans="1:3" x14ac:dyDescent="0.35">
      <c r="A262">
        <v>261</v>
      </c>
      <c r="B262" s="1">
        <f t="shared" si="9"/>
        <v>0.12580824318570374</v>
      </c>
      <c r="C262" s="1">
        <f t="shared" si="8"/>
        <v>4.7843393061335171E-2</v>
      </c>
    </row>
    <row r="263" spans="1:3" x14ac:dyDescent="0.35">
      <c r="A263">
        <v>262</v>
      </c>
      <c r="B263" s="1">
        <f t="shared" si="9"/>
        <v>0.12481296705902697</v>
      </c>
      <c r="C263" s="1">
        <f t="shared" si="8"/>
        <v>4.7289401649817993E-2</v>
      </c>
    </row>
    <row r="264" spans="1:3" x14ac:dyDescent="0.35">
      <c r="A264">
        <v>263</v>
      </c>
      <c r="B264" s="1">
        <f t="shared" si="9"/>
        <v>0.12382556461807409</v>
      </c>
      <c r="C264" s="1">
        <f t="shared" si="8"/>
        <v>4.6741825052643945E-2</v>
      </c>
    </row>
    <row r="265" spans="1:3" x14ac:dyDescent="0.35">
      <c r="A265">
        <v>264</v>
      </c>
      <c r="B265" s="1">
        <f t="shared" si="9"/>
        <v>0.12284597357367227</v>
      </c>
      <c r="C265" s="1">
        <f t="shared" si="8"/>
        <v>4.6200588990966504E-2</v>
      </c>
    </row>
    <row r="266" spans="1:3" x14ac:dyDescent="0.35">
      <c r="A266">
        <v>265</v>
      </c>
      <c r="B266" s="1">
        <f t="shared" si="9"/>
        <v>0.1218741321294215</v>
      </c>
      <c r="C266" s="1">
        <f t="shared" si="8"/>
        <v>4.5665620046033618E-2</v>
      </c>
    </row>
    <row r="267" spans="1:3" x14ac:dyDescent="0.35">
      <c r="A267">
        <v>266</v>
      </c>
      <c r="B267" s="1">
        <f t="shared" si="9"/>
        <v>0.12090997897779675</v>
      </c>
      <c r="C267" s="1">
        <f t="shared" si="8"/>
        <v>4.5136845649228652E-2</v>
      </c>
    </row>
    <row r="268" spans="1:3" x14ac:dyDescent="0.35">
      <c r="A268">
        <v>267</v>
      </c>
      <c r="B268" s="1">
        <f t="shared" si="9"/>
        <v>0.11995345329628025</v>
      </c>
      <c r="C268" s="1">
        <f t="shared" si="8"/>
        <v>4.4614194072226325E-2</v>
      </c>
    </row>
    <row r="269" spans="1:3" x14ac:dyDescent="0.35">
      <c r="A269">
        <v>268</v>
      </c>
      <c r="B269" s="1">
        <f t="shared" si="9"/>
        <v>0.11900449474352467</v>
      </c>
      <c r="C269" s="1">
        <f t="shared" si="8"/>
        <v>4.4097594417262714E-2</v>
      </c>
    </row>
    <row r="270" spans="1:3" x14ac:dyDescent="0.35">
      <c r="A270">
        <v>269</v>
      </c>
      <c r="B270" s="1">
        <f t="shared" si="9"/>
        <v>0.11806304345554632</v>
      </c>
      <c r="C270" s="1">
        <f t="shared" si="8"/>
        <v>4.3586976607518042E-2</v>
      </c>
    </row>
    <row r="271" spans="1:3" x14ac:dyDescent="0.35">
      <c r="A271">
        <v>270</v>
      </c>
      <c r="B271" s="1">
        <f t="shared" si="9"/>
        <v>0.11712904004194918</v>
      </c>
      <c r="C271" s="1">
        <f t="shared" si="8"/>
        <v>4.3082271377610747E-2</v>
      </c>
    </row>
    <row r="272" spans="1:3" x14ac:dyDescent="0.35">
      <c r="A272">
        <v>271</v>
      </c>
      <c r="B272" s="1">
        <f t="shared" si="9"/>
        <v>0.11620242558217767</v>
      </c>
      <c r="C272" s="1">
        <f t="shared" si="8"/>
        <v>4.2583410264201614E-2</v>
      </c>
    </row>
    <row r="273" spans="1:3" x14ac:dyDescent="0.35">
      <c r="A273">
        <v>272</v>
      </c>
      <c r="B273" s="1">
        <f t="shared" si="9"/>
        <v>0.11528314162180023</v>
      </c>
      <c r="C273" s="1">
        <f t="shared" si="8"/>
        <v>4.2090325596706613E-2</v>
      </c>
    </row>
    <row r="274" spans="1:3" x14ac:dyDescent="0.35">
      <c r="A274">
        <v>273</v>
      </c>
      <c r="B274" s="1">
        <f t="shared" si="9"/>
        <v>0.11437113016882158</v>
      </c>
      <c r="C274" s="1">
        <f t="shared" si="8"/>
        <v>4.1602950488117553E-2</v>
      </c>
    </row>
    <row r="275" spans="1:3" x14ac:dyDescent="0.35">
      <c r="A275">
        <v>274</v>
      </c>
      <c r="B275" s="1">
        <f t="shared" si="9"/>
        <v>0.11346633369002447</v>
      </c>
      <c r="C275" s="1">
        <f t="shared" si="8"/>
        <v>4.1121218825928708E-2</v>
      </c>
    </row>
    <row r="276" spans="1:3" x14ac:dyDescent="0.35">
      <c r="A276">
        <v>275</v>
      </c>
      <c r="B276" s="1">
        <f t="shared" si="9"/>
        <v>0.11256869510734009</v>
      </c>
      <c r="C276" s="1">
        <f t="shared" si="8"/>
        <v>4.0645065263168641E-2</v>
      </c>
    </row>
    <row r="277" spans="1:3" x14ac:dyDescent="0.35">
      <c r="A277">
        <v>276</v>
      </c>
      <c r="B277" s="1">
        <f t="shared" si="9"/>
        <v>0.11167815779424752</v>
      </c>
      <c r="C277" s="1">
        <f t="shared" si="8"/>
        <v>4.0174425209536097E-2</v>
      </c>
    </row>
    <row r="278" spans="1:3" x14ac:dyDescent="0.35">
      <c r="A278">
        <v>277</v>
      </c>
      <c r="B278" s="1">
        <f t="shared" si="9"/>
        <v>0.11079466557220137</v>
      </c>
      <c r="C278" s="1">
        <f t="shared" si="8"/>
        <v>3.970923482263794E-2</v>
      </c>
    </row>
    <row r="279" spans="1:3" x14ac:dyDescent="0.35">
      <c r="A279">
        <v>278</v>
      </c>
      <c r="B279" s="1">
        <f t="shared" si="9"/>
        <v>0.10991816270708792</v>
      </c>
      <c r="C279" s="1">
        <f t="shared" si="8"/>
        <v>3.9249430999329274E-2</v>
      </c>
    </row>
    <row r="280" spans="1:3" x14ac:dyDescent="0.35">
      <c r="A280">
        <v>279</v>
      </c>
      <c r="B280" s="1">
        <f t="shared" si="9"/>
        <v>0.10904859390570933</v>
      </c>
      <c r="C280" s="1">
        <f t="shared" si="8"/>
        <v>3.8794951367153316E-2</v>
      </c>
    </row>
    <row r="281" spans="1:3" x14ac:dyDescent="0.35">
      <c r="A281">
        <v>280</v>
      </c>
      <c r="B281" s="1">
        <f t="shared" si="9"/>
        <v>0.10818590431229513</v>
      </c>
      <c r="C281" s="1">
        <f t="shared" si="8"/>
        <v>3.8345734275880616E-2</v>
      </c>
    </row>
    <row r="282" spans="1:3" x14ac:dyDescent="0.35">
      <c r="A282">
        <v>281</v>
      </c>
      <c r="B282" s="1">
        <f t="shared" si="9"/>
        <v>0.10733003950504214</v>
      </c>
      <c r="C282" s="1">
        <f t="shared" si="8"/>
        <v>3.7901718789146117E-2</v>
      </c>
    </row>
    <row r="283" spans="1:3" x14ac:dyDescent="0.35">
      <c r="A283">
        <v>282</v>
      </c>
      <c r="B283" s="1">
        <f t="shared" si="9"/>
        <v>0.10648094549268106</v>
      </c>
      <c r="C283" s="1">
        <f t="shared" si="8"/>
        <v>3.7462844676183271E-2</v>
      </c>
    </row>
    <row r="284" spans="1:3" x14ac:dyDescent="0.35">
      <c r="A284">
        <v>283</v>
      </c>
      <c r="B284" s="1">
        <f t="shared" si="9"/>
        <v>0.10563856871107061</v>
      </c>
      <c r="C284" s="1">
        <f t="shared" si="8"/>
        <v>3.702905240365359E-2</v>
      </c>
    </row>
    <row r="285" spans="1:3" x14ac:dyDescent="0.35">
      <c r="A285">
        <v>284</v>
      </c>
      <c r="B285" s="1">
        <f t="shared" si="9"/>
        <v>0.10480285601981834</v>
      </c>
      <c r="C285" s="1">
        <f t="shared" si="8"/>
        <v>3.6600283127570965E-2</v>
      </c>
    </row>
    <row r="286" spans="1:3" x14ac:dyDescent="0.35">
      <c r="A286">
        <v>285</v>
      </c>
      <c r="B286" s="1">
        <f t="shared" si="9"/>
        <v>0.10397375469892874</v>
      </c>
      <c r="C286" s="1">
        <f t="shared" si="8"/>
        <v>3.6176478685319612E-2</v>
      </c>
    </row>
    <row r="287" spans="1:3" x14ac:dyDescent="0.35">
      <c r="A287">
        <v>286</v>
      </c>
      <c r="B287" s="1">
        <f t="shared" si="9"/>
        <v>0.10315121244547681</v>
      </c>
      <c r="C287" s="1">
        <f t="shared" si="8"/>
        <v>3.5757581587764091E-2</v>
      </c>
    </row>
    <row r="288" spans="1:3" x14ac:dyDescent="0.35">
      <c r="A288">
        <v>287</v>
      </c>
      <c r="B288" s="1">
        <f t="shared" si="9"/>
        <v>0.10233517737030919</v>
      </c>
      <c r="C288" s="1">
        <f t="shared" si="8"/>
        <v>3.5343535011451002E-2</v>
      </c>
    </row>
    <row r="289" spans="1:3" x14ac:dyDescent="0.35">
      <c r="A289">
        <v>288</v>
      </c>
      <c r="B289" s="1">
        <f t="shared" si="9"/>
        <v>0.10152559799477048</v>
      </c>
      <c r="C289" s="1">
        <f t="shared" si="8"/>
        <v>3.493428279090096E-2</v>
      </c>
    </row>
    <row r="290" spans="1:3" x14ac:dyDescent="0.35">
      <c r="A290">
        <v>289</v>
      </c>
      <c r="B290" s="1">
        <f t="shared" si="9"/>
        <v>0.10072242324745576</v>
      </c>
      <c r="C290" s="1">
        <f t="shared" si="8"/>
        <v>3.4529769410989508E-2</v>
      </c>
    </row>
    <row r="291" spans="1:3" x14ac:dyDescent="0.35">
      <c r="A291">
        <v>290</v>
      </c>
      <c r="B291" s="1">
        <f t="shared" si="9"/>
        <v>9.9925602460989013E-2</v>
      </c>
      <c r="C291" s="1">
        <f t="shared" si="8"/>
        <v>3.4129939999416756E-2</v>
      </c>
    </row>
    <row r="292" spans="1:3" x14ac:dyDescent="0.35">
      <c r="A292">
        <v>291</v>
      </c>
      <c r="B292" s="1">
        <f t="shared" si="9"/>
        <v>9.913508536882662E-2</v>
      </c>
      <c r="C292" s="1">
        <f t="shared" si="8"/>
        <v>3.3734740319263767E-2</v>
      </c>
    </row>
    <row r="293" spans="1:3" x14ac:dyDescent="0.35">
      <c r="A293">
        <v>292</v>
      </c>
      <c r="B293" s="1">
        <f t="shared" si="9"/>
        <v>9.8350822102086496E-2</v>
      </c>
      <c r="C293" s="1">
        <f t="shared" si="8"/>
        <v>3.3344116761635331E-2</v>
      </c>
    </row>
    <row r="294" spans="1:3" x14ac:dyDescent="0.35">
      <c r="A294">
        <v>293</v>
      </c>
      <c r="B294" s="1">
        <f t="shared" si="9"/>
        <v>9.7572763186401915E-2</v>
      </c>
      <c r="C294" s="1">
        <f t="shared" si="8"/>
        <v>3.2958016338387928E-2</v>
      </c>
    </row>
    <row r="295" spans="1:3" x14ac:dyDescent="0.35">
      <c r="A295">
        <v>294</v>
      </c>
      <c r="B295" s="1">
        <f t="shared" si="9"/>
        <v>9.6800859538800965E-2</v>
      </c>
      <c r="C295" s="1">
        <f t="shared" si="8"/>
        <v>3.2576386674941976E-2</v>
      </c>
    </row>
    <row r="296" spans="1:3" x14ac:dyDescent="0.35">
      <c r="A296">
        <v>295</v>
      </c>
      <c r="B296" s="1">
        <f t="shared" si="9"/>
        <v>9.6035062464609605E-2</v>
      </c>
      <c r="C296" s="1">
        <f t="shared" si="8"/>
        <v>3.2199176003177031E-2</v>
      </c>
    </row>
    <row r="297" spans="1:3" x14ac:dyDescent="0.35">
      <c r="A297">
        <v>296</v>
      </c>
      <c r="B297" s="1">
        <f t="shared" si="9"/>
        <v>9.5275323654380323E-2</v>
      </c>
      <c r="C297" s="1">
        <f t="shared" si="8"/>
        <v>3.1826333154409546E-2</v>
      </c>
    </row>
    <row r="298" spans="1:3" x14ac:dyDescent="0.35">
      <c r="A298">
        <v>297</v>
      </c>
      <c r="B298" s="1">
        <f t="shared" si="9"/>
        <v>9.452159518084427E-2</v>
      </c>
      <c r="C298" s="1">
        <f t="shared" si="8"/>
        <v>3.1457807552451846E-2</v>
      </c>
    </row>
    <row r="299" spans="1:3" x14ac:dyDescent="0.35">
      <c r="A299">
        <v>298</v>
      </c>
      <c r="B299" s="1">
        <f t="shared" si="9"/>
        <v>9.3773829495888014E-2</v>
      </c>
      <c r="C299" s="1">
        <f t="shared" si="8"/>
        <v>3.1093549206751378E-2</v>
      </c>
    </row>
    <row r="300" spans="1:3" x14ac:dyDescent="0.35">
      <c r="A300">
        <v>299</v>
      </c>
      <c r="B300" s="1">
        <f t="shared" si="9"/>
        <v>9.3031979427553785E-2</v>
      </c>
      <c r="C300" s="1">
        <f t="shared" si="8"/>
        <v>3.0733508705609567E-2</v>
      </c>
    </row>
    <row r="301" spans="1:3" x14ac:dyDescent="0.35">
      <c r="A301">
        <v>300</v>
      </c>
      <c r="B301" s="1">
        <f t="shared" si="9"/>
        <v>9.2295998177064048E-2</v>
      </c>
      <c r="C301" s="1">
        <f t="shared" si="8"/>
        <v>3.03776372094791E-2</v>
      </c>
    </row>
    <row r="302" spans="1:3" x14ac:dyDescent="0.35">
      <c r="A302">
        <v>301</v>
      </c>
      <c r="B302" s="1">
        <f t="shared" si="9"/>
        <v>9.1565839315868869E-2</v>
      </c>
      <c r="C302" s="1">
        <f t="shared" si="8"/>
        <v>3.002588644433871E-2</v>
      </c>
    </row>
    <row r="303" spans="1:3" x14ac:dyDescent="0.35">
      <c r="A303">
        <v>302</v>
      </c>
      <c r="B303" s="1">
        <f t="shared" si="9"/>
        <v>9.0841456782717281E-2</v>
      </c>
      <c r="C303" s="1">
        <f t="shared" si="8"/>
        <v>2.9678208695145002E-2</v>
      </c>
    </row>
    <row r="304" spans="1:3" x14ac:dyDescent="0.35">
      <c r="A304">
        <v>303</v>
      </c>
      <c r="B304" s="1">
        <f t="shared" si="9"/>
        <v>9.0122804880751473E-2</v>
      </c>
      <c r="C304" s="1">
        <f t="shared" si="8"/>
        <v>2.9334556799359795E-2</v>
      </c>
    </row>
    <row r="305" spans="1:3" x14ac:dyDescent="0.35">
      <c r="A305">
        <v>304</v>
      </c>
      <c r="B305" s="1">
        <f t="shared" si="9"/>
        <v>8.9409838274624051E-2</v>
      </c>
      <c r="C305" s="1">
        <f t="shared" si="8"/>
        <v>2.8994884140552457E-2</v>
      </c>
    </row>
    <row r="306" spans="1:3" x14ac:dyDescent="0.35">
      <c r="A306">
        <v>305</v>
      </c>
      <c r="B306" s="1">
        <f t="shared" si="9"/>
        <v>8.8702511987638108E-2</v>
      </c>
      <c r="C306" s="1">
        <f t="shared" si="8"/>
        <v>2.8659144642076469E-2</v>
      </c>
    </row>
    <row r="307" spans="1:3" x14ac:dyDescent="0.35">
      <c r="A307">
        <v>306</v>
      </c>
      <c r="B307" s="1">
        <f t="shared" si="9"/>
        <v>8.8000781398909919E-2</v>
      </c>
      <c r="C307" s="1">
        <f t="shared" si="8"/>
        <v>2.832729276081912E-2</v>
      </c>
    </row>
    <row r="308" spans="1:3" x14ac:dyDescent="0.35">
      <c r="A308">
        <v>307</v>
      </c>
      <c r="B308" s="1">
        <f t="shared" si="9"/>
        <v>8.7304602240554197E-2</v>
      </c>
      <c r="C308" s="1">
        <f t="shared" si="8"/>
        <v>2.7999283481023502E-2</v>
      </c>
    </row>
    <row r="309" spans="1:3" x14ac:dyDescent="0.35">
      <c r="A309">
        <v>308</v>
      </c>
      <c r="B309" s="1">
        <f t="shared" si="9"/>
        <v>8.661393059489117E-2</v>
      </c>
      <c r="C309" s="1">
        <f t="shared" si="8"/>
        <v>2.7675072308182207E-2</v>
      </c>
    </row>
    <row r="310" spans="1:3" x14ac:dyDescent="0.35">
      <c r="A310">
        <v>309</v>
      </c>
      <c r="B310" s="1">
        <f t="shared" si="9"/>
        <v>8.592872289167662E-2</v>
      </c>
      <c r="C310" s="1">
        <f t="shared" si="8"/>
        <v>2.7354615263001598E-2</v>
      </c>
    </row>
    <row r="311" spans="1:3" x14ac:dyDescent="0.35">
      <c r="A311">
        <v>310</v>
      </c>
      <c r="B311" s="1">
        <f t="shared" si="9"/>
        <v>8.5248935905352721E-2</v>
      </c>
      <c r="C311" s="1">
        <f t="shared" si="8"/>
        <v>2.7037868875435987E-2</v>
      </c>
    </row>
    <row r="312" spans="1:3" x14ac:dyDescent="0.35">
      <c r="A312">
        <v>311</v>
      </c>
      <c r="B312" s="1">
        <f t="shared" si="9"/>
        <v>8.4574526752321619E-2</v>
      </c>
      <c r="C312" s="1">
        <f t="shared" si="8"/>
        <v>2.6724790178790939E-2</v>
      </c>
    </row>
    <row r="313" spans="1:3" x14ac:dyDescent="0.35">
      <c r="A313">
        <v>312</v>
      </c>
      <c r="B313" s="1">
        <f t="shared" si="9"/>
        <v>8.3905452888240042E-2</v>
      </c>
      <c r="C313" s="1">
        <f t="shared" si="8"/>
        <v>2.6415336703894867E-2</v>
      </c>
    </row>
    <row r="314" spans="1:3" x14ac:dyDescent="0.35">
      <c r="A314">
        <v>313</v>
      </c>
      <c r="B314" s="1">
        <f t="shared" si="9"/>
        <v>8.324167210533534E-2</v>
      </c>
      <c r="C314" s="1">
        <f t="shared" si="8"/>
        <v>2.6109466473338009E-2</v>
      </c>
    </row>
    <row r="315" spans="1:3" x14ac:dyDescent="0.35">
      <c r="A315">
        <v>314</v>
      </c>
      <c r="B315" s="1">
        <f t="shared" si="9"/>
        <v>8.2583142529742956E-2</v>
      </c>
      <c r="C315" s="1">
        <f t="shared" si="8"/>
        <v>2.580713799577827E-2</v>
      </c>
    </row>
    <row r="316" spans="1:3" x14ac:dyDescent="0.35">
      <c r="A316">
        <v>315</v>
      </c>
      <c r="B316" s="1">
        <f t="shared" si="9"/>
        <v>8.1929822618865E-2</v>
      </c>
      <c r="C316" s="1">
        <f t="shared" si="8"/>
        <v>2.5508310260312871E-2</v>
      </c>
    </row>
    <row r="317" spans="1:3" x14ac:dyDescent="0.35">
      <c r="A317">
        <v>316</v>
      </c>
      <c r="B317" s="1">
        <f t="shared" si="9"/>
        <v>8.1281671158749152E-2</v>
      </c>
      <c r="C317" s="1">
        <f t="shared" si="8"/>
        <v>2.5212942730915188E-2</v>
      </c>
    </row>
    <row r="318" spans="1:3" x14ac:dyDescent="0.35">
      <c r="A318">
        <v>317</v>
      </c>
      <c r="B318" s="1">
        <f t="shared" si="9"/>
        <v>8.0638647261489185E-2</v>
      </c>
      <c r="C318" s="1">
        <f t="shared" si="8"/>
        <v>2.4920995340936055E-2</v>
      </c>
    </row>
    <row r="319" spans="1:3" x14ac:dyDescent="0.35">
      <c r="A319">
        <v>318</v>
      </c>
      <c r="B319" s="1">
        <f t="shared" si="9"/>
        <v>8.0000710362645402E-2</v>
      </c>
      <c r="C319" s="1">
        <f t="shared" si="8"/>
        <v>2.4632428487668796E-2</v>
      </c>
    </row>
    <row r="320" spans="1:3" x14ac:dyDescent="0.35">
      <c r="A320">
        <v>319</v>
      </c>
      <c r="B320" s="1">
        <f t="shared" si="9"/>
        <v>7.9367820218685603E-2</v>
      </c>
      <c r="C320" s="1">
        <f t="shared" si="8"/>
        <v>2.4347203026976964E-2</v>
      </c>
    </row>
    <row r="321" spans="1:3" x14ac:dyDescent="0.35">
      <c r="A321">
        <v>320</v>
      </c>
      <c r="B321" s="1">
        <f t="shared" si="9"/>
        <v>7.8739936904446528E-2</v>
      </c>
      <c r="C321" s="1">
        <f t="shared" si="8"/>
        <v>2.4065280267984535E-2</v>
      </c>
    </row>
    <row r="322" spans="1:3" x14ac:dyDescent="0.35">
      <c r="A322">
        <v>321</v>
      </c>
      <c r="B322" s="1">
        <f t="shared" si="9"/>
        <v>7.8117020810615084E-2</v>
      </c>
      <c r="C322" s="1">
        <f t="shared" ref="C322:C385" si="10">(1+0.1*(1+VAL_VTS))^(-$A322/12)</f>
        <v>2.3786621967827475E-2</v>
      </c>
    </row>
    <row r="323" spans="1:3" x14ac:dyDescent="0.35">
      <c r="A323">
        <v>322</v>
      </c>
      <c r="B323" s="1">
        <f t="shared" ref="B323:B386" si="11">(1.1)^(-$A323/12)</f>
        <v>7.7499032641229745E-2</v>
      </c>
      <c r="C323" s="1">
        <f t="shared" si="10"/>
        <v>2.3511190326466074E-2</v>
      </c>
    </row>
    <row r="324" spans="1:3" x14ac:dyDescent="0.35">
      <c r="A324">
        <v>323</v>
      </c>
      <c r="B324" s="1">
        <f t="shared" si="11"/>
        <v>7.6885933411201451E-2</v>
      </c>
      <c r="C324" s="1">
        <f t="shared" si="10"/>
        <v>2.3238947981557335E-2</v>
      </c>
    </row>
    <row r="325" spans="1:3" x14ac:dyDescent="0.35">
      <c r="A325">
        <v>324</v>
      </c>
      <c r="B325" s="1">
        <f t="shared" si="11"/>
        <v>7.6277684443854576E-2</v>
      </c>
      <c r="C325" s="1">
        <f t="shared" si="10"/>
        <v>2.2969858003386846E-2</v>
      </c>
    </row>
    <row r="326" spans="1:3" x14ac:dyDescent="0.35">
      <c r="A326">
        <v>325</v>
      </c>
      <c r="B326" s="1">
        <f t="shared" si="11"/>
        <v>7.5674247368486658E-2</v>
      </c>
      <c r="C326" s="1">
        <f t="shared" si="10"/>
        <v>2.2703883889859142E-2</v>
      </c>
    </row>
    <row r="327" spans="1:3" x14ac:dyDescent="0.35">
      <c r="A327">
        <v>326</v>
      </c>
      <c r="B327" s="1">
        <f t="shared" si="11"/>
        <v>7.5075584117948166E-2</v>
      </c>
      <c r="C327" s="1">
        <f t="shared" si="10"/>
        <v>2.2440989561546318E-2</v>
      </c>
    </row>
    <row r="328" spans="1:3" x14ac:dyDescent="0.35">
      <c r="A328">
        <v>327</v>
      </c>
      <c r="B328" s="1">
        <f t="shared" si="11"/>
        <v>7.4481656926240869E-2</v>
      </c>
      <c r="C328" s="1">
        <f t="shared" si="10"/>
        <v>2.2181139356793798E-2</v>
      </c>
    </row>
    <row r="329" spans="1:3" x14ac:dyDescent="0.35">
      <c r="A329">
        <v>328</v>
      </c>
      <c r="B329" s="1">
        <f t="shared" si="11"/>
        <v>7.3892428326135587E-2</v>
      </c>
      <c r="C329" s="1">
        <f t="shared" si="10"/>
        <v>2.1924298026882769E-2</v>
      </c>
    </row>
    <row r="330" spans="1:3" x14ac:dyDescent="0.35">
      <c r="A330">
        <v>329</v>
      </c>
      <c r="B330" s="1">
        <f t="shared" si="11"/>
        <v>7.3307861146808331E-2</v>
      </c>
      <c r="C330" s="1">
        <f t="shared" si="10"/>
        <v>2.1670430731248753E-2</v>
      </c>
    </row>
    <row r="331" spans="1:3" x14ac:dyDescent="0.35">
      <c r="A331">
        <v>330</v>
      </c>
      <c r="B331" s="1">
        <f t="shared" si="11"/>
        <v>7.272791851149582E-2</v>
      </c>
      <c r="C331" s="1">
        <f t="shared" si="10"/>
        <v>2.1419503032755478E-2</v>
      </c>
    </row>
    <row r="332" spans="1:3" x14ac:dyDescent="0.35">
      <c r="A332">
        <v>331</v>
      </c>
      <c r="B332" s="1">
        <f t="shared" si="11"/>
        <v>7.2152563835168743E-2</v>
      </c>
      <c r="C332" s="1">
        <f t="shared" si="10"/>
        <v>2.1171480893023446E-2</v>
      </c>
    </row>
    <row r="333" spans="1:3" x14ac:dyDescent="0.35">
      <c r="A333">
        <v>332</v>
      </c>
      <c r="B333" s="1">
        <f t="shared" si="11"/>
        <v>7.1581760822224116E-2</v>
      </c>
      <c r="C333" s="1">
        <f t="shared" si="10"/>
        <v>2.0926330667812638E-2</v>
      </c>
    </row>
    <row r="334" spans="1:3" x14ac:dyDescent="0.35">
      <c r="A334">
        <v>333</v>
      </c>
      <c r="B334" s="1">
        <f t="shared" si="11"/>
        <v>7.1015473464195525E-2</v>
      </c>
      <c r="C334" s="1">
        <f t="shared" si="10"/>
        <v>2.0684019102458682E-2</v>
      </c>
    </row>
    <row r="335" spans="1:3" x14ac:dyDescent="0.35">
      <c r="A335">
        <v>334</v>
      </c>
      <c r="B335" s="1">
        <f t="shared" si="11"/>
        <v>7.0453666037481572E-2</v>
      </c>
      <c r="C335" s="1">
        <f t="shared" si="10"/>
        <v>2.0444513327361809E-2</v>
      </c>
    </row>
    <row r="336" spans="1:3" x14ac:dyDescent="0.35">
      <c r="A336">
        <v>335</v>
      </c>
      <c r="B336" s="1">
        <f t="shared" si="11"/>
        <v>6.9896303101092225E-2</v>
      </c>
      <c r="C336" s="1">
        <f t="shared" si="10"/>
        <v>2.0207780853528114E-2</v>
      </c>
    </row>
    <row r="337" spans="1:3" x14ac:dyDescent="0.35">
      <c r="A337">
        <v>336</v>
      </c>
      <c r="B337" s="1">
        <f t="shared" si="11"/>
        <v>6.9343349494413245E-2</v>
      </c>
      <c r="C337" s="1">
        <f t="shared" si="10"/>
        <v>1.9973789568162478E-2</v>
      </c>
    </row>
    <row r="338" spans="1:3" x14ac:dyDescent="0.35">
      <c r="A338">
        <v>337</v>
      </c>
      <c r="B338" s="1">
        <f t="shared" si="11"/>
        <v>6.8794770334987876E-2</v>
      </c>
      <c r="C338" s="1">
        <f t="shared" si="10"/>
        <v>1.9742507730312296E-2</v>
      </c>
    </row>
    <row r="339" spans="1:3" x14ac:dyDescent="0.35">
      <c r="A339">
        <v>338</v>
      </c>
      <c r="B339" s="1">
        <f t="shared" si="11"/>
        <v>6.8250531016316507E-2</v>
      </c>
      <c r="C339" s="1">
        <f t="shared" si="10"/>
        <v>1.9513903966562024E-2</v>
      </c>
    </row>
    <row r="340" spans="1:3" x14ac:dyDescent="0.35">
      <c r="A340">
        <v>339</v>
      </c>
      <c r="B340" s="1">
        <f t="shared" si="11"/>
        <v>6.7710597205673531E-2</v>
      </c>
      <c r="C340" s="1">
        <f t="shared" si="10"/>
        <v>1.9287947266777222E-2</v>
      </c>
    </row>
    <row r="341" spans="1:3" x14ac:dyDescent="0.35">
      <c r="A341">
        <v>340</v>
      </c>
      <c r="B341" s="1">
        <f t="shared" si="11"/>
        <v>6.7174934841941425E-2</v>
      </c>
      <c r="C341" s="1">
        <f t="shared" si="10"/>
        <v>1.906460697989806E-2</v>
      </c>
    </row>
    <row r="342" spans="1:3" x14ac:dyDescent="0.35">
      <c r="A342">
        <v>341</v>
      </c>
      <c r="B342" s="1">
        <f t="shared" si="11"/>
        <v>6.6643510133462119E-2</v>
      </c>
      <c r="C342" s="1">
        <f t="shared" si="10"/>
        <v>1.8843852809781521E-2</v>
      </c>
    </row>
    <row r="343" spans="1:3" x14ac:dyDescent="0.35">
      <c r="A343">
        <v>342</v>
      </c>
      <c r="B343" s="1">
        <f t="shared" si="11"/>
        <v>6.6116289555905275E-2</v>
      </c>
      <c r="C343" s="1">
        <f t="shared" si="10"/>
        <v>1.862565481109172E-2</v>
      </c>
    </row>
    <row r="344" spans="1:3" x14ac:dyDescent="0.35">
      <c r="A344">
        <v>343</v>
      </c>
      <c r="B344" s="1">
        <f t="shared" si="11"/>
        <v>6.5593239850153404E-2</v>
      </c>
      <c r="C344" s="1">
        <f t="shared" si="10"/>
        <v>1.8409983385237784E-2</v>
      </c>
    </row>
    <row r="345" spans="1:3" x14ac:dyDescent="0.35">
      <c r="A345">
        <v>344</v>
      </c>
      <c r="B345" s="1">
        <f t="shared" si="11"/>
        <v>6.5074328020203728E-2</v>
      </c>
      <c r="C345" s="1">
        <f t="shared" si="10"/>
        <v>1.8196809276358823E-2</v>
      </c>
    </row>
    <row r="346" spans="1:3" x14ac:dyDescent="0.35">
      <c r="A346">
        <v>345</v>
      </c>
      <c r="B346" s="1">
        <f t="shared" si="11"/>
        <v>6.4559521331086861E-2</v>
      </c>
      <c r="C346" s="1">
        <f t="shared" si="10"/>
        <v>1.7986103567355381E-2</v>
      </c>
    </row>
    <row r="347" spans="1:3" x14ac:dyDescent="0.35">
      <c r="A347">
        <v>346</v>
      </c>
      <c r="B347" s="1">
        <f t="shared" si="11"/>
        <v>6.4048787306801427E-2</v>
      </c>
      <c r="C347" s="1">
        <f t="shared" si="10"/>
        <v>1.7777837675966798E-2</v>
      </c>
    </row>
    <row r="348" spans="1:3" x14ac:dyDescent="0.35">
      <c r="A348">
        <v>347</v>
      </c>
      <c r="B348" s="1">
        <f t="shared" si="11"/>
        <v>6.3542093728265664E-2</v>
      </c>
      <c r="C348" s="1">
        <f t="shared" si="10"/>
        <v>1.7571983350894015E-2</v>
      </c>
    </row>
    <row r="349" spans="1:3" x14ac:dyDescent="0.35">
      <c r="A349">
        <v>348</v>
      </c>
      <c r="B349" s="1">
        <f t="shared" si="11"/>
        <v>6.3039408631284766E-2</v>
      </c>
      <c r="C349" s="1">
        <f t="shared" si="10"/>
        <v>1.7368512667967372E-2</v>
      </c>
    </row>
    <row r="350" spans="1:3" x14ac:dyDescent="0.35">
      <c r="A350">
        <v>349</v>
      </c>
      <c r="B350" s="1">
        <f t="shared" si="11"/>
        <v>6.254070030453443E-2</v>
      </c>
      <c r="C350" s="1">
        <f t="shared" si="10"/>
        <v>1.7167398026358523E-2</v>
      </c>
    </row>
    <row r="351" spans="1:3" x14ac:dyDescent="0.35">
      <c r="A351">
        <v>350</v>
      </c>
      <c r="B351" s="1">
        <f t="shared" si="11"/>
        <v>6.2045937287560443E-2</v>
      </c>
      <c r="C351" s="1">
        <f t="shared" si="10"/>
        <v>1.696861214483654E-2</v>
      </c>
    </row>
    <row r="352" spans="1:3" x14ac:dyDescent="0.35">
      <c r="A352">
        <v>351</v>
      </c>
      <c r="B352" s="1">
        <f t="shared" si="11"/>
        <v>6.1555088368794121E-2</v>
      </c>
      <c r="C352" s="1">
        <f t="shared" si="10"/>
        <v>1.6772128058067149E-2</v>
      </c>
    </row>
    <row r="353" spans="1:3" x14ac:dyDescent="0.35">
      <c r="A353">
        <v>352</v>
      </c>
      <c r="B353" s="1">
        <f t="shared" si="11"/>
        <v>6.1068122583583122E-2</v>
      </c>
      <c r="C353" s="1">
        <f t="shared" si="10"/>
        <v>1.6577919112954836E-2</v>
      </c>
    </row>
    <row r="354" spans="1:3" x14ac:dyDescent="0.35">
      <c r="A354">
        <v>353</v>
      </c>
      <c r="B354" s="1">
        <f t="shared" si="11"/>
        <v>6.0585009212238299E-2</v>
      </c>
      <c r="C354" s="1">
        <f t="shared" si="10"/>
        <v>1.6385958965027408E-2</v>
      </c>
    </row>
    <row r="355" spans="1:3" x14ac:dyDescent="0.35">
      <c r="A355">
        <v>354</v>
      </c>
      <c r="B355" s="1">
        <f t="shared" si="11"/>
        <v>6.0105717778095702E-2</v>
      </c>
      <c r="C355" s="1">
        <f t="shared" si="10"/>
        <v>1.6196221574862363E-2</v>
      </c>
    </row>
    <row r="356" spans="1:3" x14ac:dyDescent="0.35">
      <c r="A356">
        <v>355</v>
      </c>
      <c r="B356" s="1">
        <f t="shared" si="11"/>
        <v>5.9630218045593986E-2</v>
      </c>
      <c r="C356" s="1">
        <f t="shared" si="10"/>
        <v>1.6008681204554592E-2</v>
      </c>
    </row>
    <row r="357" spans="1:3" x14ac:dyDescent="0.35">
      <c r="A357">
        <v>356</v>
      </c>
      <c r="B357" s="1">
        <f t="shared" si="11"/>
        <v>5.915848001836703E-2</v>
      </c>
      <c r="C357" s="1">
        <f t="shared" si="10"/>
        <v>1.5823312414225053E-2</v>
      </c>
    </row>
    <row r="358" spans="1:3" x14ac:dyDescent="0.35">
      <c r="A358">
        <v>357</v>
      </c>
      <c r="B358" s="1">
        <f t="shared" si="11"/>
        <v>5.8690473937351668E-2</v>
      </c>
      <c r="C358" s="1">
        <f t="shared" si="10"/>
        <v>1.5640090058569887E-2</v>
      </c>
    </row>
    <row r="359" spans="1:3" x14ac:dyDescent="0.35">
      <c r="A359">
        <v>358</v>
      </c>
      <c r="B359" s="1">
        <f t="shared" si="11"/>
        <v>5.8226170278910389E-2</v>
      </c>
      <c r="C359" s="1">
        <f t="shared" si="10"/>
        <v>1.545898928344938E-2</v>
      </c>
    </row>
    <row r="360" spans="1:3" x14ac:dyDescent="0.35">
      <c r="A360">
        <v>359</v>
      </c>
      <c r="B360" s="1">
        <f t="shared" si="11"/>
        <v>5.7765539752968775E-2</v>
      </c>
      <c r="C360" s="1">
        <f t="shared" si="10"/>
        <v>1.5279985522516542E-2</v>
      </c>
    </row>
    <row r="361" spans="1:3" x14ac:dyDescent="0.35">
      <c r="A361">
        <v>360</v>
      </c>
      <c r="B361" s="1">
        <f t="shared" si="11"/>
        <v>5.7308553301167964E-2</v>
      </c>
      <c r="C361" s="1">
        <f t="shared" si="10"/>
        <v>1.5103054493884669E-2</v>
      </c>
    </row>
    <row r="362" spans="1:3" x14ac:dyDescent="0.35">
      <c r="A362">
        <v>361</v>
      </c>
      <c r="B362" s="1">
        <f t="shared" si="11"/>
        <v>5.6855182095031279E-2</v>
      </c>
      <c r="C362" s="1">
        <f t="shared" si="10"/>
        <v>1.4928172196833492E-2</v>
      </c>
    </row>
    <row r="363" spans="1:3" x14ac:dyDescent="0.35">
      <c r="A363">
        <v>362</v>
      </c>
      <c r="B363" s="1">
        <f t="shared" si="11"/>
        <v>5.6405397534145862E-2</v>
      </c>
      <c r="C363" s="1">
        <f t="shared" si="10"/>
        <v>1.4755314908553519E-2</v>
      </c>
    </row>
    <row r="364" spans="1:3" x14ac:dyDescent="0.35">
      <c r="A364">
        <v>363</v>
      </c>
      <c r="B364" s="1">
        <f t="shared" si="11"/>
        <v>5.5959171244358272E-2</v>
      </c>
      <c r="C364" s="1">
        <f t="shared" si="10"/>
        <v>1.4584459180927961E-2</v>
      </c>
    </row>
    <row r="365" spans="1:3" x14ac:dyDescent="0.35">
      <c r="A365">
        <v>364</v>
      </c>
      <c r="B365" s="1">
        <f t="shared" si="11"/>
        <v>5.5516475075984659E-2</v>
      </c>
      <c r="C365" s="1">
        <f t="shared" si="10"/>
        <v>1.4415581837352037E-2</v>
      </c>
    </row>
    <row r="366" spans="1:3" x14ac:dyDescent="0.35">
      <c r="A366">
        <v>365</v>
      </c>
      <c r="B366" s="1">
        <f t="shared" si="11"/>
        <v>5.5077281102034803E-2</v>
      </c>
      <c r="C366" s="1">
        <f t="shared" si="10"/>
        <v>1.4248659969589053E-2</v>
      </c>
    </row>
    <row r="367" spans="1:3" x14ac:dyDescent="0.35">
      <c r="A367">
        <v>366</v>
      </c>
      <c r="B367" s="1">
        <f t="shared" si="11"/>
        <v>5.4641561616450646E-2</v>
      </c>
      <c r="C367" s="1">
        <f t="shared" si="10"/>
        <v>1.4083670934662928E-2</v>
      </c>
    </row>
    <row r="368" spans="1:3" x14ac:dyDescent="0.35">
      <c r="A368">
        <v>367</v>
      </c>
      <c r="B368" s="1">
        <f t="shared" si="11"/>
        <v>5.4209289132358167E-2</v>
      </c>
      <c r="C368" s="1">
        <f t="shared" si="10"/>
        <v>1.3920592351786608E-2</v>
      </c>
    </row>
    <row r="369" spans="1:3" x14ac:dyDescent="0.35">
      <c r="A369">
        <v>368</v>
      </c>
      <c r="B369" s="1">
        <f t="shared" si="11"/>
        <v>5.3780436380333668E-2</v>
      </c>
      <c r="C369" s="1">
        <f t="shared" si="10"/>
        <v>1.3759402099326138E-2</v>
      </c>
    </row>
    <row r="370" spans="1:3" x14ac:dyDescent="0.35">
      <c r="A370">
        <v>369</v>
      </c>
      <c r="B370" s="1">
        <f t="shared" si="11"/>
        <v>5.335497630668333E-2</v>
      </c>
      <c r="C370" s="1">
        <f t="shared" si="10"/>
        <v>1.3600078311799907E-2</v>
      </c>
    </row>
    <row r="371" spans="1:3" x14ac:dyDescent="0.35">
      <c r="A371">
        <v>370</v>
      </c>
      <c r="B371" s="1">
        <f t="shared" si="11"/>
        <v>5.2932882071736707E-2</v>
      </c>
      <c r="C371" s="1">
        <f t="shared" si="10"/>
        <v>1.3442599376912509E-2</v>
      </c>
    </row>
    <row r="372" spans="1:3" x14ac:dyDescent="0.35">
      <c r="A372">
        <v>371</v>
      </c>
      <c r="B372" s="1">
        <f t="shared" si="11"/>
        <v>5.2514127048153433E-2</v>
      </c>
      <c r="C372" s="1">
        <f t="shared" si="10"/>
        <v>1.3286943932623071E-2</v>
      </c>
    </row>
    <row r="373" spans="1:3" x14ac:dyDescent="0.35">
      <c r="A373">
        <v>372</v>
      </c>
      <c r="B373" s="1">
        <f t="shared" si="11"/>
        <v>5.2098684819243603E-2</v>
      </c>
      <c r="C373" s="1">
        <f t="shared" si="10"/>
        <v>1.3133090864247542E-2</v>
      </c>
    </row>
    <row r="374" spans="1:3" x14ac:dyDescent="0.35">
      <c r="A374">
        <v>373</v>
      </c>
      <c r="B374" s="1">
        <f t="shared" si="11"/>
        <v>5.1686529177301176E-2</v>
      </c>
      <c r="C374" s="1">
        <f t="shared" si="10"/>
        <v>1.2981019301594343E-2</v>
      </c>
    </row>
    <row r="375" spans="1:3" x14ac:dyDescent="0.35">
      <c r="A375">
        <v>374</v>
      </c>
      <c r="B375" s="1">
        <f t="shared" si="11"/>
        <v>5.1277634121950771E-2</v>
      </c>
      <c r="C375" s="1">
        <f t="shared" si="10"/>
        <v>1.2830708616133498E-2</v>
      </c>
    </row>
    <row r="376" spans="1:3" x14ac:dyDescent="0.35">
      <c r="A376">
        <v>375</v>
      </c>
      <c r="B376" s="1">
        <f t="shared" si="11"/>
        <v>5.0871973858507523E-2</v>
      </c>
      <c r="C376" s="1">
        <f t="shared" si="10"/>
        <v>1.2682138418198218E-2</v>
      </c>
    </row>
    <row r="377" spans="1:3" x14ac:dyDescent="0.35">
      <c r="A377">
        <v>376</v>
      </c>
      <c r="B377" s="1">
        <f t="shared" si="11"/>
        <v>5.046952279634967E-2</v>
      </c>
      <c r="C377" s="1">
        <f t="shared" si="10"/>
        <v>1.2535288554219157E-2</v>
      </c>
    </row>
    <row r="378" spans="1:3" x14ac:dyDescent="0.35">
      <c r="A378">
        <v>377</v>
      </c>
      <c r="B378" s="1">
        <f t="shared" si="11"/>
        <v>5.007025554730437E-2</v>
      </c>
      <c r="C378" s="1">
        <f t="shared" si="10"/>
        <v>1.2390139103990486E-2</v>
      </c>
    </row>
    <row r="379" spans="1:3" x14ac:dyDescent="0.35">
      <c r="A379">
        <v>378</v>
      </c>
      <c r="B379" s="1">
        <f t="shared" si="11"/>
        <v>4.967414692404603E-2</v>
      </c>
      <c r="C379" s="1">
        <f t="shared" si="10"/>
        <v>1.2246670377967768E-2</v>
      </c>
    </row>
    <row r="380" spans="1:3" x14ac:dyDescent="0.35">
      <c r="A380">
        <v>379</v>
      </c>
      <c r="B380" s="1">
        <f t="shared" si="11"/>
        <v>4.9281171938507437E-2</v>
      </c>
      <c r="C380" s="1">
        <f t="shared" si="10"/>
        <v>1.2104862914597054E-2</v>
      </c>
    </row>
    <row r="381" spans="1:3" x14ac:dyDescent="0.35">
      <c r="A381">
        <v>380</v>
      </c>
      <c r="B381" s="1">
        <f t="shared" si="11"/>
        <v>4.8891305800303313E-2</v>
      </c>
      <c r="C381" s="1">
        <f t="shared" si="10"/>
        <v>1.1964697477674905E-2</v>
      </c>
    </row>
    <row r="382" spans="1:3" x14ac:dyDescent="0.35">
      <c r="A382">
        <v>381</v>
      </c>
      <c r="B382" s="1">
        <f t="shared" si="11"/>
        <v>4.8504523915166672E-2</v>
      </c>
      <c r="C382" s="1">
        <f t="shared" si="10"/>
        <v>1.1826155053739053E-2</v>
      </c>
    </row>
    <row r="383" spans="1:3" x14ac:dyDescent="0.35">
      <c r="A383">
        <v>382</v>
      </c>
      <c r="B383" s="1">
        <f t="shared" si="11"/>
        <v>4.8120801883397006E-2</v>
      </c>
      <c r="C383" s="1">
        <f t="shared" si="10"/>
        <v>1.1689216849489143E-2</v>
      </c>
    </row>
    <row r="384" spans="1:3" x14ac:dyDescent="0.35">
      <c r="A384">
        <v>383</v>
      </c>
      <c r="B384" s="1">
        <f t="shared" si="11"/>
        <v>4.7740115498321307E-2</v>
      </c>
      <c r="C384" s="1">
        <f t="shared" si="10"/>
        <v>1.1553864289237457E-2</v>
      </c>
    </row>
    <row r="385" spans="1:3" x14ac:dyDescent="0.35">
      <c r="A385">
        <v>384</v>
      </c>
      <c r="B385" s="1">
        <f t="shared" si="11"/>
        <v>4.7362440744766907E-2</v>
      </c>
      <c r="C385" s="1">
        <f t="shared" si="10"/>
        <v>1.1420079012389169E-2</v>
      </c>
    </row>
    <row r="386" spans="1:3" x14ac:dyDescent="0.35">
      <c r="A386">
        <v>385</v>
      </c>
      <c r="B386" s="1">
        <f t="shared" si="11"/>
        <v>4.6987753797546508E-2</v>
      </c>
      <c r="C386" s="1">
        <f t="shared" ref="C386:C449" si="12">(1+0.1*(1+VAL_VTS))^(-$A386/12)</f>
        <v>1.1287842870951598E-2</v>
      </c>
    </row>
    <row r="387" spans="1:3" x14ac:dyDescent="0.35">
      <c r="A387">
        <v>386</v>
      </c>
      <c r="B387" s="1">
        <f t="shared" ref="B387:B450" si="13">(1.1)^(-$A387/12)</f>
        <v>4.6616031019955269E-2</v>
      </c>
      <c r="C387" s="1">
        <f t="shared" si="12"/>
        <v>1.1157137927072611E-2</v>
      </c>
    </row>
    <row r="388" spans="1:3" x14ac:dyDescent="0.35">
      <c r="A388">
        <v>387</v>
      </c>
      <c r="B388" s="1">
        <f t="shared" si="13"/>
        <v>4.6247248962279552E-2</v>
      </c>
      <c r="C388" s="1">
        <f t="shared" si="12"/>
        <v>1.1027946450607151E-2</v>
      </c>
    </row>
    <row r="389" spans="1:3" x14ac:dyDescent="0.35">
      <c r="A389">
        <v>388</v>
      </c>
      <c r="B389" s="1">
        <f t="shared" si="13"/>
        <v>4.5881384360317863E-2</v>
      </c>
      <c r="C389" s="1">
        <f t="shared" si="12"/>
        <v>1.0900250916712312E-2</v>
      </c>
    </row>
    <row r="390" spans="1:3" x14ac:dyDescent="0.35">
      <c r="A390">
        <v>389</v>
      </c>
      <c r="B390" s="1">
        <f t="shared" si="13"/>
        <v>4.5518414133913068E-2</v>
      </c>
      <c r="C390" s="1">
        <f t="shared" si="12"/>
        <v>1.0774034003469992E-2</v>
      </c>
    </row>
    <row r="391" spans="1:3" x14ac:dyDescent="0.35">
      <c r="A391">
        <v>390</v>
      </c>
      <c r="B391" s="1">
        <f t="shared" si="13"/>
        <v>4.5158315385496389E-2</v>
      </c>
      <c r="C391" s="1">
        <f t="shared" si="12"/>
        <v>1.0649278589537185E-2</v>
      </c>
    </row>
    <row r="392" spans="1:3" x14ac:dyDescent="0.35">
      <c r="A392">
        <v>391</v>
      </c>
      <c r="B392" s="1">
        <f t="shared" si="13"/>
        <v>4.4801065398643092E-2</v>
      </c>
      <c r="C392" s="1">
        <f t="shared" si="12"/>
        <v>1.0525967751823519E-2</v>
      </c>
    </row>
    <row r="393" spans="1:3" x14ac:dyDescent="0.35">
      <c r="A393">
        <v>392</v>
      </c>
      <c r="B393" s="1">
        <f t="shared" si="13"/>
        <v>4.4446641636639403E-2</v>
      </c>
      <c r="C393" s="1">
        <f t="shared" si="12"/>
        <v>1.0404084763195574E-2</v>
      </c>
    </row>
    <row r="394" spans="1:3" x14ac:dyDescent="0.35">
      <c r="A394">
        <v>393</v>
      </c>
      <c r="B394" s="1">
        <f t="shared" si="13"/>
        <v>4.40950217410606E-2</v>
      </c>
      <c r="C394" s="1">
        <f t="shared" si="12"/>
        <v>1.0283613090207875E-2</v>
      </c>
    </row>
    <row r="395" spans="1:3" x14ac:dyDescent="0.35">
      <c r="A395">
        <v>394</v>
      </c>
      <c r="B395" s="1">
        <f t="shared" si="13"/>
        <v>4.3746183530360902E-2</v>
      </c>
      <c r="C395" s="1">
        <f t="shared" si="12"/>
        <v>1.0164536390860117E-2</v>
      </c>
    </row>
    <row r="396" spans="1:3" x14ac:dyDescent="0.35">
      <c r="A396">
        <v>395</v>
      </c>
      <c r="B396" s="1">
        <f t="shared" si="13"/>
        <v>4.3400104998473923E-2</v>
      </c>
      <c r="C396" s="1">
        <f t="shared" si="12"/>
        <v>1.0046838512380401E-2</v>
      </c>
    </row>
    <row r="397" spans="1:3" x14ac:dyDescent="0.35">
      <c r="A397">
        <v>396</v>
      </c>
      <c r="B397" s="1">
        <f t="shared" si="13"/>
        <v>4.3056764313424457E-2</v>
      </c>
      <c r="C397" s="1">
        <f t="shared" si="12"/>
        <v>9.9305034890340618E-3</v>
      </c>
    </row>
    <row r="398" spans="1:3" x14ac:dyDescent="0.35">
      <c r="A398">
        <v>397</v>
      </c>
      <c r="B398" s="1">
        <f t="shared" si="13"/>
        <v>4.2716139815951355E-2</v>
      </c>
      <c r="C398" s="1">
        <f t="shared" si="12"/>
        <v>9.8155155399579138E-3</v>
      </c>
    </row>
    <row r="399" spans="1:3" x14ac:dyDescent="0.35">
      <c r="A399">
        <v>398</v>
      </c>
      <c r="B399" s="1">
        <f t="shared" si="13"/>
        <v>4.2378210018141141E-2</v>
      </c>
      <c r="C399" s="1">
        <f t="shared" si="12"/>
        <v>9.7018590670196643E-3</v>
      </c>
    </row>
    <row r="400" spans="1:3" x14ac:dyDescent="0.35">
      <c r="A400">
        <v>399</v>
      </c>
      <c r="B400" s="1">
        <f t="shared" si="13"/>
        <v>4.2042953602072324E-2</v>
      </c>
      <c r="C400" s="1">
        <f t="shared" si="12"/>
        <v>9.5895186527018717E-3</v>
      </c>
    </row>
    <row r="401" spans="1:3" x14ac:dyDescent="0.35">
      <c r="A401">
        <v>400</v>
      </c>
      <c r="B401" s="1">
        <f t="shared" si="13"/>
        <v>4.1710349418470793E-2</v>
      </c>
      <c r="C401" s="1">
        <f t="shared" si="12"/>
        <v>9.4784790580107019E-3</v>
      </c>
    </row>
    <row r="402" spans="1:3" x14ac:dyDescent="0.35">
      <c r="A402">
        <v>401</v>
      </c>
      <c r="B402" s="1">
        <f t="shared" si="13"/>
        <v>4.1380376485375514E-2</v>
      </c>
      <c r="C402" s="1">
        <f t="shared" si="12"/>
        <v>9.3687252204086909E-3</v>
      </c>
    </row>
    <row r="403" spans="1:3" x14ac:dyDescent="0.35">
      <c r="A403">
        <v>402</v>
      </c>
      <c r="B403" s="1">
        <f t="shared" si="13"/>
        <v>4.1053013986814886E-2</v>
      </c>
      <c r="C403" s="1">
        <f t="shared" si="12"/>
        <v>9.2602422517714666E-3</v>
      </c>
    </row>
    <row r="404" spans="1:3" x14ac:dyDescent="0.35">
      <c r="A404">
        <v>403</v>
      </c>
      <c r="B404" s="1">
        <f t="shared" si="13"/>
        <v>4.0728241271493715E-2</v>
      </c>
      <c r="C404" s="1">
        <f t="shared" si="12"/>
        <v>9.1530154363682718E-3</v>
      </c>
    </row>
    <row r="405" spans="1:3" x14ac:dyDescent="0.35">
      <c r="A405">
        <v>404</v>
      </c>
      <c r="B405" s="1">
        <f t="shared" si="13"/>
        <v>4.0406037851490349E-2</v>
      </c>
      <c r="C405" s="1">
        <f t="shared" si="12"/>
        <v>9.0470302288657191E-3</v>
      </c>
    </row>
    <row r="406" spans="1:3" x14ac:dyDescent="0.35">
      <c r="A406">
        <v>405</v>
      </c>
      <c r="B406" s="1">
        <f t="shared" si="13"/>
        <v>4.0086383400964182E-2</v>
      </c>
      <c r="C406" s="1">
        <f t="shared" si="12"/>
        <v>8.9422722523546695E-3</v>
      </c>
    </row>
    <row r="407" spans="1:3" x14ac:dyDescent="0.35">
      <c r="A407">
        <v>406</v>
      </c>
      <c r="B407" s="1">
        <f t="shared" si="13"/>
        <v>3.9769257754873527E-2</v>
      </c>
      <c r="C407" s="1">
        <f t="shared" si="12"/>
        <v>8.8387272964001052E-3</v>
      </c>
    </row>
    <row r="408" spans="1:3" x14ac:dyDescent="0.35">
      <c r="A408">
        <v>407</v>
      </c>
      <c r="B408" s="1">
        <f t="shared" si="13"/>
        <v>3.9454640907703571E-2</v>
      </c>
      <c r="C408" s="1">
        <f t="shared" si="12"/>
        <v>8.7363813151133951E-3</v>
      </c>
    </row>
    <row r="409" spans="1:3" x14ac:dyDescent="0.35">
      <c r="A409">
        <v>408</v>
      </c>
      <c r="B409" s="1">
        <f t="shared" si="13"/>
        <v>3.9142513012204054E-2</v>
      </c>
      <c r="C409" s="1">
        <f t="shared" si="12"/>
        <v>8.6352204252470102E-3</v>
      </c>
    </row>
    <row r="410" spans="1:3" x14ac:dyDescent="0.35">
      <c r="A410">
        <v>409</v>
      </c>
      <c r="B410" s="1">
        <f t="shared" si="13"/>
        <v>3.8832854378137598E-2</v>
      </c>
      <c r="C410" s="1">
        <f t="shared" si="12"/>
        <v>8.5352309043112331E-3</v>
      </c>
    </row>
    <row r="411" spans="1:3" x14ac:dyDescent="0.35">
      <c r="A411">
        <v>410</v>
      </c>
      <c r="B411" s="1">
        <f t="shared" si="13"/>
        <v>3.8525645471037401E-2</v>
      </c>
      <c r="C411" s="1">
        <f t="shared" si="12"/>
        <v>8.4363991887127475E-3</v>
      </c>
    </row>
    <row r="412" spans="1:3" x14ac:dyDescent="0.35">
      <c r="A412">
        <v>411</v>
      </c>
      <c r="B412" s="1">
        <f t="shared" si="13"/>
        <v>3.8220866910974843E-2</v>
      </c>
      <c r="C412" s="1">
        <f t="shared" si="12"/>
        <v>8.3387118719146745E-3</v>
      </c>
    </row>
    <row r="413" spans="1:3" x14ac:dyDescent="0.35">
      <c r="A413">
        <v>412</v>
      </c>
      <c r="B413" s="1">
        <f t="shared" si="13"/>
        <v>3.7918499471337075E-2</v>
      </c>
      <c r="C413" s="1">
        <f t="shared" si="12"/>
        <v>8.2421557026180047E-3</v>
      </c>
    </row>
    <row r="414" spans="1:3" x14ac:dyDescent="0.35">
      <c r="A414">
        <v>413</v>
      </c>
      <c r="B414" s="1">
        <f t="shared" si="13"/>
        <v>3.7618524077614096E-2</v>
      </c>
      <c r="C414" s="1">
        <f t="shared" si="12"/>
        <v>8.1467175829640741E-3</v>
      </c>
    </row>
    <row r="415" spans="1:3" x14ac:dyDescent="0.35">
      <c r="A415">
        <v>414</v>
      </c>
      <c r="B415" s="1">
        <f t="shared" si="13"/>
        <v>3.7320921806195353E-2</v>
      </c>
      <c r="C415" s="1">
        <f t="shared" si="12"/>
        <v>8.0523845667577996E-3</v>
      </c>
    </row>
    <row r="416" spans="1:3" x14ac:dyDescent="0.35">
      <c r="A416">
        <v>415</v>
      </c>
      <c r="B416" s="1">
        <f t="shared" si="13"/>
        <v>3.7025673883176111E-2</v>
      </c>
      <c r="C416" s="1">
        <f t="shared" si="12"/>
        <v>7.9591438577115425E-3</v>
      </c>
    </row>
    <row r="417" spans="1:3" x14ac:dyDescent="0.35">
      <c r="A417">
        <v>416</v>
      </c>
      <c r="B417" s="1">
        <f t="shared" si="13"/>
        <v>3.6732761683173049E-2</v>
      </c>
      <c r="C417" s="1">
        <f t="shared" si="12"/>
        <v>7.8669828077093228E-3</v>
      </c>
    </row>
    <row r="418" spans="1:3" x14ac:dyDescent="0.35">
      <c r="A418">
        <v>417</v>
      </c>
      <c r="B418" s="1">
        <f t="shared" si="13"/>
        <v>3.644216672814924E-2</v>
      </c>
      <c r="C418" s="1">
        <f t="shared" si="12"/>
        <v>7.7758889150910194E-3</v>
      </c>
    </row>
    <row r="419" spans="1:3" x14ac:dyDescent="0.35">
      <c r="A419">
        <v>418</v>
      </c>
      <c r="B419" s="1">
        <f t="shared" si="13"/>
        <v>3.6153870686248667E-2</v>
      </c>
      <c r="C419" s="1">
        <f t="shared" si="12"/>
        <v>7.6858498229566089E-3</v>
      </c>
    </row>
    <row r="420" spans="1:3" x14ac:dyDescent="0.35">
      <c r="A420">
        <v>419</v>
      </c>
      <c r="B420" s="1">
        <f t="shared" si="13"/>
        <v>3.5867855370639593E-2</v>
      </c>
      <c r="C420" s="1">
        <f t="shared" si="12"/>
        <v>7.5968533174899109E-3</v>
      </c>
    </row>
    <row r="421" spans="1:3" x14ac:dyDescent="0.35">
      <c r="A421">
        <v>420</v>
      </c>
      <c r="B421" s="1">
        <f t="shared" si="13"/>
        <v>3.5584102738367311E-2</v>
      </c>
      <c r="C421" s="1">
        <f t="shared" si="12"/>
        <v>7.5088873263017501E-3</v>
      </c>
    </row>
    <row r="422" spans="1:3" x14ac:dyDescent="0.35">
      <c r="A422">
        <v>421</v>
      </c>
      <c r="B422" s="1">
        <f t="shared" si="13"/>
        <v>3.5302594889215999E-2</v>
      </c>
      <c r="C422" s="1">
        <f t="shared" si="12"/>
        <v>7.4219399167923788E-3</v>
      </c>
    </row>
    <row r="423" spans="1:3" x14ac:dyDescent="0.35">
      <c r="A423">
        <v>422</v>
      </c>
      <c r="B423" s="1">
        <f t="shared" si="13"/>
        <v>3.502331406457946E-2</v>
      </c>
      <c r="C423" s="1">
        <f t="shared" si="12"/>
        <v>7.3359992945328254E-3</v>
      </c>
    </row>
    <row r="424" spans="1:3" x14ac:dyDescent="0.35">
      <c r="A424">
        <v>423</v>
      </c>
      <c r="B424" s="1">
        <f t="shared" si="13"/>
        <v>3.4746242646340755E-2</v>
      </c>
      <c r="C424" s="1">
        <f t="shared" si="12"/>
        <v>7.2510538016649301E-3</v>
      </c>
    </row>
    <row r="425" spans="1:3" x14ac:dyDescent="0.35">
      <c r="A425">
        <v>424</v>
      </c>
      <c r="B425" s="1">
        <f t="shared" si="13"/>
        <v>3.4471363155760978E-2</v>
      </c>
      <c r="C425" s="1">
        <f t="shared" si="12"/>
        <v>7.1670919153200051E-3</v>
      </c>
    </row>
    <row r="426" spans="1:3" x14ac:dyDescent="0.35">
      <c r="A426">
        <v>425</v>
      </c>
      <c r="B426" s="1">
        <f t="shared" si="13"/>
        <v>3.4198658252376453E-2</v>
      </c>
      <c r="C426" s="1">
        <f t="shared" si="12"/>
        <v>7.0841022460557184E-3</v>
      </c>
    </row>
    <row r="427" spans="1:3" x14ac:dyDescent="0.35">
      <c r="A427">
        <v>426</v>
      </c>
      <c r="B427" s="1">
        <f t="shared" si="13"/>
        <v>3.3928110732904866E-2</v>
      </c>
      <c r="C427" s="1">
        <f t="shared" si="12"/>
        <v>7.0020735363111319E-3</v>
      </c>
    </row>
    <row r="428" spans="1:3" x14ac:dyDescent="0.35">
      <c r="A428">
        <v>427</v>
      </c>
      <c r="B428" s="1">
        <f t="shared" si="13"/>
        <v>3.3659703530160089E-2</v>
      </c>
      <c r="C428" s="1">
        <f t="shared" si="12"/>
        <v>6.9209946588796051E-3</v>
      </c>
    </row>
    <row r="429" spans="1:3" x14ac:dyDescent="0.35">
      <c r="A429">
        <v>428</v>
      </c>
      <c r="B429" s="1">
        <f t="shared" si="13"/>
        <v>3.3393419711975486E-2</v>
      </c>
      <c r="C429" s="1">
        <f t="shared" si="12"/>
        <v>6.840854615399408E-3</v>
      </c>
    </row>
    <row r="430" spans="1:3" x14ac:dyDescent="0.35">
      <c r="A430">
        <v>429</v>
      </c>
      <c r="B430" s="1">
        <f t="shared" si="13"/>
        <v>3.3129242480135677E-2</v>
      </c>
      <c r="C430" s="1">
        <f t="shared" si="12"/>
        <v>6.7616425348617573E-3</v>
      </c>
    </row>
    <row r="431" spans="1:3" x14ac:dyDescent="0.35">
      <c r="A431">
        <v>430</v>
      </c>
      <c r="B431" s="1">
        <f t="shared" si="13"/>
        <v>3.2867155169316972E-2</v>
      </c>
      <c r="C431" s="1">
        <f t="shared" si="12"/>
        <v>6.6833476721361836E-3</v>
      </c>
    </row>
    <row r="432" spans="1:3" x14ac:dyDescent="0.35">
      <c r="A432">
        <v>431</v>
      </c>
      <c r="B432" s="1">
        <f t="shared" si="13"/>
        <v>3.2607141246035996E-2</v>
      </c>
      <c r="C432" s="1">
        <f t="shared" si="12"/>
        <v>6.6059594065129689E-3</v>
      </c>
    </row>
    <row r="433" spans="1:3" x14ac:dyDescent="0.35">
      <c r="A433">
        <v>432</v>
      </c>
      <c r="B433" s="1">
        <f t="shared" si="13"/>
        <v>3.2349184307606652E-2</v>
      </c>
      <c r="C433" s="1">
        <f t="shared" si="12"/>
        <v>6.5294672402623904E-3</v>
      </c>
    </row>
    <row r="434" spans="1:3" x14ac:dyDescent="0.35">
      <c r="A434">
        <v>433</v>
      </c>
      <c r="B434" s="1">
        <f t="shared" si="13"/>
        <v>3.2093268081105443E-2</v>
      </c>
      <c r="C434" s="1">
        <f t="shared" si="12"/>
        <v>6.4538607972107597E-3</v>
      </c>
    </row>
    <row r="435" spans="1:3" x14ac:dyDescent="0.35">
      <c r="A435">
        <v>434</v>
      </c>
      <c r="B435" s="1">
        <f t="shared" si="13"/>
        <v>3.1839376422344953E-2</v>
      </c>
      <c r="C435" s="1">
        <f t="shared" si="12"/>
        <v>6.3791298213328948E-3</v>
      </c>
    </row>
    <row r="436" spans="1:3" x14ac:dyDescent="0.35">
      <c r="A436">
        <v>435</v>
      </c>
      <c r="B436" s="1">
        <f t="shared" si="13"/>
        <v>3.1587493314855233E-2</v>
      </c>
      <c r="C436" s="1">
        <f t="shared" si="12"/>
        <v>6.3052641753608115E-3</v>
      </c>
    </row>
    <row r="437" spans="1:3" x14ac:dyDescent="0.35">
      <c r="A437">
        <v>436</v>
      </c>
      <c r="B437" s="1">
        <f t="shared" si="13"/>
        <v>3.1337602868873618E-2</v>
      </c>
      <c r="C437" s="1">
        <f t="shared" si="12"/>
        <v>6.2322538394086972E-3</v>
      </c>
    </row>
    <row r="438" spans="1:3" x14ac:dyDescent="0.35">
      <c r="A438">
        <v>437</v>
      </c>
      <c r="B438" s="1">
        <f t="shared" si="13"/>
        <v>3.1089689320342232E-2</v>
      </c>
      <c r="C438" s="1">
        <f t="shared" si="12"/>
        <v>6.1600889096136702E-3</v>
      </c>
    </row>
    <row r="439" spans="1:3" x14ac:dyDescent="0.35">
      <c r="A439">
        <v>438</v>
      </c>
      <c r="B439" s="1">
        <f t="shared" si="13"/>
        <v>3.0843737029913505E-2</v>
      </c>
      <c r="C439" s="1">
        <f t="shared" si="12"/>
        <v>6.0887595967922857E-3</v>
      </c>
    </row>
    <row r="440" spans="1:3" x14ac:dyDescent="0.35">
      <c r="A440">
        <v>439</v>
      </c>
      <c r="B440" s="1">
        <f t="shared" si="13"/>
        <v>3.0599730481963721E-2</v>
      </c>
      <c r="C440" s="1">
        <f t="shared" si="12"/>
        <v>6.0182562251127024E-3</v>
      </c>
    </row>
    <row r="441" spans="1:3" x14ac:dyDescent="0.35">
      <c r="A441">
        <v>440</v>
      </c>
      <c r="B441" s="1">
        <f t="shared" si="13"/>
        <v>3.0357654283614078E-2</v>
      </c>
      <c r="C441" s="1">
        <f t="shared" si="12"/>
        <v>5.9485692307820965E-3</v>
      </c>
    </row>
    <row r="442" spans="1:3" x14ac:dyDescent="0.35">
      <c r="A442">
        <v>441</v>
      </c>
      <c r="B442" s="1">
        <f t="shared" si="13"/>
        <v>3.0117493163759713E-2</v>
      </c>
      <c r="C442" s="1">
        <f t="shared" si="12"/>
        <v>5.8796891607493518E-3</v>
      </c>
    </row>
    <row r="443" spans="1:3" x14ac:dyDescent="0.35">
      <c r="A443">
        <v>442</v>
      </c>
      <c r="B443" s="1">
        <f t="shared" si="13"/>
        <v>2.9879231972106332E-2</v>
      </c>
      <c r="C443" s="1">
        <f t="shared" si="12"/>
        <v>5.8116066714227702E-3</v>
      </c>
    </row>
    <row r="444" spans="1:3" x14ac:dyDescent="0.35">
      <c r="A444">
        <v>443</v>
      </c>
      <c r="B444" s="1">
        <f t="shared" si="13"/>
        <v>2.9642855678214532E-2</v>
      </c>
      <c r="C444" s="1">
        <f t="shared" si="12"/>
        <v>5.7443125274025779E-3</v>
      </c>
    </row>
    <row r="445" spans="1:3" x14ac:dyDescent="0.35">
      <c r="A445">
        <v>444</v>
      </c>
      <c r="B445" s="1">
        <f t="shared" si="13"/>
        <v>2.94083493705515E-2</v>
      </c>
      <c r="C445" s="1">
        <f t="shared" si="12"/>
        <v>5.6777976002281658E-3</v>
      </c>
    </row>
    <row r="446" spans="1:3" x14ac:dyDescent="0.35">
      <c r="A446">
        <v>445</v>
      </c>
      <c r="B446" s="1">
        <f t="shared" si="13"/>
        <v>2.9175698255550407E-2</v>
      </c>
      <c r="C446" s="1">
        <f t="shared" si="12"/>
        <v>5.6120528671397933E-3</v>
      </c>
    </row>
    <row r="447" spans="1:3" x14ac:dyDescent="0.35">
      <c r="A447">
        <v>446</v>
      </c>
      <c r="B447" s="1">
        <f t="shared" si="13"/>
        <v>2.8944887656677229E-2</v>
      </c>
      <c r="C447" s="1">
        <f t="shared" si="12"/>
        <v>5.5470694098546875E-3</v>
      </c>
    </row>
    <row r="448" spans="1:3" x14ac:dyDescent="0.35">
      <c r="A448">
        <v>447</v>
      </c>
      <c r="B448" s="1">
        <f t="shared" si="13"/>
        <v>2.8715903013504764E-2</v>
      </c>
      <c r="C448" s="1">
        <f t="shared" si="12"/>
        <v>5.4828384133572289E-3</v>
      </c>
    </row>
    <row r="449" spans="1:3" x14ac:dyDescent="0.35">
      <c r="A449">
        <v>448</v>
      </c>
      <c r="B449" s="1">
        <f t="shared" si="13"/>
        <v>2.8488729880794188E-2</v>
      </c>
      <c r="C449" s="1">
        <f t="shared" si="12"/>
        <v>5.4193511647032174E-3</v>
      </c>
    </row>
    <row r="450" spans="1:3" x14ac:dyDescent="0.35">
      <c r="A450">
        <v>449</v>
      </c>
      <c r="B450" s="1">
        <f t="shared" si="13"/>
        <v>2.8263353927583838E-2</v>
      </c>
      <c r="C450" s="1">
        <f t="shared" ref="C450:C513" si="14">(1+0.1*(1+VAL_VTS))^(-$A450/12)</f>
        <v>5.3565990518379758E-3</v>
      </c>
    </row>
    <row r="451" spans="1:3" x14ac:dyDescent="0.35">
      <c r="A451">
        <v>450</v>
      </c>
      <c r="B451" s="1">
        <f t="shared" ref="B451:B514" si="15">(1.1)^(-$A451/12)</f>
        <v>2.8039760936285012E-2</v>
      </c>
      <c r="C451" s="1">
        <f t="shared" si="14"/>
        <v>5.2945735624280758E-3</v>
      </c>
    </row>
    <row r="452" spans="1:3" x14ac:dyDescent="0.35">
      <c r="A452">
        <v>451</v>
      </c>
      <c r="B452" s="1">
        <f t="shared" si="15"/>
        <v>2.7817936801785202E-2</v>
      </c>
      <c r="C452" s="1">
        <f t="shared" si="14"/>
        <v>5.2332662827066943E-3</v>
      </c>
    </row>
    <row r="453" spans="1:3" x14ac:dyDescent="0.35">
      <c r="A453">
        <v>452</v>
      </c>
      <c r="B453" s="1">
        <f t="shared" si="15"/>
        <v>2.7597867530558259E-2</v>
      </c>
      <c r="C453" s="1">
        <f t="shared" si="14"/>
        <v>5.1726688963322585E-3</v>
      </c>
    </row>
    <row r="454" spans="1:3" x14ac:dyDescent="0.35">
      <c r="A454">
        <v>453</v>
      </c>
      <c r="B454" s="1">
        <f t="shared" si="15"/>
        <v>2.7379539239781547E-2</v>
      </c>
      <c r="C454" s="1">
        <f t="shared" si="14"/>
        <v>5.1127731832603072E-3</v>
      </c>
    </row>
    <row r="455" spans="1:3" x14ac:dyDescent="0.35">
      <c r="A455">
        <v>454</v>
      </c>
      <c r="B455" s="1">
        <f t="shared" si="15"/>
        <v>2.7162938156460304E-2</v>
      </c>
      <c r="C455" s="1">
        <f t="shared" si="14"/>
        <v>5.0535710186284935E-3</v>
      </c>
    </row>
    <row r="456" spans="1:3" x14ac:dyDescent="0.35">
      <c r="A456">
        <v>455</v>
      </c>
      <c r="B456" s="1">
        <f t="shared" si="15"/>
        <v>2.694805061655867E-2</v>
      </c>
      <c r="C456" s="1">
        <f t="shared" si="14"/>
        <v>4.995054371654417E-3</v>
      </c>
    </row>
    <row r="457" spans="1:3" x14ac:dyDescent="0.35">
      <c r="A457">
        <v>456</v>
      </c>
      <c r="B457" s="1">
        <f t="shared" si="15"/>
        <v>2.6734863064137721E-2</v>
      </c>
      <c r="C457" s="1">
        <f t="shared" si="14"/>
        <v>4.937215304546232E-3</v>
      </c>
    </row>
    <row r="458" spans="1:3" x14ac:dyDescent="0.35">
      <c r="A458">
        <v>457</v>
      </c>
      <c r="B458" s="1">
        <f t="shared" si="15"/>
        <v>2.6523362050500363E-2</v>
      </c>
      <c r="C458" s="1">
        <f t="shared" si="14"/>
        <v>4.8800459714259089E-3</v>
      </c>
    </row>
    <row r="459" spans="1:3" x14ac:dyDescent="0.35">
      <c r="A459">
        <v>458</v>
      </c>
      <c r="B459" s="1">
        <f t="shared" si="15"/>
        <v>2.6313534233342938E-2</v>
      </c>
      <c r="C459" s="1">
        <f t="shared" si="14"/>
        <v>4.8235386172649471E-3</v>
      </c>
    </row>
    <row r="460" spans="1:3" x14ac:dyDescent="0.35">
      <c r="A460">
        <v>459</v>
      </c>
      <c r="B460" s="1">
        <f t="shared" si="15"/>
        <v>2.6105366375913409E-2</v>
      </c>
      <c r="C460" s="1">
        <f t="shared" si="14"/>
        <v>4.7676855768323699E-3</v>
      </c>
    </row>
    <row r="461" spans="1:3" x14ac:dyDescent="0.35">
      <c r="A461">
        <v>460</v>
      </c>
      <c r="B461" s="1">
        <f t="shared" si="15"/>
        <v>2.5898845346176539E-2</v>
      </c>
      <c r="C461" s="1">
        <f t="shared" si="14"/>
        <v>4.7124792736549731E-3</v>
      </c>
    </row>
    <row r="462" spans="1:3" x14ac:dyDescent="0.35">
      <c r="A462">
        <v>461</v>
      </c>
      <c r="B462" s="1">
        <f t="shared" si="15"/>
        <v>2.5693958115985308E-2</v>
      </c>
      <c r="C462" s="1">
        <f t="shared" si="14"/>
        <v>4.6579122189895419E-3</v>
      </c>
    </row>
    <row r="463" spans="1:3" x14ac:dyDescent="0.35">
      <c r="A463">
        <v>462</v>
      </c>
      <c r="B463" s="1">
        <f t="shared" si="15"/>
        <v>2.5490691760259102E-2</v>
      </c>
      <c r="C463" s="1">
        <f t="shared" si="14"/>
        <v>4.6039770108070241E-3</v>
      </c>
    </row>
    <row r="464" spans="1:3" x14ac:dyDescent="0.35">
      <c r="A464">
        <v>463</v>
      </c>
      <c r="B464" s="1">
        <f t="shared" si="15"/>
        <v>2.5289033456168359E-2</v>
      </c>
      <c r="C464" s="1">
        <f t="shared" si="14"/>
        <v>4.5506663327884314E-3</v>
      </c>
    </row>
    <row r="465" spans="1:3" x14ac:dyDescent="0.35">
      <c r="A465">
        <v>464</v>
      </c>
      <c r="B465" s="1">
        <f t="shared" si="15"/>
        <v>2.5088970482325681E-2</v>
      </c>
      <c r="C465" s="1">
        <f t="shared" si="14"/>
        <v>4.4979729533323959E-3</v>
      </c>
    </row>
    <row r="466" spans="1:3" x14ac:dyDescent="0.35">
      <c r="A466">
        <v>465</v>
      </c>
      <c r="B466" s="1">
        <f t="shared" si="15"/>
        <v>2.4890490217983226E-2</v>
      </c>
      <c r="C466" s="1">
        <f t="shared" si="14"/>
        <v>4.4458897245741816E-3</v>
      </c>
    </row>
    <row r="467" spans="1:3" x14ac:dyDescent="0.35">
      <c r="A467">
        <v>466</v>
      </c>
      <c r="B467" s="1">
        <f t="shared" si="15"/>
        <v>2.4693580142236642E-2</v>
      </c>
      <c r="C467" s="1">
        <f t="shared" si="14"/>
        <v>4.3944095814160821E-3</v>
      </c>
    </row>
    <row r="468" spans="1:3" x14ac:dyDescent="0.35">
      <c r="A468">
        <v>467</v>
      </c>
      <c r="B468" s="1">
        <f t="shared" si="15"/>
        <v>2.4498227833235155E-2</v>
      </c>
      <c r="C468" s="1">
        <f t="shared" si="14"/>
        <v>4.34352554056906E-3</v>
      </c>
    </row>
    <row r="469" spans="1:3" x14ac:dyDescent="0.35">
      <c r="A469">
        <v>468</v>
      </c>
      <c r="B469" s="1">
        <f t="shared" si="15"/>
        <v>2.4304420967397926E-2</v>
      </c>
      <c r="C469" s="1">
        <f t="shared" si="14"/>
        <v>4.2932306996054199E-3</v>
      </c>
    </row>
    <row r="470" spans="1:3" x14ac:dyDescent="0.35">
      <c r="A470">
        <v>469</v>
      </c>
      <c r="B470" s="1">
        <f t="shared" si="15"/>
        <v>2.411214731863669E-2</v>
      </c>
      <c r="C470" s="1">
        <f t="shared" si="14"/>
        <v>4.243518236022527E-3</v>
      </c>
    </row>
    <row r="471" spans="1:3" x14ac:dyDescent="0.35">
      <c r="A471">
        <v>470</v>
      </c>
      <c r="B471" s="1">
        <f t="shared" si="15"/>
        <v>2.392139475758448E-2</v>
      </c>
      <c r="C471" s="1">
        <f t="shared" si="14"/>
        <v>4.1943814063173466E-3</v>
      </c>
    </row>
    <row r="472" spans="1:3" x14ac:dyDescent="0.35">
      <c r="A472">
        <v>471</v>
      </c>
      <c r="B472" s="1">
        <f t="shared" si="15"/>
        <v>2.3732151250830377E-2</v>
      </c>
      <c r="C472" s="1">
        <f t="shared" si="14"/>
        <v>4.1458135450716275E-3</v>
      </c>
    </row>
    <row r="473" spans="1:3" x14ac:dyDescent="0.35">
      <c r="A473">
        <v>472</v>
      </c>
      <c r="B473" s="1">
        <f t="shared" si="15"/>
        <v>2.3544404860160482E-2</v>
      </c>
      <c r="C473" s="1">
        <f t="shared" si="14"/>
        <v>4.097808064047804E-3</v>
      </c>
    </row>
    <row r="474" spans="1:3" x14ac:dyDescent="0.35">
      <c r="A474">
        <v>473</v>
      </c>
      <c r="B474" s="1">
        <f t="shared" si="15"/>
        <v>2.3358143741804831E-2</v>
      </c>
      <c r="C474" s="1">
        <f t="shared" si="14"/>
        <v>4.0503584512952551E-3</v>
      </c>
    </row>
    <row r="475" spans="1:3" x14ac:dyDescent="0.35">
      <c r="A475">
        <v>474</v>
      </c>
      <c r="B475" s="1">
        <f t="shared" si="15"/>
        <v>2.3173356145690084E-2</v>
      </c>
      <c r="C475" s="1">
        <f t="shared" si="14"/>
        <v>4.0034582702669751E-3</v>
      </c>
    </row>
    <row r="476" spans="1:3" x14ac:dyDescent="0.35">
      <c r="A476">
        <v>475</v>
      </c>
      <c r="B476" s="1">
        <f t="shared" si="15"/>
        <v>2.299003041469851E-2</v>
      </c>
      <c r="C476" s="1">
        <f t="shared" si="14"/>
        <v>3.9571011589464638E-3</v>
      </c>
    </row>
    <row r="477" spans="1:3" x14ac:dyDescent="0.35">
      <c r="A477">
        <v>476</v>
      </c>
      <c r="B477" s="1">
        <f t="shared" si="15"/>
        <v>2.280815498393244E-2</v>
      </c>
      <c r="C477" s="1">
        <f t="shared" si="14"/>
        <v>3.9112808289846939E-3</v>
      </c>
    </row>
    <row r="478" spans="1:3" x14ac:dyDescent="0.35">
      <c r="A478">
        <v>477</v>
      </c>
      <c r="B478" s="1">
        <f t="shared" si="15"/>
        <v>2.2627718379984754E-2</v>
      </c>
      <c r="C478" s="1">
        <f t="shared" si="14"/>
        <v>3.865991064847116E-3</v>
      </c>
    </row>
    <row r="479" spans="1:3" x14ac:dyDescent="0.35">
      <c r="A479">
        <v>478</v>
      </c>
      <c r="B479" s="1">
        <f t="shared" si="15"/>
        <v>2.2448709220215118E-2</v>
      </c>
      <c r="C479" s="1">
        <f t="shared" si="14"/>
        <v>3.8212257229705074E-3</v>
      </c>
    </row>
    <row r="480" spans="1:3" x14ac:dyDescent="0.35">
      <c r="A480">
        <v>479</v>
      </c>
      <c r="B480" s="1">
        <f t="shared" si="15"/>
        <v>2.2271116212031952E-2</v>
      </c>
      <c r="C480" s="1">
        <f t="shared" si="14"/>
        <v>3.7769787309296153E-3</v>
      </c>
    </row>
    <row r="481" spans="1:3" x14ac:dyDescent="0.35">
      <c r="A481">
        <v>480</v>
      </c>
      <c r="B481" s="1">
        <f t="shared" si="15"/>
        <v>2.2094928152179935E-2</v>
      </c>
      <c r="C481" s="1">
        <f t="shared" si="14"/>
        <v>3.7332440866134084E-3</v>
      </c>
    </row>
    <row r="482" spans="1:3" x14ac:dyDescent="0.35">
      <c r="A482">
        <v>481</v>
      </c>
      <c r="B482" s="1">
        <f t="shared" si="15"/>
        <v>2.1920133926033359E-2</v>
      </c>
      <c r="C482" s="1">
        <f t="shared" si="14"/>
        <v>3.6900158574108941E-3</v>
      </c>
    </row>
    <row r="483" spans="1:3" x14ac:dyDescent="0.35">
      <c r="A483">
        <v>482</v>
      </c>
      <c r="B483" s="1">
        <f t="shared" si="15"/>
        <v>2.1746722506894987E-2</v>
      </c>
      <c r="C483" s="1">
        <f t="shared" si="14"/>
        <v>3.6472881794063897E-3</v>
      </c>
    </row>
    <row r="484" spans="1:3" x14ac:dyDescent="0.35">
      <c r="A484">
        <v>483</v>
      </c>
      <c r="B484" s="1">
        <f t="shared" si="15"/>
        <v>2.1574682955300333E-2</v>
      </c>
      <c r="C484" s="1">
        <f t="shared" si="14"/>
        <v>3.6050552565840251E-3</v>
      </c>
    </row>
    <row r="485" spans="1:3" x14ac:dyDescent="0.35">
      <c r="A485">
        <v>484</v>
      </c>
      <c r="B485" s="1">
        <f t="shared" si="15"/>
        <v>2.1404004418327714E-2</v>
      </c>
      <c r="C485" s="1">
        <f t="shared" si="14"/>
        <v>3.5633113600415664E-3</v>
      </c>
    </row>
    <row r="486" spans="1:3" x14ac:dyDescent="0.35">
      <c r="A486">
        <v>485</v>
      </c>
      <c r="B486" s="1">
        <f t="shared" si="15"/>
        <v>2.1234676128913475E-2</v>
      </c>
      <c r="C486" s="1">
        <f t="shared" si="14"/>
        <v>3.5220508272132667E-3</v>
      </c>
    </row>
    <row r="487" spans="1:3" x14ac:dyDescent="0.35">
      <c r="A487">
        <v>486</v>
      </c>
      <c r="B487" s="1">
        <f t="shared" si="15"/>
        <v>2.1066687405172806E-2</v>
      </c>
      <c r="C487" s="1">
        <f t="shared" si="14"/>
        <v>3.4812680611017188E-3</v>
      </c>
    </row>
    <row r="488" spans="1:3" x14ac:dyDescent="0.35">
      <c r="A488">
        <v>487</v>
      </c>
      <c r="B488" s="1">
        <f t="shared" si="15"/>
        <v>2.090002764972591E-2</v>
      </c>
      <c r="C488" s="1">
        <f t="shared" si="14"/>
        <v>3.4409575295186617E-3</v>
      </c>
    </row>
    <row r="489" spans="1:3" x14ac:dyDescent="0.35">
      <c r="A489">
        <v>488</v>
      </c>
      <c r="B489" s="1">
        <f t="shared" si="15"/>
        <v>2.0734686349029492E-2</v>
      </c>
      <c r="C489" s="1">
        <f t="shared" si="14"/>
        <v>3.4011137643345174E-3</v>
      </c>
    </row>
    <row r="490" spans="1:3" x14ac:dyDescent="0.35">
      <c r="A490">
        <v>489</v>
      </c>
      <c r="B490" s="1">
        <f t="shared" si="15"/>
        <v>2.0570653072713406E-2</v>
      </c>
      <c r="C490" s="1">
        <f t="shared" si="14"/>
        <v>3.3617313607366209E-3</v>
      </c>
    </row>
    <row r="491" spans="1:3" x14ac:dyDescent="0.35">
      <c r="A491">
        <v>490</v>
      </c>
      <c r="B491" s="1">
        <f t="shared" si="15"/>
        <v>2.0407917472922837E-2</v>
      </c>
      <c r="C491" s="1">
        <f t="shared" si="14"/>
        <v>3.3228049764960944E-3</v>
      </c>
    </row>
    <row r="492" spans="1:3" x14ac:dyDescent="0.35">
      <c r="A492">
        <v>491</v>
      </c>
      <c r="B492" s="1">
        <f t="shared" si="15"/>
        <v>2.024646928366541E-2</v>
      </c>
      <c r="C492" s="1">
        <f t="shared" si="14"/>
        <v>3.2843293312431444E-3</v>
      </c>
    </row>
    <row r="493" spans="1:3" x14ac:dyDescent="0.35">
      <c r="A493">
        <v>492</v>
      </c>
      <c r="B493" s="1">
        <f t="shared" si="15"/>
        <v>2.0086298320163575E-2</v>
      </c>
      <c r="C493" s="1">
        <f t="shared" si="14"/>
        <v>3.2462992057507903E-3</v>
      </c>
    </row>
    <row r="494" spans="1:3" x14ac:dyDescent="0.35">
      <c r="A494">
        <v>493</v>
      </c>
      <c r="B494" s="1">
        <f t="shared" si="15"/>
        <v>1.9927394478212138E-2</v>
      </c>
      <c r="C494" s="1">
        <f t="shared" si="14"/>
        <v>3.2087094412268655E-3</v>
      </c>
    </row>
    <row r="495" spans="1:3" x14ac:dyDescent="0.35">
      <c r="A495">
        <v>494</v>
      </c>
      <c r="B495" s="1">
        <f t="shared" si="15"/>
        <v>1.9769747733540888E-2</v>
      </c>
      <c r="C495" s="1">
        <f t="shared" si="14"/>
        <v>3.1715549386142497E-3</v>
      </c>
    </row>
    <row r="496" spans="1:3" x14ac:dyDescent="0.35">
      <c r="A496">
        <v>495</v>
      </c>
      <c r="B496" s="1">
        <f t="shared" si="15"/>
        <v>1.9613348141182124E-2</v>
      </c>
      <c r="C496" s="1">
        <f t="shared" si="14"/>
        <v>3.1348306578991535E-3</v>
      </c>
    </row>
    <row r="497" spans="1:3" x14ac:dyDescent="0.35">
      <c r="A497">
        <v>496</v>
      </c>
      <c r="B497" s="1">
        <f t="shared" si="15"/>
        <v>1.9458185834843378E-2</v>
      </c>
      <c r="C497" s="1">
        <f t="shared" si="14"/>
        <v>3.0985316174274497E-3</v>
      </c>
    </row>
    <row r="498" spans="1:3" x14ac:dyDescent="0.35">
      <c r="A498">
        <v>497</v>
      </c>
      <c r="B498" s="1">
        <f t="shared" si="15"/>
        <v>1.9304251026284976E-2</v>
      </c>
      <c r="C498" s="1">
        <f t="shared" si="14"/>
        <v>3.0626528932289256E-3</v>
      </c>
    </row>
    <row r="499" spans="1:3" x14ac:dyDescent="0.35">
      <c r="A499">
        <v>498</v>
      </c>
      <c r="B499" s="1">
        <f t="shared" si="15"/>
        <v>1.9151534004702545E-2</v>
      </c>
      <c r="C499" s="1">
        <f t="shared" si="14"/>
        <v>3.0271896183493214E-3</v>
      </c>
    </row>
    <row r="500" spans="1:3" x14ac:dyDescent="0.35">
      <c r="A500">
        <v>499</v>
      </c>
      <c r="B500" s="1">
        <f t="shared" si="15"/>
        <v>1.9000025136114467E-2</v>
      </c>
      <c r="C500" s="1">
        <f t="shared" si="14"/>
        <v>2.992136982190142E-3</v>
      </c>
    </row>
    <row r="501" spans="1:3" x14ac:dyDescent="0.35">
      <c r="A501">
        <v>500</v>
      </c>
      <c r="B501" s="1">
        <f t="shared" si="15"/>
        <v>1.8849714862754077E-2</v>
      </c>
      <c r="C501" s="1">
        <f t="shared" si="14"/>
        <v>2.957490229856103E-3</v>
      </c>
    </row>
    <row r="502" spans="1:3" x14ac:dyDescent="0.35">
      <c r="A502">
        <v>501</v>
      </c>
      <c r="B502" s="1">
        <f t="shared" si="15"/>
        <v>1.8700593702466732E-2</v>
      </c>
      <c r="C502" s="1">
        <f t="shared" si="14"/>
        <v>2.9232446615101056E-3</v>
      </c>
    </row>
    <row r="503" spans="1:3" x14ac:dyDescent="0.35">
      <c r="A503">
        <v>502</v>
      </c>
      <c r="B503" s="1">
        <f t="shared" si="15"/>
        <v>1.8552652248111662E-2</v>
      </c>
      <c r="C503" s="1">
        <f t="shared" si="14"/>
        <v>2.8893956317357326E-3</v>
      </c>
    </row>
    <row r="504" spans="1:3" x14ac:dyDescent="0.35">
      <c r="A504">
        <v>503</v>
      </c>
      <c r="B504" s="1">
        <f t="shared" si="15"/>
        <v>1.8405881166968556E-2</v>
      </c>
      <c r="C504" s="1">
        <f t="shared" si="14"/>
        <v>2.8559385489070831E-3</v>
      </c>
    </row>
    <row r="505" spans="1:3" x14ac:dyDescent="0.35">
      <c r="A505">
        <v>504</v>
      </c>
      <c r="B505" s="1">
        <f t="shared" si="15"/>
        <v>1.8260271200148705E-2</v>
      </c>
      <c r="C505" s="1">
        <f t="shared" si="14"/>
        <v>2.822868874565905E-3</v>
      </c>
    </row>
    <row r="506" spans="1:3" x14ac:dyDescent="0.35">
      <c r="A506">
        <v>505</v>
      </c>
      <c r="B506" s="1">
        <f t="shared" si="15"/>
        <v>1.8115813162011035E-2</v>
      </c>
      <c r="C506" s="1">
        <f t="shared" si="14"/>
        <v>2.7901821228059711E-3</v>
      </c>
    </row>
    <row r="507" spans="1:3" x14ac:dyDescent="0.35">
      <c r="A507">
        <v>506</v>
      </c>
      <c r="B507" s="1">
        <f t="shared" si="15"/>
        <v>1.7972497939582638E-2</v>
      </c>
      <c r="C507" s="1">
        <f t="shared" si="14"/>
        <v>2.7578738596645662E-3</v>
      </c>
    </row>
    <row r="508" spans="1:3" x14ac:dyDescent="0.35">
      <c r="A508">
        <v>507</v>
      </c>
      <c r="B508" s="1">
        <f t="shared" si="15"/>
        <v>1.7830316491983741E-2</v>
      </c>
      <c r="C508" s="1">
        <f t="shared" si="14"/>
        <v>2.7259397025210011E-3</v>
      </c>
    </row>
    <row r="509" spans="1:3" x14ac:dyDescent="0.35">
      <c r="A509">
        <v>508</v>
      </c>
      <c r="B509" s="1">
        <f t="shared" si="15"/>
        <v>1.7689259849857607E-2</v>
      </c>
      <c r="C509" s="1">
        <f t="shared" si="14"/>
        <v>2.6943753195021311E-3</v>
      </c>
    </row>
    <row r="510" spans="1:3" x14ac:dyDescent="0.35">
      <c r="A510">
        <v>509</v>
      </c>
      <c r="B510" s="1">
        <f t="shared" si="15"/>
        <v>1.7549319114804528E-2</v>
      </c>
      <c r="C510" s="1">
        <f t="shared" si="14"/>
        <v>2.6631764288947185E-3</v>
      </c>
    </row>
    <row r="511" spans="1:3" x14ac:dyDescent="0.35">
      <c r="A511">
        <v>510</v>
      </c>
      <c r="B511" s="1">
        <f t="shared" si="15"/>
        <v>1.7410485458820502E-2</v>
      </c>
      <c r="C511" s="1">
        <f t="shared" si="14"/>
        <v>2.6323387985646282E-3</v>
      </c>
    </row>
    <row r="512" spans="1:3" x14ac:dyDescent="0.35">
      <c r="A512">
        <v>511</v>
      </c>
      <c r="B512" s="1">
        <f t="shared" si="15"/>
        <v>1.7272750123740417E-2</v>
      </c>
      <c r="C512" s="1">
        <f t="shared" si="14"/>
        <v>2.6018582453827327E-3</v>
      </c>
    </row>
    <row r="513" spans="1:3" x14ac:dyDescent="0.35">
      <c r="A513">
        <v>512</v>
      </c>
      <c r="B513" s="1">
        <f t="shared" si="15"/>
        <v>1.7136104420685524E-2</v>
      </c>
      <c r="C513" s="1">
        <f t="shared" si="14"/>
        <v>2.5717306346574797E-3</v>
      </c>
    </row>
    <row r="514" spans="1:3" x14ac:dyDescent="0.35">
      <c r="A514">
        <v>513</v>
      </c>
      <c r="B514" s="1">
        <f t="shared" si="15"/>
        <v>1.7000539729515214E-2</v>
      </c>
      <c r="C514" s="1">
        <f t="shared" ref="C514:C577" si="16">(1+0.1*(1+VAL_VTS))^(-$A514/12)</f>
        <v>2.5419518795740058E-3</v>
      </c>
    </row>
    <row r="515" spans="1:3" x14ac:dyDescent="0.35">
      <c r="A515">
        <v>514</v>
      </c>
      <c r="B515" s="1">
        <f t="shared" ref="B515:B578" si="17">(1.1)^(-$A515/12)</f>
        <v>1.686604749828334E-2</v>
      </c>
      <c r="C515" s="1">
        <f t="shared" si="16"/>
        <v>2.5125179406397685E-3</v>
      </c>
    </row>
    <row r="516" spans="1:3" x14ac:dyDescent="0.35">
      <c r="A516">
        <v>515</v>
      </c>
      <c r="B516" s="1">
        <f t="shared" si="17"/>
        <v>1.6732619242698685E-2</v>
      </c>
      <c r="C516" s="1">
        <f t="shared" si="16"/>
        <v>2.4834248251365946E-3</v>
      </c>
    </row>
    <row r="517" spans="1:3" x14ac:dyDescent="0.35">
      <c r="A517">
        <v>516</v>
      </c>
      <c r="B517" s="1">
        <f t="shared" si="17"/>
        <v>1.6600246545589729E-2</v>
      </c>
      <c r="C517" s="1">
        <f t="shared" si="16"/>
        <v>2.454668586579048E-3</v>
      </c>
    </row>
    <row r="518" spans="1:3" x14ac:dyDescent="0.35">
      <c r="A518">
        <v>517</v>
      </c>
      <c r="B518" s="1">
        <f t="shared" si="17"/>
        <v>1.6468921056373671E-2</v>
      </c>
      <c r="C518" s="1">
        <f t="shared" si="16"/>
        <v>2.4262453241791038E-3</v>
      </c>
    </row>
    <row r="519" spans="1:3" x14ac:dyDescent="0.35">
      <c r="A519">
        <v>518</v>
      </c>
      <c r="B519" s="1">
        <f t="shared" si="17"/>
        <v>1.6338634490529656E-2</v>
      </c>
      <c r="C519" s="1">
        <f t="shared" si="16"/>
        <v>2.3981511823170151E-3</v>
      </c>
    </row>
    <row r="520" spans="1:3" x14ac:dyDescent="0.35">
      <c r="A520">
        <v>519</v>
      </c>
      <c r="B520" s="1">
        <f t="shared" si="17"/>
        <v>1.6209378629076131E-2</v>
      </c>
      <c r="C520" s="1">
        <f t="shared" si="16"/>
        <v>2.3703823500182629E-3</v>
      </c>
    </row>
    <row r="521" spans="1:3" x14ac:dyDescent="0.35">
      <c r="A521">
        <v>520</v>
      </c>
      <c r="B521" s="1">
        <f t="shared" si="17"/>
        <v>1.6081145318052371E-2</v>
      </c>
      <c r="C521" s="1">
        <f t="shared" si="16"/>
        <v>2.3429350604366344E-3</v>
      </c>
    </row>
    <row r="522" spans="1:3" x14ac:dyDescent="0.35">
      <c r="A522">
        <v>521</v>
      </c>
      <c r="B522" s="1">
        <f t="shared" si="17"/>
        <v>1.5953926468004115E-2</v>
      </c>
      <c r="C522" s="1">
        <f t="shared" si="16"/>
        <v>2.3158055903432346E-3</v>
      </c>
    </row>
    <row r="523" spans="1:3" x14ac:dyDescent="0.35">
      <c r="A523">
        <v>522</v>
      </c>
      <c r="B523" s="1">
        <f t="shared" si="17"/>
        <v>1.5827714053473173E-2</v>
      </c>
      <c r="C523" s="1">
        <f t="shared" si="16"/>
        <v>2.2889902596214145E-3</v>
      </c>
    </row>
    <row r="524" spans="1:3" x14ac:dyDescent="0.35">
      <c r="A524">
        <v>523</v>
      </c>
      <c r="B524" s="1">
        <f t="shared" si="17"/>
        <v>1.5702500112491292E-2</v>
      </c>
      <c r="C524" s="1">
        <f t="shared" si="16"/>
        <v>2.2624854307675946E-3</v>
      </c>
    </row>
    <row r="525" spans="1:3" x14ac:dyDescent="0.35">
      <c r="A525">
        <v>524</v>
      </c>
      <c r="B525" s="1">
        <f t="shared" si="17"/>
        <v>1.5578276746077754E-2</v>
      </c>
      <c r="C525" s="1">
        <f t="shared" si="16"/>
        <v>2.2362875083978091E-3</v>
      </c>
    </row>
    <row r="526" spans="1:3" x14ac:dyDescent="0.35">
      <c r="A526">
        <v>525</v>
      </c>
      <c r="B526" s="1">
        <f t="shared" si="17"/>
        <v>1.5455036117741105E-2</v>
      </c>
      <c r="C526" s="1">
        <f t="shared" si="16"/>
        <v>2.2103929387600036E-3</v>
      </c>
    </row>
    <row r="527" spans="1:3" x14ac:dyDescent="0.35">
      <c r="A527">
        <v>526</v>
      </c>
      <c r="B527" s="1">
        <f t="shared" si="17"/>
        <v>1.5332770452984841E-2</v>
      </c>
      <c r="C527" s="1">
        <f t="shared" si="16"/>
        <v>2.1847982092519729E-3</v>
      </c>
    </row>
    <row r="528" spans="1:3" x14ac:dyDescent="0.35">
      <c r="A528">
        <v>527</v>
      </c>
      <c r="B528" s="1">
        <f t="shared" si="17"/>
        <v>1.5211472038816986E-2</v>
      </c>
      <c r="C528" s="1">
        <f t="shared" si="16"/>
        <v>2.1594998479448641E-3</v>
      </c>
    </row>
    <row r="529" spans="1:3" x14ac:dyDescent="0.35">
      <c r="A529">
        <v>528</v>
      </c>
      <c r="B529" s="1">
        <f t="shared" si="17"/>
        <v>1.5091133223263388E-2</v>
      </c>
      <c r="C529" s="1">
        <f t="shared" si="16"/>
        <v>2.1344944231122161E-3</v>
      </c>
    </row>
    <row r="530" spans="1:3" x14ac:dyDescent="0.35">
      <c r="A530">
        <v>529</v>
      </c>
      <c r="B530" s="1">
        <f t="shared" si="17"/>
        <v>1.4971746414885155E-2</v>
      </c>
      <c r="C530" s="1">
        <f t="shared" si="16"/>
        <v>2.1097785427644385E-3</v>
      </c>
    </row>
    <row r="531" spans="1:3" x14ac:dyDescent="0.35">
      <c r="A531">
        <v>530</v>
      </c>
      <c r="B531" s="1">
        <f t="shared" si="17"/>
        <v>1.4853304082299689E-2</v>
      </c>
      <c r="C531" s="1">
        <f t="shared" si="16"/>
        <v>2.0853488541887071E-3</v>
      </c>
    </row>
    <row r="532" spans="1:3" x14ac:dyDescent="0.35">
      <c r="A532">
        <v>531</v>
      </c>
      <c r="B532" s="1">
        <f t="shared" si="17"/>
        <v>1.4735798753705575E-2</v>
      </c>
      <c r="C532" s="1">
        <f t="shared" si="16"/>
        <v>2.0612020434941421E-3</v>
      </c>
    </row>
    <row r="533" spans="1:3" x14ac:dyDescent="0.35">
      <c r="A533">
        <v>532</v>
      </c>
      <c r="B533" s="1">
        <f t="shared" si="17"/>
        <v>1.461922301641125E-2</v>
      </c>
      <c r="C533" s="1">
        <f t="shared" si="16"/>
        <v>2.0373348351622918E-3</v>
      </c>
    </row>
    <row r="534" spans="1:3" x14ac:dyDescent="0.35">
      <c r="A534">
        <v>533</v>
      </c>
      <c r="B534" s="1">
        <f t="shared" si="17"/>
        <v>1.4503569516367366E-2</v>
      </c>
      <c r="C534" s="1">
        <f t="shared" si="16"/>
        <v>2.0137439916028134E-3</v>
      </c>
    </row>
    <row r="535" spans="1:3" x14ac:dyDescent="0.35">
      <c r="A535">
        <v>534</v>
      </c>
      <c r="B535" s="1">
        <f t="shared" si="17"/>
        <v>1.4388830957702884E-2</v>
      </c>
      <c r="C535" s="1">
        <f t="shared" si="16"/>
        <v>1.9904263127142746E-3</v>
      </c>
    </row>
    <row r="536" spans="1:3" x14ac:dyDescent="0.35">
      <c r="A536">
        <v>535</v>
      </c>
      <c r="B536" s="1">
        <f t="shared" si="17"/>
        <v>1.4275000102264809E-2</v>
      </c>
      <c r="C536" s="1">
        <f t="shared" si="16"/>
        <v>1.9673786354500811E-3</v>
      </c>
    </row>
    <row r="537" spans="1:3" x14ac:dyDescent="0.35">
      <c r="A537">
        <v>536</v>
      </c>
      <c r="B537" s="1">
        <f t="shared" si="17"/>
        <v>1.4162069769161593E-2</v>
      </c>
      <c r="C537" s="1">
        <f t="shared" si="16"/>
        <v>1.9445978333893998E-3</v>
      </c>
    </row>
    <row r="538" spans="1:3" x14ac:dyDescent="0.35">
      <c r="A538">
        <v>537</v>
      </c>
      <c r="B538" s="1">
        <f t="shared" si="17"/>
        <v>1.4050032834310083E-2</v>
      </c>
      <c r="C538" s="1">
        <f t="shared" si="16"/>
        <v>1.9220808163130474E-3</v>
      </c>
    </row>
    <row r="539" spans="1:3" x14ac:dyDescent="0.35">
      <c r="A539">
        <v>538</v>
      </c>
      <c r="B539" s="1">
        <f t="shared" si="17"/>
        <v>1.3938882229986222E-2</v>
      </c>
      <c r="C539" s="1">
        <f t="shared" si="16"/>
        <v>1.8998245297843252E-3</v>
      </c>
    </row>
    <row r="540" spans="1:3" x14ac:dyDescent="0.35">
      <c r="A540">
        <v>539</v>
      </c>
      <c r="B540" s="1">
        <f t="shared" si="17"/>
        <v>1.3828610944379078E-2</v>
      </c>
      <c r="C540" s="1">
        <f t="shared" si="16"/>
        <v>1.8778259547346651E-3</v>
      </c>
    </row>
    <row r="541" spans="1:3" x14ac:dyDescent="0.35">
      <c r="A541">
        <v>540</v>
      </c>
      <c r="B541" s="1">
        <f t="shared" si="17"/>
        <v>1.3719212021148534E-2</v>
      </c>
      <c r="C541" s="1">
        <f t="shared" si="16"/>
        <v>1.856082107054101E-3</v>
      </c>
    </row>
    <row r="542" spans="1:3" x14ac:dyDescent="0.35">
      <c r="A542">
        <v>541</v>
      </c>
      <c r="B542" s="1">
        <f t="shared" si="17"/>
        <v>1.3610678558986495E-2</v>
      </c>
      <c r="C542" s="1">
        <f t="shared" si="16"/>
        <v>1.8345900371864688E-3</v>
      </c>
    </row>
    <row r="543" spans="1:3" x14ac:dyDescent="0.35">
      <c r="A543">
        <v>542</v>
      </c>
      <c r="B543" s="1">
        <f t="shared" si="17"/>
        <v>1.3503003711181537E-2</v>
      </c>
      <c r="C543" s="1">
        <f t="shared" si="16"/>
        <v>1.8133468297293111E-3</v>
      </c>
    </row>
    <row r="544" spans="1:3" x14ac:dyDescent="0.35">
      <c r="A544">
        <v>543</v>
      </c>
      <c r="B544" s="1">
        <f t="shared" si="17"/>
        <v>1.3396180685186889E-2</v>
      </c>
      <c r="C544" s="1">
        <f t="shared" si="16"/>
        <v>1.7923496030383852E-3</v>
      </c>
    </row>
    <row r="545" spans="1:3" x14ac:dyDescent="0.35">
      <c r="A545">
        <v>544</v>
      </c>
      <c r="B545" s="1">
        <f t="shared" si="17"/>
        <v>1.3290202742192047E-2</v>
      </c>
      <c r="C545" s="1">
        <f t="shared" si="16"/>
        <v>1.771595508836776E-3</v>
      </c>
    </row>
    <row r="546" spans="1:3" x14ac:dyDescent="0.35">
      <c r="A546">
        <v>545</v>
      </c>
      <c r="B546" s="1">
        <f t="shared" si="17"/>
        <v>1.3185063196697606E-2</v>
      </c>
      <c r="C546" s="1">
        <f t="shared" si="16"/>
        <v>1.7510817318285321E-3</v>
      </c>
    </row>
    <row r="547" spans="1:3" x14ac:dyDescent="0.35">
      <c r="A547">
        <v>546</v>
      </c>
      <c r="B547" s="1">
        <f t="shared" si="17"/>
        <v>1.3080755416093532E-2</v>
      </c>
      <c r="C547" s="1">
        <f t="shared" si="16"/>
        <v>1.7308054893167607E-3</v>
      </c>
    </row>
    <row r="548" spans="1:3" x14ac:dyDescent="0.35">
      <c r="A548">
        <v>547</v>
      </c>
      <c r="B548" s="1">
        <f t="shared" si="17"/>
        <v>1.2977272820240738E-2</v>
      </c>
      <c r="C548" s="1">
        <f t="shared" si="16"/>
        <v>1.7107640308261581E-3</v>
      </c>
    </row>
    <row r="549" spans="1:3" x14ac:dyDescent="0.35">
      <c r="A549">
        <v>548</v>
      </c>
      <c r="B549" s="1">
        <f t="shared" si="17"/>
        <v>1.2874608881055984E-2</v>
      </c>
      <c r="C549" s="1">
        <f t="shared" si="16"/>
        <v>1.6909546377299135E-3</v>
      </c>
    </row>
    <row r="550" spans="1:3" x14ac:dyDescent="0.35">
      <c r="A550">
        <v>549</v>
      </c>
      <c r="B550" s="1">
        <f t="shared" si="17"/>
        <v>1.2772757122100077E-2</v>
      </c>
      <c r="C550" s="1">
        <f t="shared" si="16"/>
        <v>1.6713746228809113E-3</v>
      </c>
    </row>
    <row r="551" spans="1:3" x14ac:dyDescent="0.35">
      <c r="A551">
        <v>550</v>
      </c>
      <c r="B551" s="1">
        <f t="shared" si="17"/>
        <v>1.2671711118169292E-2</v>
      </c>
      <c r="C551" s="1">
        <f t="shared" si="16"/>
        <v>1.6520213302472382E-3</v>
      </c>
    </row>
    <row r="552" spans="1:3" x14ac:dyDescent="0.35">
      <c r="A552">
        <v>551</v>
      </c>
      <c r="B552" s="1">
        <f t="shared" si="17"/>
        <v>1.2571464494890073E-2</v>
      </c>
      <c r="C552" s="1">
        <f t="shared" si="16"/>
        <v>1.632892134551883E-3</v>
      </c>
    </row>
    <row r="553" spans="1:3" x14ac:dyDescent="0.35">
      <c r="A553">
        <v>552</v>
      </c>
      <c r="B553" s="1">
        <f t="shared" si="17"/>
        <v>1.2472010928316847E-2</v>
      </c>
      <c r="C553" s="1">
        <f t="shared" si="16"/>
        <v>1.6139844409166094E-3</v>
      </c>
    </row>
    <row r="554" spans="1:3" x14ac:dyDescent="0.35">
      <c r="A554">
        <v>553</v>
      </c>
      <c r="B554" s="1">
        <f t="shared" si="17"/>
        <v>1.2373344144533178E-2</v>
      </c>
      <c r="C554" s="1">
        <f t="shared" si="16"/>
        <v>1.5952956845099722E-3</v>
      </c>
    </row>
    <row r="555" spans="1:3" x14ac:dyDescent="0.35">
      <c r="A555">
        <v>554</v>
      </c>
      <c r="B555" s="1">
        <f t="shared" si="17"/>
        <v>1.2275457919255944E-2</v>
      </c>
      <c r="C555" s="1">
        <f t="shared" si="16"/>
        <v>1.5768233301994017E-3</v>
      </c>
    </row>
    <row r="556" spans="1:3" x14ac:dyDescent="0.35">
      <c r="A556">
        <v>555</v>
      </c>
      <c r="B556" s="1">
        <f t="shared" si="17"/>
        <v>1.2178346077442627E-2</v>
      </c>
      <c r="C556" s="1">
        <f t="shared" si="16"/>
        <v>1.5585648722072905E-3</v>
      </c>
    </row>
    <row r="557" spans="1:3" x14ac:dyDescent="0.35">
      <c r="A557">
        <v>556</v>
      </c>
      <c r="B557" s="1">
        <f t="shared" si="17"/>
        <v>1.2082002492901849E-2</v>
      </c>
      <c r="C557" s="1">
        <f t="shared" si="16"/>
        <v>1.54051783377111E-3</v>
      </c>
    </row>
    <row r="558" spans="1:3" x14ac:dyDescent="0.35">
      <c r="A558">
        <v>557</v>
      </c>
      <c r="B558" s="1">
        <f t="shared" si="17"/>
        <v>1.1986421087906917E-2</v>
      </c>
      <c r="C558" s="1">
        <f t="shared" si="16"/>
        <v>1.5226797668074197E-3</v>
      </c>
    </row>
    <row r="559" spans="1:3" x14ac:dyDescent="0.35">
      <c r="A559">
        <v>558</v>
      </c>
      <c r="B559" s="1">
        <f t="shared" si="17"/>
        <v>1.1891595832812305E-2</v>
      </c>
      <c r="C559" s="1">
        <f t="shared" si="16"/>
        <v>1.5050482515797912E-3</v>
      </c>
    </row>
    <row r="560" spans="1:3" x14ac:dyDescent="0.35">
      <c r="A560">
        <v>559</v>
      </c>
      <c r="B560" s="1">
        <f t="shared" si="17"/>
        <v>1.1797520745673399E-2</v>
      </c>
      <c r="C560" s="1">
        <f t="shared" si="16"/>
        <v>1.4876208963705726E-3</v>
      </c>
    </row>
    <row r="561" spans="1:3" x14ac:dyDescent="0.35">
      <c r="A561">
        <v>560</v>
      </c>
      <c r="B561" s="1">
        <f t="shared" si="17"/>
        <v>1.1704189891869077E-2</v>
      </c>
      <c r="C561" s="1">
        <f t="shared" si="16"/>
        <v>1.4703953371564455E-3</v>
      </c>
    </row>
    <row r="562" spans="1:3" x14ac:dyDescent="0.35">
      <c r="A562">
        <v>561</v>
      </c>
      <c r="B562" s="1">
        <f t="shared" si="17"/>
        <v>1.1611597383727345E-2</v>
      </c>
      <c r="C562" s="1">
        <f t="shared" si="16"/>
        <v>1.4533692372877493E-3</v>
      </c>
    </row>
    <row r="563" spans="1:3" x14ac:dyDescent="0.35">
      <c r="A563">
        <v>562</v>
      </c>
      <c r="B563" s="1">
        <f t="shared" si="17"/>
        <v>1.1519737380153905E-2</v>
      </c>
      <c r="C563" s="1">
        <f t="shared" si="16"/>
        <v>1.4365402871715121E-3</v>
      </c>
    </row>
    <row r="564" spans="1:3" x14ac:dyDescent="0.35">
      <c r="A564">
        <v>563</v>
      </c>
      <c r="B564" s="1">
        <f t="shared" si="17"/>
        <v>1.1428604086263694E-2</v>
      </c>
      <c r="C564" s="1">
        <f t="shared" si="16"/>
        <v>1.4199062039581582E-3</v>
      </c>
    </row>
    <row r="565" spans="1:3" x14ac:dyDescent="0.35">
      <c r="A565">
        <v>564</v>
      </c>
      <c r="B565" s="1">
        <f t="shared" si="17"/>
        <v>1.1338191753015316E-2</v>
      </c>
      <c r="C565" s="1">
        <f t="shared" si="16"/>
        <v>1.4034647312318347E-3</v>
      </c>
    </row>
    <row r="566" spans="1:3" x14ac:dyDescent="0.35">
      <c r="A566">
        <v>565</v>
      </c>
      <c r="B566" s="1">
        <f t="shared" si="17"/>
        <v>1.1248494676848346E-2</v>
      </c>
      <c r="C566" s="1">
        <f t="shared" si="16"/>
        <v>1.387213638704324E-3</v>
      </c>
    </row>
    <row r="567" spans="1:3" x14ac:dyDescent="0.35">
      <c r="A567">
        <v>566</v>
      </c>
      <c r="B567" s="1">
        <f t="shared" si="17"/>
        <v>1.1159507199323586E-2</v>
      </c>
      <c r="C567" s="1">
        <f t="shared" si="16"/>
        <v>1.3711507219125237E-3</v>
      </c>
    </row>
    <row r="568" spans="1:3" x14ac:dyDescent="0.35">
      <c r="A568">
        <v>567</v>
      </c>
      <c r="B568" s="1">
        <f t="shared" si="17"/>
        <v>1.1071223706766015E-2</v>
      </c>
      <c r="C568" s="1">
        <f t="shared" si="16"/>
        <v>1.3552738019193835E-3</v>
      </c>
    </row>
    <row r="569" spans="1:3" x14ac:dyDescent="0.35">
      <c r="A569">
        <v>568</v>
      </c>
      <c r="B569" s="1">
        <f t="shared" si="17"/>
        <v>1.0983638629910773E-2</v>
      </c>
      <c r="C569" s="1">
        <f t="shared" si="16"/>
        <v>1.3395807250183556E-3</v>
      </c>
    </row>
    <row r="570" spans="1:3" x14ac:dyDescent="0.35">
      <c r="A570">
        <v>569</v>
      </c>
      <c r="B570" s="1">
        <f t="shared" si="17"/>
        <v>1.0896746443551745E-2</v>
      </c>
      <c r="C570" s="1">
        <f t="shared" si="16"/>
        <v>1.324069362441235E-3</v>
      </c>
    </row>
    <row r="571" spans="1:3" x14ac:dyDescent="0.35">
      <c r="A571">
        <v>570</v>
      </c>
      <c r="B571" s="1">
        <f t="shared" si="17"/>
        <v>1.0810541666193005E-2</v>
      </c>
      <c r="C571" s="1">
        <f t="shared" si="16"/>
        <v>1.308737610069384E-3</v>
      </c>
    </row>
    <row r="572" spans="1:3" x14ac:dyDescent="0.35">
      <c r="A572">
        <v>571</v>
      </c>
      <c r="B572" s="1">
        <f t="shared" si="17"/>
        <v>1.0725018859703081E-2</v>
      </c>
      <c r="C572" s="1">
        <f t="shared" si="16"/>
        <v>1.2935833881483232E-3</v>
      </c>
    </row>
    <row r="573" spans="1:3" x14ac:dyDescent="0.35">
      <c r="A573">
        <v>572</v>
      </c>
      <c r="B573" s="1">
        <f t="shared" si="17"/>
        <v>1.064017262897189E-2</v>
      </c>
      <c r="C573" s="1">
        <f t="shared" si="16"/>
        <v>1.2786046410056052E-3</v>
      </c>
    </row>
    <row r="574" spans="1:3" x14ac:dyDescent="0.35">
      <c r="A574">
        <v>573</v>
      </c>
      <c r="B574" s="1">
        <f t="shared" si="17"/>
        <v>1.0555997621570314E-2</v>
      </c>
      <c r="C574" s="1">
        <f t="shared" si="16"/>
        <v>1.2637993367719553E-3</v>
      </c>
    </row>
    <row r="575" spans="1:3" x14ac:dyDescent="0.35">
      <c r="A575">
        <v>574</v>
      </c>
      <c r="B575" s="1">
        <f t="shared" si="17"/>
        <v>1.0472488527412642E-2</v>
      </c>
      <c r="C575" s="1">
        <f t="shared" si="16"/>
        <v>1.249165467105663E-3</v>
      </c>
    </row>
    <row r="576" spans="1:3" x14ac:dyDescent="0.35">
      <c r="A576">
        <v>575</v>
      </c>
      <c r="B576" s="1">
        <f t="shared" si="17"/>
        <v>1.038964007842154E-2</v>
      </c>
      <c r="C576" s="1">
        <f t="shared" si="16"/>
        <v>1.2347010469201381E-3</v>
      </c>
    </row>
    <row r="577" spans="1:3" x14ac:dyDescent="0.35">
      <c r="A577">
        <v>576</v>
      </c>
      <c r="B577" s="1">
        <f t="shared" si="17"/>
        <v>1.0307447048195742E-2</v>
      </c>
      <c r="C577" s="1">
        <f t="shared" si="16"/>
        <v>1.2204041141146392E-3</v>
      </c>
    </row>
    <row r="578" spans="1:3" x14ac:dyDescent="0.35">
      <c r="A578">
        <v>577</v>
      </c>
      <c r="B578" s="1">
        <f t="shared" si="17"/>
        <v>1.0225904251680315E-2</v>
      </c>
      <c r="C578" s="1">
        <f t="shared" ref="C578:C641" si="18">(1+0.1*(1+VAL_VTS))^(-$A578/12)</f>
        <v>1.2062727293081082E-3</v>
      </c>
    </row>
    <row r="579" spans="1:3" x14ac:dyDescent="0.35">
      <c r="A579">
        <v>578</v>
      </c>
      <c r="B579" s="1">
        <f t="shared" ref="B579:B642" si="19">(1.1)^(-$A579/12)</f>
        <v>1.0145006544839616E-2</v>
      </c>
      <c r="C579" s="1">
        <f t="shared" si="18"/>
        <v>1.1923049755761068E-3</v>
      </c>
    </row>
    <row r="580" spans="1:3" x14ac:dyDescent="0.35">
      <c r="A580">
        <v>579</v>
      </c>
      <c r="B580" s="1">
        <f t="shared" si="19"/>
        <v>1.0064748824332741E-2</v>
      </c>
      <c r="C580" s="1">
        <f t="shared" si="18"/>
        <v>1.1784989581907685E-3</v>
      </c>
    </row>
    <row r="581" spans="1:3" x14ac:dyDescent="0.35">
      <c r="A581">
        <v>580</v>
      </c>
      <c r="B581" s="1">
        <f t="shared" si="19"/>
        <v>9.9851260271916122E-3</v>
      </c>
      <c r="C581" s="1">
        <f t="shared" si="18"/>
        <v>1.1648528043637879E-3</v>
      </c>
    </row>
    <row r="582" spans="1:3" x14ac:dyDescent="0.35">
      <c r="A582">
        <v>581</v>
      </c>
      <c r="B582" s="1">
        <f t="shared" si="19"/>
        <v>9.9061331305015862E-3</v>
      </c>
      <c r="C582" s="1">
        <f t="shared" si="18"/>
        <v>1.1513646629923787E-3</v>
      </c>
    </row>
    <row r="583" spans="1:3" x14ac:dyDescent="0.35">
      <c r="A583">
        <v>582</v>
      </c>
      <c r="B583" s="1">
        <f t="shared" si="19"/>
        <v>9.8277651510845412E-3</v>
      </c>
      <c r="C583" s="1">
        <f t="shared" si="18"/>
        <v>1.1380327044081602E-3</v>
      </c>
    </row>
    <row r="584" spans="1:3" x14ac:dyDescent="0.35">
      <c r="A584">
        <v>583</v>
      </c>
      <c r="B584" s="1">
        <f t="shared" si="19"/>
        <v>9.7500171451846192E-3</v>
      </c>
      <c r="C584" s="1">
        <f t="shared" si="18"/>
        <v>1.1248551201289772E-3</v>
      </c>
    </row>
    <row r="585" spans="1:3" x14ac:dyDescent="0.35">
      <c r="A585">
        <v>584</v>
      </c>
      <c r="B585" s="1">
        <f t="shared" si="19"/>
        <v>9.6728842081562644E-3</v>
      </c>
      <c r="C585" s="1">
        <f t="shared" si="18"/>
        <v>1.1118301226135702E-3</v>
      </c>
    </row>
    <row r="586" spans="1:3" x14ac:dyDescent="0.35">
      <c r="A586">
        <v>585</v>
      </c>
      <c r="B586" s="1">
        <f t="shared" si="19"/>
        <v>9.5963614741548312E-3</v>
      </c>
      <c r="C586" s="1">
        <f t="shared" si="18"/>
        <v>1.098955945019092E-3</v>
      </c>
    </row>
    <row r="587" spans="1:3" x14ac:dyDescent="0.35">
      <c r="A587">
        <v>586</v>
      </c>
      <c r="B587" s="1">
        <f t="shared" si="19"/>
        <v>9.5204441158296665E-3</v>
      </c>
      <c r="C587" s="1">
        <f t="shared" si="18"/>
        <v>1.0862308409614455E-3</v>
      </c>
    </row>
    <row r="588" spans="1:3" x14ac:dyDescent="0.35">
      <c r="A588">
        <v>587</v>
      </c>
      <c r="B588" s="1">
        <f t="shared" si="19"/>
        <v>9.445127344019583E-3</v>
      </c>
      <c r="C588" s="1">
        <f t="shared" si="18"/>
        <v>1.0736530842783813E-3</v>
      </c>
    </row>
    <row r="589" spans="1:3" x14ac:dyDescent="0.35">
      <c r="A589">
        <v>588</v>
      </c>
      <c r="B589" s="1">
        <f t="shared" si="19"/>
        <v>9.3704064074506734E-3</v>
      </c>
      <c r="C589" s="1">
        <f t="shared" si="18"/>
        <v>1.0612209687953383E-3</v>
      </c>
    </row>
    <row r="590" spans="1:3" x14ac:dyDescent="0.35">
      <c r="A590">
        <v>589</v>
      </c>
      <c r="B590" s="1">
        <f t="shared" si="19"/>
        <v>9.296276592436651E-3</v>
      </c>
      <c r="C590" s="1">
        <f t="shared" si="18"/>
        <v>1.0489328080940075E-3</v>
      </c>
    </row>
    <row r="591" spans="1:3" x14ac:dyDescent="0.35">
      <c r="A591">
        <v>590</v>
      </c>
      <c r="B591" s="1">
        <f t="shared" si="19"/>
        <v>9.2227332225814692E-3</v>
      </c>
      <c r="C591" s="1">
        <f t="shared" si="18"/>
        <v>1.0367869352835716E-3</v>
      </c>
    </row>
    <row r="592" spans="1:3" x14ac:dyDescent="0.35">
      <c r="A592">
        <v>591</v>
      </c>
      <c r="B592" s="1">
        <f t="shared" si="19"/>
        <v>9.1497716584843115E-3</v>
      </c>
      <c r="C592" s="1">
        <f t="shared" si="18"/>
        <v>1.0247817027745807E-3</v>
      </c>
    </row>
    <row r="593" spans="1:3" x14ac:dyDescent="0.35">
      <c r="A593">
        <v>592</v>
      </c>
      <c r="B593" s="1">
        <f t="shared" si="19"/>
        <v>9.0773872974469223E-3</v>
      </c>
      <c r="C593" s="1">
        <f t="shared" si="18"/>
        <v>1.0129154820554681E-3</v>
      </c>
    </row>
    <row r="594" spans="1:3" x14ac:dyDescent="0.35">
      <c r="A594">
        <v>593</v>
      </c>
      <c r="B594" s="1">
        <f t="shared" si="19"/>
        <v>9.0055755731832526E-3</v>
      </c>
      <c r="C594" s="1">
        <f t="shared" si="18"/>
        <v>1.0011866634716329E-3</v>
      </c>
    </row>
    <row r="595" spans="1:3" x14ac:dyDescent="0.35">
      <c r="A595">
        <v>594</v>
      </c>
      <c r="B595" s="1">
        <f t="shared" si="19"/>
        <v>8.9343319555314025E-3</v>
      </c>
      <c r="C595" s="1">
        <f t="shared" si="18"/>
        <v>9.8959365600709628E-4</v>
      </c>
    </row>
    <row r="596" spans="1:3" x14ac:dyDescent="0.35">
      <c r="A596">
        <v>595</v>
      </c>
      <c r="B596" s="1">
        <f t="shared" si="19"/>
        <v>8.8636519501678369E-3</v>
      </c>
      <c r="C596" s="1">
        <f t="shared" si="18"/>
        <v>9.7813488706867597E-4</v>
      </c>
    </row>
    <row r="597" spans="1:3" x14ac:dyDescent="0.35">
      <c r="A597">
        <v>596</v>
      </c>
      <c r="B597" s="1">
        <f t="shared" si="19"/>
        <v>8.7935310983238771E-3</v>
      </c>
      <c r="C597" s="1">
        <f t="shared" si="18"/>
        <v>9.6680880227266908E-4</v>
      </c>
    </row>
    <row r="598" spans="1:3" x14ac:dyDescent="0.35">
      <c r="A598">
        <v>597</v>
      </c>
      <c r="B598" s="1">
        <f t="shared" si="19"/>
        <v>8.723964976504385E-3</v>
      </c>
      <c r="C598" s="1">
        <f t="shared" si="18"/>
        <v>9.5561386523399319E-4</v>
      </c>
    </row>
    <row r="599" spans="1:3" x14ac:dyDescent="0.35">
      <c r="A599">
        <v>598</v>
      </c>
      <c r="B599" s="1">
        <f t="shared" si="19"/>
        <v>8.6549491962087874E-3</v>
      </c>
      <c r="C599" s="1">
        <f t="shared" si="18"/>
        <v>9.4454855735777899E-4</v>
      </c>
    </row>
    <row r="600" spans="1:3" x14ac:dyDescent="0.35">
      <c r="A600">
        <v>599</v>
      </c>
      <c r="B600" s="1">
        <f t="shared" si="19"/>
        <v>8.5864794036541684E-3</v>
      </c>
      <c r="C600" s="1">
        <f t="shared" si="18"/>
        <v>9.3361137763337541E-4</v>
      </c>
    </row>
    <row r="601" spans="1:3" x14ac:dyDescent="0.35">
      <c r="A601">
        <v>600</v>
      </c>
      <c r="B601" s="1">
        <f t="shared" si="19"/>
        <v>8.5185512795006111E-3</v>
      </c>
      <c r="C601" s="1">
        <f t="shared" si="18"/>
        <v>9.2280084243072911E-4</v>
      </c>
    </row>
    <row r="602" spans="1:3" x14ac:dyDescent="0.35">
      <c r="A602">
        <v>601</v>
      </c>
      <c r="B602" s="1">
        <f t="shared" si="19"/>
        <v>8.4511605385787676E-3</v>
      </c>
      <c r="C602" s="1">
        <f t="shared" si="18"/>
        <v>9.1211548529913651E-4</v>
      </c>
    </row>
    <row r="603" spans="1:3" x14ac:dyDescent="0.35">
      <c r="A603">
        <v>602</v>
      </c>
      <c r="B603" s="1">
        <f t="shared" si="19"/>
        <v>8.3843029296195182E-3</v>
      </c>
      <c r="C603" s="1">
        <f t="shared" si="18"/>
        <v>9.0155385676832331E-4</v>
      </c>
    </row>
    <row r="604" spans="1:3" x14ac:dyDescent="0.35">
      <c r="A604">
        <v>603</v>
      </c>
      <c r="B604" s="1">
        <f t="shared" si="19"/>
        <v>8.317974234985738E-3</v>
      </c>
      <c r="C604" s="1">
        <f t="shared" si="18"/>
        <v>8.9111452415180955E-4</v>
      </c>
    </row>
    <row r="605" spans="1:3" x14ac:dyDescent="0.35">
      <c r="A605">
        <v>604</v>
      </c>
      <c r="B605" s="1">
        <f t="shared" si="19"/>
        <v>8.2521702704062942E-3</v>
      </c>
      <c r="C605" s="1">
        <f t="shared" si="18"/>
        <v>8.8079607135258052E-4</v>
      </c>
    </row>
    <row r="606" spans="1:3" x14ac:dyDescent="0.35">
      <c r="A606">
        <v>605</v>
      </c>
      <c r="B606" s="1">
        <f t="shared" si="19"/>
        <v>8.1868868847120493E-3</v>
      </c>
      <c r="C606" s="1">
        <f t="shared" si="18"/>
        <v>8.7059709867098563E-4</v>
      </c>
    </row>
    <row r="607" spans="1:3" x14ac:dyDescent="0.35">
      <c r="A607">
        <v>606</v>
      </c>
      <c r="B607" s="1">
        <f t="shared" si="19"/>
        <v>8.1221199595740041E-3</v>
      </c>
      <c r="C607" s="1">
        <f t="shared" si="18"/>
        <v>8.6051622261486597E-4</v>
      </c>
    </row>
    <row r="608" spans="1:3" x14ac:dyDescent="0.35">
      <c r="A608">
        <v>607</v>
      </c>
      <c r="B608" s="1">
        <f t="shared" si="19"/>
        <v>8.0578654092434889E-3</v>
      </c>
      <c r="C608" s="1">
        <f t="shared" si="18"/>
        <v>8.5055207571189256E-4</v>
      </c>
    </row>
    <row r="609" spans="1:3" x14ac:dyDescent="0.35">
      <c r="A609">
        <v>608</v>
      </c>
      <c r="B609" s="1">
        <f t="shared" si="19"/>
        <v>7.9941191802944279E-3</v>
      </c>
      <c r="C609" s="1">
        <f t="shared" si="18"/>
        <v>8.4070330632406035E-4</v>
      </c>
    </row>
    <row r="610" spans="1:3" x14ac:dyDescent="0.35">
      <c r="A610">
        <v>609</v>
      </c>
      <c r="B610" s="1">
        <f t="shared" si="19"/>
        <v>7.930877251367624E-3</v>
      </c>
      <c r="C610" s="1">
        <f t="shared" si="18"/>
        <v>8.3096857846434139E-4</v>
      </c>
    </row>
    <row r="611" spans="1:3" x14ac:dyDescent="0.35">
      <c r="A611">
        <v>610</v>
      </c>
      <c r="B611" s="1">
        <f t="shared" si="19"/>
        <v>7.8681356329170817E-3</v>
      </c>
      <c r="C611" s="1">
        <f t="shared" si="18"/>
        <v>8.2134657161546029E-4</v>
      </c>
    </row>
    <row r="612" spans="1:3" x14ac:dyDescent="0.35">
      <c r="A612">
        <v>611</v>
      </c>
      <c r="B612" s="1">
        <f t="shared" si="19"/>
        <v>7.8058903669583355E-3</v>
      </c>
      <c r="C612" s="1">
        <f t="shared" si="18"/>
        <v>8.1183598055076061E-4</v>
      </c>
    </row>
    <row r="613" spans="1:3" x14ac:dyDescent="0.35">
      <c r="A613">
        <v>612</v>
      </c>
      <c r="B613" s="1">
        <f t="shared" si="19"/>
        <v>7.744137526818737E-3</v>
      </c>
      <c r="C613" s="1">
        <f t="shared" si="18"/>
        <v>8.0243551515715575E-4</v>
      </c>
    </row>
    <row r="614" spans="1:3" x14ac:dyDescent="0.35">
      <c r="A614">
        <v>613</v>
      </c>
      <c r="B614" s="1">
        <f t="shared" si="19"/>
        <v>7.6828732168897889E-3</v>
      </c>
      <c r="C614" s="1">
        <f t="shared" si="18"/>
        <v>7.931439002601189E-4</v>
      </c>
    </row>
    <row r="615" spans="1:3" x14ac:dyDescent="0.35">
      <c r="A615">
        <v>614</v>
      </c>
      <c r="B615" s="1">
        <f t="shared" si="19"/>
        <v>7.6220935723813809E-3</v>
      </c>
      <c r="C615" s="1">
        <f t="shared" si="18"/>
        <v>7.8395987545071548E-4</v>
      </c>
    </row>
    <row r="616" spans="1:3" x14ac:dyDescent="0.35">
      <c r="A616">
        <v>615</v>
      </c>
      <c r="B616" s="1">
        <f t="shared" si="19"/>
        <v>7.5617947590779448E-3</v>
      </c>
      <c r="C616" s="1">
        <f t="shared" si="18"/>
        <v>7.7488219491461739E-4</v>
      </c>
    </row>
    <row r="617" spans="1:3" x14ac:dyDescent="0.35">
      <c r="A617">
        <v>616</v>
      </c>
      <c r="B617" s="1">
        <f t="shared" si="19"/>
        <v>7.5019729730966241E-3</v>
      </c>
      <c r="C617" s="1">
        <f t="shared" si="18"/>
        <v>7.6590962726311369E-4</v>
      </c>
    </row>
    <row r="618" spans="1:3" x14ac:dyDescent="0.35">
      <c r="A618">
        <v>617</v>
      </c>
      <c r="B618" s="1">
        <f t="shared" si="19"/>
        <v>7.4426244406473174E-3</v>
      </c>
      <c r="C618" s="1">
        <f t="shared" si="18"/>
        <v>7.5704095536607461E-4</v>
      </c>
    </row>
    <row r="619" spans="1:3" x14ac:dyDescent="0.35">
      <c r="A619">
        <v>618</v>
      </c>
      <c r="B619" s="1">
        <f t="shared" si="19"/>
        <v>7.3837454177945487E-3</v>
      </c>
      <c r="C619" s="1">
        <f t="shared" si="18"/>
        <v>7.4827497618684018E-4</v>
      </c>
    </row>
    <row r="620" spans="1:3" x14ac:dyDescent="0.35">
      <c r="A620">
        <v>619</v>
      </c>
      <c r="B620" s="1">
        <f t="shared" si="19"/>
        <v>7.3253321902213555E-3</v>
      </c>
      <c r="C620" s="1">
        <f t="shared" si="18"/>
        <v>7.3961050061903649E-4</v>
      </c>
    </row>
    <row r="621" spans="1:3" x14ac:dyDescent="0.35">
      <c r="A621">
        <v>620</v>
      </c>
      <c r="B621" s="1">
        <f t="shared" si="19"/>
        <v>7.2673810729949355E-3</v>
      </c>
      <c r="C621" s="1">
        <f t="shared" si="18"/>
        <v>7.3104635332527004E-4</v>
      </c>
    </row>
    <row r="622" spans="1:3" x14ac:dyDescent="0.35">
      <c r="A622">
        <v>621</v>
      </c>
      <c r="B622" s="1">
        <f t="shared" si="19"/>
        <v>7.2098884103342043E-3</v>
      </c>
      <c r="C622" s="1">
        <f t="shared" si="18"/>
        <v>7.2258137257768845E-4</v>
      </c>
    </row>
    <row r="623" spans="1:3" x14ac:dyDescent="0.35">
      <c r="A623">
        <v>622</v>
      </c>
      <c r="B623" s="1">
        <f t="shared" si="19"/>
        <v>7.152850575379165E-3</v>
      </c>
      <c r="C623" s="1">
        <f t="shared" si="18"/>
        <v>7.1421441010040049E-4</v>
      </c>
    </row>
    <row r="624" spans="1:3" x14ac:dyDescent="0.35">
      <c r="A624">
        <v>623</v>
      </c>
      <c r="B624" s="1">
        <f t="shared" si="19"/>
        <v>7.0962639699621169E-3</v>
      </c>
      <c r="C624" s="1">
        <f t="shared" si="18"/>
        <v>7.0594433091370509E-4</v>
      </c>
    </row>
    <row r="625" spans="1:3" x14ac:dyDescent="0.35">
      <c r="A625">
        <v>624</v>
      </c>
      <c r="B625" s="1">
        <f t="shared" si="19"/>
        <v>7.0401250243806697E-3</v>
      </c>
      <c r="C625" s="1">
        <f t="shared" si="18"/>
        <v>6.9777001318013559E-4</v>
      </c>
    </row>
    <row r="626" spans="1:3" x14ac:dyDescent="0.35">
      <c r="A626">
        <v>625</v>
      </c>
      <c r="B626" s="1">
        <f t="shared" si="19"/>
        <v>6.9844301971725359E-3</v>
      </c>
      <c r="C626" s="1">
        <f t="shared" si="18"/>
        <v>6.896903480522775E-4</v>
      </c>
    </row>
    <row r="627" spans="1:3" x14ac:dyDescent="0.35">
      <c r="A627">
        <v>626</v>
      </c>
      <c r="B627" s="1">
        <f t="shared" si="19"/>
        <v>6.9291759748921662E-3</v>
      </c>
      <c r="C627" s="1">
        <f t="shared" si="18"/>
        <v>6.8170423952236146E-4</v>
      </c>
    </row>
    <row r="628" spans="1:3" x14ac:dyDescent="0.35">
      <c r="A628">
        <v>627</v>
      </c>
      <c r="B628" s="1">
        <f t="shared" si="19"/>
        <v>6.8743588718890346E-3</v>
      </c>
      <c r="C628" s="1">
        <f t="shared" si="18"/>
        <v>6.7381060427358056E-4</v>
      </c>
    </row>
    <row r="629" spans="1:3" x14ac:dyDescent="0.35">
      <c r="A629">
        <v>628</v>
      </c>
      <c r="B629" s="1">
        <f t="shared" si="19"/>
        <v>6.819975430087841E-3</v>
      </c>
      <c r="C629" s="1">
        <f t="shared" si="18"/>
        <v>6.6600837153314252E-4</v>
      </c>
    </row>
    <row r="630" spans="1:3" x14ac:dyDescent="0.35">
      <c r="A630">
        <v>629</v>
      </c>
      <c r="B630" s="1">
        <f t="shared" si="19"/>
        <v>6.7660222187702892E-3</v>
      </c>
      <c r="C630" s="1">
        <f t="shared" si="18"/>
        <v>6.5829648292702113E-4</v>
      </c>
    </row>
    <row r="631" spans="1:3" x14ac:dyDescent="0.35">
      <c r="A631">
        <v>630</v>
      </c>
      <c r="B631" s="1">
        <f t="shared" si="19"/>
        <v>6.7124958343586817E-3</v>
      </c>
      <c r="C631" s="1">
        <f t="shared" si="18"/>
        <v>6.50673892336383E-4</v>
      </c>
    </row>
    <row r="632" spans="1:3" x14ac:dyDescent="0.35">
      <c r="A632">
        <v>631</v>
      </c>
      <c r="B632" s="1">
        <f t="shared" si="19"/>
        <v>6.6593929002012262E-3</v>
      </c>
      <c r="C632" s="1">
        <f t="shared" si="18"/>
        <v>6.431395657556842E-4</v>
      </c>
    </row>
    <row r="633" spans="1:3" x14ac:dyDescent="0.35">
      <c r="A633">
        <v>632</v>
      </c>
      <c r="B633" s="1">
        <f t="shared" si="19"/>
        <v>6.6067100663590329E-3</v>
      </c>
      <c r="C633" s="1">
        <f t="shared" si="18"/>
        <v>6.3569248115240902E-4</v>
      </c>
    </row>
    <row r="634" spans="1:3" x14ac:dyDescent="0.35">
      <c r="A634">
        <v>633</v>
      </c>
      <c r="B634" s="1">
        <f t="shared" si="19"/>
        <v>6.5544440093947319E-3</v>
      </c>
      <c r="C634" s="1">
        <f t="shared" si="18"/>
        <v>6.2833162832842497E-4</v>
      </c>
    </row>
    <row r="635" spans="1:3" x14ac:dyDescent="0.35">
      <c r="A635">
        <v>634</v>
      </c>
      <c r="B635" s="1">
        <f t="shared" si="19"/>
        <v>6.5025914321628778E-3</v>
      </c>
      <c r="C635" s="1">
        <f t="shared" si="18"/>
        <v>6.2105600878295661E-4</v>
      </c>
    </row>
    <row r="636" spans="1:3" x14ac:dyDescent="0.35">
      <c r="A636">
        <v>635</v>
      </c>
      <c r="B636" s="1">
        <f t="shared" si="19"/>
        <v>6.4511490636019247E-3</v>
      </c>
      <c r="C636" s="1">
        <f t="shared" si="18"/>
        <v>6.1386463557713507E-4</v>
      </c>
    </row>
    <row r="637" spans="1:3" x14ac:dyDescent="0.35">
      <c r="A637">
        <v>636</v>
      </c>
      <c r="B637" s="1">
        <f t="shared" si="19"/>
        <v>6.4001136585278805E-3</v>
      </c>
      <c r="C637" s="1">
        <f t="shared" si="18"/>
        <v>6.0675653320011792E-4</v>
      </c>
    </row>
    <row r="638" spans="1:3" x14ac:dyDescent="0.35">
      <c r="A638">
        <v>637</v>
      </c>
      <c r="B638" s="1">
        <f t="shared" si="19"/>
        <v>6.3494819974295787E-3</v>
      </c>
      <c r="C638" s="1">
        <f t="shared" si="18"/>
        <v>5.9973073743676273E-4</v>
      </c>
    </row>
    <row r="639" spans="1:3" x14ac:dyDescent="0.35">
      <c r="A639">
        <v>638</v>
      </c>
      <c r="B639" s="1">
        <f t="shared" si="19"/>
        <v>6.2992508862656001E-3</v>
      </c>
      <c r="C639" s="1">
        <f t="shared" si="18"/>
        <v>5.9278629523683627E-4</v>
      </c>
    </row>
    <row r="640" spans="1:3" x14ac:dyDescent="0.35">
      <c r="A640">
        <v>639</v>
      </c>
      <c r="B640" s="1">
        <f t="shared" si="19"/>
        <v>6.2494171562627607E-3</v>
      </c>
      <c r="C640" s="1">
        <f t="shared" si="18"/>
        <v>5.8592226458572194E-4</v>
      </c>
    </row>
    <row r="641" spans="1:3" x14ac:dyDescent="0.35">
      <c r="A641">
        <v>640</v>
      </c>
      <c r="B641" s="1">
        <f t="shared" si="19"/>
        <v>6.1999776637162198E-3</v>
      </c>
      <c r="C641" s="1">
        <f t="shared" si="18"/>
        <v>5.7913771437664591E-4</v>
      </c>
    </row>
    <row r="642" spans="1:3" x14ac:dyDescent="0.35">
      <c r="A642">
        <v>641</v>
      </c>
      <c r="B642" s="1">
        <f t="shared" si="19"/>
        <v>6.1509292897911723E-3</v>
      </c>
      <c r="C642" s="1">
        <f t="shared" ref="C642:C705" si="20">(1+0.1*(1+VAL_VTS))^(-$A642/12)</f>
        <v>5.724317242843663E-4</v>
      </c>
    </row>
    <row r="643" spans="1:3" x14ac:dyDescent="0.35">
      <c r="A643">
        <v>642</v>
      </c>
      <c r="B643" s="1">
        <f t="shared" ref="B643:B706" si="21">(1.1)^(-$A643/12)</f>
        <v>6.1022689403260697E-3</v>
      </c>
      <c r="C643" s="1">
        <f t="shared" si="20"/>
        <v>5.6580338464033264E-4</v>
      </c>
    </row>
    <row r="644" spans="1:3" x14ac:dyDescent="0.35">
      <c r="A644">
        <v>643</v>
      </c>
      <c r="B644" s="1">
        <f t="shared" si="21"/>
        <v>6.0539935456374793E-3</v>
      </c>
      <c r="C644" s="1">
        <f t="shared" si="20"/>
        <v>5.5925179630929073E-4</v>
      </c>
    </row>
    <row r="645" spans="1:3" x14ac:dyDescent="0.35">
      <c r="A645">
        <v>644</v>
      </c>
      <c r="B645" s="1">
        <f t="shared" si="21"/>
        <v>6.0061000603263944E-3</v>
      </c>
      <c r="C645" s="1">
        <f t="shared" si="20"/>
        <v>5.5277607056731181E-4</v>
      </c>
    </row>
    <row r="646" spans="1:3" x14ac:dyDescent="0.35">
      <c r="A646">
        <v>645</v>
      </c>
      <c r="B646" s="1">
        <f t="shared" si="21"/>
        <v>5.9585854630861195E-3</v>
      </c>
      <c r="C646" s="1">
        <f t="shared" si="20"/>
        <v>5.4637532898123926E-4</v>
      </c>
    </row>
    <row r="647" spans="1:3" x14ac:dyDescent="0.35">
      <c r="A647">
        <v>646</v>
      </c>
      <c r="B647" s="1">
        <f t="shared" si="21"/>
        <v>5.911446756511703E-3</v>
      </c>
      <c r="C647" s="1">
        <f t="shared" si="20"/>
        <v>5.4004870328952764E-4</v>
      </c>
    </row>
    <row r="648" spans="1:3" x14ac:dyDescent="0.35">
      <c r="A648">
        <v>647</v>
      </c>
      <c r="B648" s="1">
        <f t="shared" si="21"/>
        <v>5.864680966910841E-3</v>
      </c>
      <c r="C648" s="1">
        <f t="shared" si="20"/>
        <v>5.3379533528446501E-4</v>
      </c>
    </row>
    <row r="649" spans="1:3" x14ac:dyDescent="0.35">
      <c r="A649">
        <v>648</v>
      </c>
      <c r="B649" s="1">
        <f t="shared" si="21"/>
        <v>5.8182851441162548E-3</v>
      </c>
      <c r="C649" s="1">
        <f t="shared" si="20"/>
        <v>5.276143766957547E-4</v>
      </c>
    </row>
    <row r="650" spans="1:3" x14ac:dyDescent="0.35">
      <c r="A650">
        <v>649</v>
      </c>
      <c r="B650" s="1">
        <f t="shared" si="21"/>
        <v>5.7722563612996169E-3</v>
      </c>
      <c r="C650" s="1">
        <f t="shared" si="20"/>
        <v>5.21504989075446E-4</v>
      </c>
    </row>
    <row r="651" spans="1:3" x14ac:dyDescent="0.35">
      <c r="A651">
        <v>650</v>
      </c>
      <c r="B651" s="1">
        <f t="shared" si="21"/>
        <v>5.726591714786909E-3</v>
      </c>
      <c r="C651" s="1">
        <f t="shared" si="20"/>
        <v>5.1546634368420568E-4</v>
      </c>
    </row>
    <row r="652" spans="1:3" x14ac:dyDescent="0.35">
      <c r="A652">
        <v>651</v>
      </c>
      <c r="B652" s="1">
        <f t="shared" si="21"/>
        <v>5.6812883238752361E-3</v>
      </c>
      <c r="C652" s="1">
        <f t="shared" si="20"/>
        <v>5.094976213788887E-4</v>
      </c>
    </row>
    <row r="653" spans="1:3" x14ac:dyDescent="0.35">
      <c r="A653">
        <v>652</v>
      </c>
      <c r="B653" s="1">
        <f t="shared" si="21"/>
        <v>5.6363433306511092E-3</v>
      </c>
      <c r="C653" s="1">
        <f t="shared" si="20"/>
        <v>5.0359801250143095E-4</v>
      </c>
    </row>
    <row r="654" spans="1:3" x14ac:dyDescent="0.35">
      <c r="A654">
        <v>653</v>
      </c>
      <c r="B654" s="1">
        <f t="shared" si="21"/>
        <v>5.5917538998101531E-3</v>
      </c>
      <c r="C654" s="1">
        <f t="shared" si="20"/>
        <v>4.9776671676901433E-4</v>
      </c>
    </row>
    <row r="655" spans="1:3" x14ac:dyDescent="0.35">
      <c r="A655">
        <v>654</v>
      </c>
      <c r="B655" s="1">
        <f t="shared" si="21"/>
        <v>5.5475172184782451E-3</v>
      </c>
      <c r="C655" s="1">
        <f t="shared" si="20"/>
        <v>4.9200294316550681E-4</v>
      </c>
    </row>
    <row r="656" spans="1:3" x14ac:dyDescent="0.35">
      <c r="A656">
        <v>655</v>
      </c>
      <c r="B656" s="1">
        <f t="shared" si="21"/>
        <v>5.5036304960340721E-3</v>
      </c>
      <c r="C656" s="1">
        <f t="shared" si="20"/>
        <v>4.863059098341661E-4</v>
      </c>
    </row>
    <row r="657" spans="1:3" x14ac:dyDescent="0.35">
      <c r="A657">
        <v>656</v>
      </c>
      <c r="B657" s="1">
        <f t="shared" si="21"/>
        <v>5.460090963933086E-3</v>
      </c>
      <c r="C657" s="1">
        <f t="shared" si="20"/>
        <v>4.8067484397157573E-4</v>
      </c>
    </row>
    <row r="658" spans="1:3" x14ac:dyDescent="0.35">
      <c r="A658">
        <v>657</v>
      </c>
      <c r="B658" s="1">
        <f t="shared" si="21"/>
        <v>5.4168958755328326E-3</v>
      </c>
      <c r="C658" s="1">
        <f t="shared" si="20"/>
        <v>4.751089817228165E-4</v>
      </c>
    </row>
    <row r="659" spans="1:3" x14ac:dyDescent="0.35">
      <c r="A659">
        <v>658</v>
      </c>
      <c r="B659" s="1">
        <f t="shared" si="21"/>
        <v>5.3740425059197296E-3</v>
      </c>
      <c r="C659" s="1">
        <f t="shared" si="20"/>
        <v>4.696075680778502E-4</v>
      </c>
    </row>
    <row r="660" spans="1:3" x14ac:dyDescent="0.35">
      <c r="A660">
        <v>659</v>
      </c>
      <c r="B660" s="1">
        <f t="shared" si="21"/>
        <v>5.3315281517371292E-3</v>
      </c>
      <c r="C660" s="1">
        <f t="shared" si="20"/>
        <v>4.6416985676910017E-4</v>
      </c>
    </row>
    <row r="661" spans="1:3" x14ac:dyDescent="0.35">
      <c r="A661">
        <v>660</v>
      </c>
      <c r="B661" s="1">
        <f t="shared" si="21"/>
        <v>5.2893501310147762E-3</v>
      </c>
      <c r="C661" s="1">
        <f t="shared" si="20"/>
        <v>4.5879511017022159E-4</v>
      </c>
    </row>
    <row r="662" spans="1:3" x14ac:dyDescent="0.35">
      <c r="A662">
        <v>661</v>
      </c>
      <c r="B662" s="1">
        <f t="shared" si="21"/>
        <v>5.2475057829996525E-3</v>
      </c>
      <c r="C662" s="1">
        <f t="shared" si="20"/>
        <v>4.5348259919604018E-4</v>
      </c>
    </row>
    <row r="663" spans="1:3" x14ac:dyDescent="0.35">
      <c r="A663">
        <v>662</v>
      </c>
      <c r="B663" s="1">
        <f t="shared" si="21"/>
        <v>5.2059924679881001E-3</v>
      </c>
      <c r="C663" s="1">
        <f t="shared" si="20"/>
        <v>4.4823160320365684E-4</v>
      </c>
    </row>
    <row r="664" spans="1:3" x14ac:dyDescent="0.35">
      <c r="A664">
        <v>663</v>
      </c>
      <c r="B664" s="1">
        <f t="shared" si="21"/>
        <v>5.1648075671593061E-3</v>
      </c>
      <c r="C664" s="1">
        <f t="shared" si="20"/>
        <v>4.4304140989468604E-4</v>
      </c>
    </row>
    <row r="665" spans="1:3" x14ac:dyDescent="0.35">
      <c r="A665">
        <v>664</v>
      </c>
      <c r="B665" s="1">
        <f t="shared" si="21"/>
        <v>5.1239484824100994E-3</v>
      </c>
      <c r="C665" s="1">
        <f t="shared" si="20"/>
        <v>4.3791131521863578E-4</v>
      </c>
    </row>
    <row r="666" spans="1:3" x14ac:dyDescent="0.35">
      <c r="A666">
        <v>665</v>
      </c>
      <c r="B666" s="1">
        <f t="shared" si="21"/>
        <v>5.0834126361910485E-3</v>
      </c>
      <c r="C666" s="1">
        <f t="shared" si="20"/>
        <v>4.328406232774039E-4</v>
      </c>
    </row>
    <row r="667" spans="1:3" x14ac:dyDescent="0.35">
      <c r="A667">
        <v>666</v>
      </c>
      <c r="B667" s="1">
        <f t="shared" si="21"/>
        <v>5.0431974713438599E-3</v>
      </c>
      <c r="C667" s="1">
        <f t="shared" si="20"/>
        <v>4.2782864623087561E-4</v>
      </c>
    </row>
    <row r="668" spans="1:3" x14ac:dyDescent="0.35">
      <c r="A668">
        <v>667</v>
      </c>
      <c r="B668" s="1">
        <f t="shared" si="21"/>
        <v>5.0033004509400661E-3</v>
      </c>
      <c r="C668" s="1">
        <f t="shared" si="20"/>
        <v>4.2287470420362239E-4</v>
      </c>
    </row>
    <row r="669" spans="1:3" x14ac:dyDescent="0.35">
      <c r="A669">
        <v>668</v>
      </c>
      <c r="B669" s="1">
        <f t="shared" si="21"/>
        <v>4.963719058120983E-3</v>
      </c>
      <c r="C669" s="1">
        <f t="shared" si="20"/>
        <v>4.179781251926747E-4</v>
      </c>
    </row>
    <row r="670" spans="1:3" x14ac:dyDescent="0.35">
      <c r="A670">
        <v>669</v>
      </c>
      <c r="B670" s="1">
        <f t="shared" si="21"/>
        <v>4.9244507959389392E-3</v>
      </c>
      <c r="C670" s="1">
        <f t="shared" si="20"/>
        <v>4.1313824497636229E-4</v>
      </c>
    </row>
    <row r="671" spans="1:3" x14ac:dyDescent="0.35">
      <c r="A671">
        <v>670</v>
      </c>
      <c r="B671" s="1">
        <f t="shared" si="21"/>
        <v>4.8854931871997551E-3</v>
      </c>
      <c r="C671" s="1">
        <f t="shared" si="20"/>
        <v>4.0835440702421738E-4</v>
      </c>
    </row>
    <row r="672" spans="1:3" x14ac:dyDescent="0.35">
      <c r="A672">
        <v>671</v>
      </c>
      <c r="B672" s="1">
        <f t="shared" si="21"/>
        <v>4.8468437743064818E-3</v>
      </c>
      <c r="C672" s="1">
        <f t="shared" si="20"/>
        <v>4.036259624079133E-4</v>
      </c>
    </row>
    <row r="673" spans="1:3" x14ac:dyDescent="0.35">
      <c r="A673">
        <v>672</v>
      </c>
      <c r="B673" s="1">
        <f t="shared" si="21"/>
        <v>4.808500119104343E-3</v>
      </c>
      <c r="C673" s="1">
        <f t="shared" si="20"/>
        <v>3.9895226971323617E-4</v>
      </c>
    </row>
    <row r="674" spans="1:3" x14ac:dyDescent="0.35">
      <c r="A674">
        <v>673</v>
      </c>
      <c r="B674" s="1">
        <f t="shared" si="21"/>
        <v>4.7704598027269529E-3</v>
      </c>
      <c r="C674" s="1">
        <f t="shared" si="20"/>
        <v>3.9433269495307854E-4</v>
      </c>
    </row>
    <row r="675" spans="1:3" x14ac:dyDescent="0.35">
      <c r="A675">
        <v>674</v>
      </c>
      <c r="B675" s="1">
        <f t="shared" si="21"/>
        <v>4.7327204254437273E-3</v>
      </c>
      <c r="C675" s="1">
        <f t="shared" si="20"/>
        <v>3.8976661148144083E-4</v>
      </c>
    </row>
    <row r="676" spans="1:3" x14ac:dyDescent="0.35">
      <c r="A676">
        <v>675</v>
      </c>
      <c r="B676" s="1">
        <f t="shared" si="21"/>
        <v>4.6952796065084608E-3</v>
      </c>
      <c r="C676" s="1">
        <f t="shared" si="20"/>
        <v>3.8525339990842241E-4</v>
      </c>
    </row>
    <row r="677" spans="1:3" x14ac:dyDescent="0.35">
      <c r="A677">
        <v>676</v>
      </c>
      <c r="B677" s="1">
        <f t="shared" si="21"/>
        <v>4.6581349840091818E-3</v>
      </c>
      <c r="C677" s="1">
        <f t="shared" si="20"/>
        <v>3.807924480162051E-4</v>
      </c>
    </row>
    <row r="678" spans="1:3" x14ac:dyDescent="0.35">
      <c r="A678">
        <v>677</v>
      </c>
      <c r="B678" s="1">
        <f t="shared" si="21"/>
        <v>4.6212842147191355E-3</v>
      </c>
      <c r="C678" s="1">
        <f t="shared" si="20"/>
        <v>3.7638315067600319E-4</v>
      </c>
    </row>
    <row r="679" spans="1:3" x14ac:dyDescent="0.35">
      <c r="A679">
        <v>678</v>
      </c>
      <c r="B679" s="1">
        <f t="shared" si="21"/>
        <v>4.5847249739489641E-3</v>
      </c>
      <c r="C679" s="1">
        <f t="shared" si="20"/>
        <v>3.7202490976597896E-4</v>
      </c>
    </row>
    <row r="680" spans="1:3" x14ac:dyDescent="0.35">
      <c r="A680">
        <v>679</v>
      </c>
      <c r="B680" s="1">
        <f t="shared" si="21"/>
        <v>4.5484549554000607E-3</v>
      </c>
      <c r="C680" s="1">
        <f t="shared" si="20"/>
        <v>3.6771713409010658E-4</v>
      </c>
    </row>
    <row r="681" spans="1:3" x14ac:dyDescent="0.35">
      <c r="A681">
        <v>680</v>
      </c>
      <c r="B681" s="1">
        <f t="shared" si="21"/>
        <v>4.512471871019076E-3</v>
      </c>
      <c r="C681" s="1">
        <f t="shared" si="20"/>
        <v>3.6345923929797776E-4</v>
      </c>
    </row>
    <row r="682" spans="1:3" x14ac:dyDescent="0.35">
      <c r="A682">
        <v>681</v>
      </c>
      <c r="B682" s="1">
        <f t="shared" si="21"/>
        <v>4.4767734508535809E-3</v>
      </c>
      <c r="C682" s="1">
        <f t="shared" si="20"/>
        <v>3.5925064780553256E-4</v>
      </c>
    </row>
    <row r="683" spans="1:3" x14ac:dyDescent="0.35">
      <c r="A683">
        <v>682</v>
      </c>
      <c r="B683" s="1">
        <f t="shared" si="21"/>
        <v>4.4413574429088692E-3</v>
      </c>
      <c r="C683" s="1">
        <f t="shared" si="20"/>
        <v>3.5509078871671088E-4</v>
      </c>
    </row>
    <row r="684" spans="1:3" x14ac:dyDescent="0.35">
      <c r="A684">
        <v>683</v>
      </c>
      <c r="B684" s="1">
        <f t="shared" si="21"/>
        <v>4.4062216130058883E-3</v>
      </c>
      <c r="C684" s="1">
        <f t="shared" si="20"/>
        <v>3.5097909774601171E-4</v>
      </c>
    </row>
    <row r="685" spans="1:3" x14ac:dyDescent="0.35">
      <c r="A685">
        <v>684</v>
      </c>
      <c r="B685" s="1">
        <f t="shared" si="21"/>
        <v>4.3713637446403109E-3</v>
      </c>
      <c r="C685" s="1">
        <f t="shared" si="20"/>
        <v>3.4691501714194454E-4</v>
      </c>
    </row>
    <row r="686" spans="1:3" x14ac:dyDescent="0.35">
      <c r="A686">
        <v>685</v>
      </c>
      <c r="B686" s="1">
        <f t="shared" si="21"/>
        <v>4.336781638842685E-3</v>
      </c>
      <c r="C686" s="1">
        <f t="shared" si="20"/>
        <v>3.4289799561137247E-4</v>
      </c>
    </row>
    <row r="687" spans="1:3" x14ac:dyDescent="0.35">
      <c r="A687">
        <v>686</v>
      </c>
      <c r="B687" s="1">
        <f t="shared" si="21"/>
        <v>4.3024731140397527E-3</v>
      </c>
      <c r="C687" s="1">
        <f t="shared" si="20"/>
        <v>3.3892748824473126E-4</v>
      </c>
    </row>
    <row r="688" spans="1:3" x14ac:dyDescent="0.35">
      <c r="A688">
        <v>687</v>
      </c>
      <c r="B688" s="1">
        <f t="shared" si="21"/>
        <v>4.2684360059167831E-3</v>
      </c>
      <c r="C688" s="1">
        <f t="shared" si="20"/>
        <v>3.3500295644210682E-4</v>
      </c>
    </row>
    <row r="689" spans="1:3" x14ac:dyDescent="0.35">
      <c r="A689">
        <v>688</v>
      </c>
      <c r="B689" s="1">
        <f t="shared" si="21"/>
        <v>4.2346681672810714E-3</v>
      </c>
      <c r="C689" s="1">
        <f t="shared" si="20"/>
        <v>3.3112386784017842E-4</v>
      </c>
    </row>
    <row r="690" spans="1:3" x14ac:dyDescent="0.35">
      <c r="A690">
        <v>689</v>
      </c>
      <c r="B690" s="1">
        <f t="shared" si="21"/>
        <v>4.2011674679264871E-3</v>
      </c>
      <c r="C690" s="1">
        <f t="shared" si="20"/>
        <v>3.2728969624000258E-4</v>
      </c>
    </row>
    <row r="691" spans="1:3" x14ac:dyDescent="0.35">
      <c r="A691">
        <v>690</v>
      </c>
      <c r="B691" s="1">
        <f t="shared" si="21"/>
        <v>4.1679317944990591E-3</v>
      </c>
      <c r="C691" s="1">
        <f t="shared" si="20"/>
        <v>3.2349992153563398E-4</v>
      </c>
    </row>
    <row r="692" spans="1:3" x14ac:dyDescent="0.35">
      <c r="A692">
        <v>691</v>
      </c>
      <c r="B692" s="1">
        <f t="shared" si="21"/>
        <v>4.1349590503636921E-3</v>
      </c>
      <c r="C692" s="1">
        <f t="shared" si="20"/>
        <v>3.1975402964357102E-4</v>
      </c>
    </row>
    <row r="693" spans="1:3" x14ac:dyDescent="0.35">
      <c r="A693">
        <v>692</v>
      </c>
      <c r="B693" s="1">
        <f t="shared" si="21"/>
        <v>4.1022471554718878E-3</v>
      </c>
      <c r="C693" s="1">
        <f t="shared" si="20"/>
        <v>3.1605151243302453E-4</v>
      </c>
    </row>
    <row r="694" spans="1:3" x14ac:dyDescent="0.35">
      <c r="A694">
        <v>693</v>
      </c>
      <c r="B694" s="1">
        <f t="shared" si="21"/>
        <v>4.0697940462305288E-3</v>
      </c>
      <c r="C694" s="1">
        <f t="shared" si="20"/>
        <v>3.1239186765698491E-4</v>
      </c>
    </row>
    <row r="695" spans="1:3" x14ac:dyDescent="0.35">
      <c r="A695">
        <v>694</v>
      </c>
      <c r="B695" s="1">
        <f t="shared" si="21"/>
        <v>4.0375976753716991E-3</v>
      </c>
      <c r="C695" s="1">
        <f t="shared" si="20"/>
        <v>3.087745988840965E-4</v>
      </c>
    </row>
    <row r="696" spans="1:3" x14ac:dyDescent="0.35">
      <c r="A696">
        <v>695</v>
      </c>
      <c r="B696" s="1">
        <f t="shared" si="21"/>
        <v>4.0056560118235359E-3</v>
      </c>
      <c r="C696" s="1">
        <f t="shared" si="20"/>
        <v>3.0519921543131464E-4</v>
      </c>
    </row>
    <row r="697" spans="1:3" x14ac:dyDescent="0.35">
      <c r="A697">
        <v>696</v>
      </c>
      <c r="B697" s="1">
        <f t="shared" si="21"/>
        <v>3.9739670405821012E-3</v>
      </c>
      <c r="C697" s="1">
        <f t="shared" si="20"/>
        <v>3.016652322973431E-4</v>
      </c>
    </row>
    <row r="698" spans="1:3" x14ac:dyDescent="0.35">
      <c r="A698">
        <v>697</v>
      </c>
      <c r="B698" s="1">
        <f t="shared" si="21"/>
        <v>3.9425287625842595E-3</v>
      </c>
      <c r="C698" s="1">
        <f t="shared" si="20"/>
        <v>2.9817217009684571E-4</v>
      </c>
    </row>
    <row r="699" spans="1:3" x14ac:dyDescent="0.35">
      <c r="A699">
        <v>698</v>
      </c>
      <c r="B699" s="1">
        <f t="shared" si="21"/>
        <v>3.9113391945815937E-3</v>
      </c>
      <c r="C699" s="1">
        <f t="shared" si="20"/>
        <v>2.9471955499541858E-4</v>
      </c>
    </row>
    <row r="700" spans="1:3" x14ac:dyDescent="0.35">
      <c r="A700">
        <v>699</v>
      </c>
      <c r="B700" s="1">
        <f t="shared" si="21"/>
        <v>3.880396369015254E-3</v>
      </c>
      <c r="C700" s="1">
        <f t="shared" si="20"/>
        <v>2.9130691864531012E-4</v>
      </c>
    </row>
    <row r="701" spans="1:3" x14ac:dyDescent="0.35">
      <c r="A701">
        <v>700</v>
      </c>
      <c r="B701" s="1">
        <f t="shared" si="21"/>
        <v>3.8496983338918837E-3</v>
      </c>
      <c r="C701" s="1">
        <f t="shared" si="20"/>
        <v>2.8793379812189419E-4</v>
      </c>
    </row>
    <row r="702" spans="1:3" x14ac:dyDescent="0.35">
      <c r="A702">
        <v>701</v>
      </c>
      <c r="B702" s="1">
        <f t="shared" si="21"/>
        <v>3.8192431526604428E-3</v>
      </c>
      <c r="C702" s="1">
        <f t="shared" si="20"/>
        <v>2.8459973586087215E-4</v>
      </c>
    </row>
    <row r="703" spans="1:3" x14ac:dyDescent="0.35">
      <c r="A703">
        <v>702</v>
      </c>
      <c r="B703" s="1">
        <f t="shared" si="21"/>
        <v>3.7890289040900535E-3</v>
      </c>
      <c r="C703" s="1">
        <f t="shared" si="20"/>
        <v>2.813042795962033E-4</v>
      </c>
    </row>
    <row r="704" spans="1:3" x14ac:dyDescent="0.35">
      <c r="A704">
        <v>703</v>
      </c>
      <c r="B704" s="1">
        <f t="shared" si="21"/>
        <v>3.7590536821488075E-3</v>
      </c>
      <c r="C704" s="1">
        <f t="shared" si="20"/>
        <v>2.7804698229875726E-4</v>
      </c>
    </row>
    <row r="705" spans="1:3" x14ac:dyDescent="0.35">
      <c r="A705">
        <v>704</v>
      </c>
      <c r="B705" s="1">
        <f t="shared" si="21"/>
        <v>3.7293155958835343E-3</v>
      </c>
      <c r="C705" s="1">
        <f t="shared" si="20"/>
        <v>2.7482740211567334E-4</v>
      </c>
    </row>
    <row r="706" spans="1:3" x14ac:dyDescent="0.35">
      <c r="A706">
        <v>705</v>
      </c>
      <c r="B706" s="1">
        <f t="shared" si="21"/>
        <v>3.6998127693004808E-3</v>
      </c>
      <c r="C706" s="1">
        <f t="shared" ref="C706:C769" si="22">(1+0.1*(1+VAL_VTS))^(-$A706/12)</f>
        <v>2.7164510231042152E-4</v>
      </c>
    </row>
    <row r="707" spans="1:3" x14ac:dyDescent="0.35">
      <c r="A707">
        <v>706</v>
      </c>
      <c r="B707" s="1">
        <f t="shared" ref="B707:B770" si="23">(1.1)^(-$A707/12)</f>
        <v>3.6705433412469999E-3</v>
      </c>
      <c r="C707" s="1">
        <f t="shared" si="22"/>
        <v>2.6849965120356205E-4</v>
      </c>
    </row>
    <row r="708" spans="1:3" x14ac:dyDescent="0.35">
      <c r="A708">
        <v>707</v>
      </c>
      <c r="B708" s="1">
        <f t="shared" si="23"/>
        <v>3.6415054652941233E-3</v>
      </c>
      <c r="C708" s="1">
        <f t="shared" si="22"/>
        <v>2.6539062211418645E-4</v>
      </c>
    </row>
    <row r="709" spans="1:3" x14ac:dyDescent="0.35">
      <c r="A709">
        <v>708</v>
      </c>
      <c r="B709" s="1">
        <f t="shared" si="23"/>
        <v>3.6126973096200906E-3</v>
      </c>
      <c r="C709" s="1">
        <f t="shared" si="22"/>
        <v>2.6231759330203752E-4</v>
      </c>
    </row>
    <row r="710" spans="1:3" x14ac:dyDescent="0.35">
      <c r="A710">
        <v>709</v>
      </c>
      <c r="B710" s="1">
        <f t="shared" si="23"/>
        <v>3.5841170568947818E-3</v>
      </c>
      <c r="C710" s="1">
        <f t="shared" si="22"/>
        <v>2.5928014791030046E-4</v>
      </c>
    </row>
    <row r="711" spans="1:3" x14ac:dyDescent="0.35">
      <c r="A711">
        <v>710</v>
      </c>
      <c r="B711" s="1">
        <f t="shared" si="23"/>
        <v>3.5557629041650827E-3</v>
      </c>
      <c r="C711" s="1">
        <f t="shared" si="22"/>
        <v>2.562778739090595E-4</v>
      </c>
    </row>
    <row r="712" spans="1:3" x14ac:dyDescent="0.35">
      <c r="A712">
        <v>711</v>
      </c>
      <c r="B712" s="1">
        <f t="shared" si="23"/>
        <v>3.5276330627411405E-3</v>
      </c>
      <c r="C712" s="1">
        <f t="shared" si="22"/>
        <v>2.5331036403939994E-4</v>
      </c>
    </row>
    <row r="713" spans="1:3" x14ac:dyDescent="0.35">
      <c r="A713">
        <v>712</v>
      </c>
      <c r="B713" s="1">
        <f t="shared" si="23"/>
        <v>3.4997257580835304E-3</v>
      </c>
      <c r="C713" s="1">
        <f t="shared" si="22"/>
        <v>2.5037721575816869E-4</v>
      </c>
    </row>
    <row r="714" spans="1:3" x14ac:dyDescent="0.35">
      <c r="A714">
        <v>713</v>
      </c>
      <c r="B714" s="1">
        <f t="shared" si="23"/>
        <v>3.4720392296913125E-3</v>
      </c>
      <c r="C714" s="1">
        <f t="shared" si="22"/>
        <v>2.4747803118336696E-4</v>
      </c>
    </row>
    <row r="715" spans="1:3" x14ac:dyDescent="0.35">
      <c r="A715">
        <v>714</v>
      </c>
      <c r="B715" s="1">
        <f t="shared" si="23"/>
        <v>3.4445717309909553E-3</v>
      </c>
      <c r="C715" s="1">
        <f t="shared" si="22"/>
        <v>2.446124170401766E-4</v>
      </c>
    </row>
    <row r="716" spans="1:3" x14ac:dyDescent="0.35">
      <c r="A716">
        <v>715</v>
      </c>
      <c r="B716" s="1">
        <f t="shared" si="23"/>
        <v>3.4173215292261894E-3</v>
      </c>
      <c r="C716" s="1">
        <f t="shared" si="22"/>
        <v>2.4177998460761532E-4</v>
      </c>
    </row>
    <row r="717" spans="1:3" x14ac:dyDescent="0.35">
      <c r="A717">
        <v>716</v>
      </c>
      <c r="B717" s="1">
        <f t="shared" si="23"/>
        <v>3.3902869053486682E-3</v>
      </c>
      <c r="C717" s="1">
        <f t="shared" si="22"/>
        <v>2.3898034966580276E-4</v>
      </c>
    </row>
    <row r="718" spans="1:3" x14ac:dyDescent="0.35">
      <c r="A718">
        <v>717</v>
      </c>
      <c r="B718" s="1">
        <f t="shared" si="23"/>
        <v>3.3634661539095286E-3</v>
      </c>
      <c r="C718" s="1">
        <f t="shared" si="22"/>
        <v>2.3621313244384467E-4</v>
      </c>
    </row>
    <row r="719" spans="1:3" x14ac:dyDescent="0.35">
      <c r="A719">
        <v>718</v>
      </c>
      <c r="B719" s="1">
        <f t="shared" si="23"/>
        <v>3.3368575829518157E-3</v>
      </c>
      <c r="C719" s="1">
        <f t="shared" si="22"/>
        <v>2.3347795756831509E-4</v>
      </c>
    </row>
    <row r="720" spans="1:3" x14ac:dyDescent="0.35">
      <c r="A720">
        <v>719</v>
      </c>
      <c r="B720" s="1">
        <f t="shared" si="23"/>
        <v>3.3104595139037494E-3</v>
      </c>
      <c r="C720" s="1">
        <f t="shared" si="22"/>
        <v>2.3077445401233592E-4</v>
      </c>
    </row>
    <row r="721" spans="1:3" x14ac:dyDescent="0.35">
      <c r="A721">
        <v>720</v>
      </c>
      <c r="B721" s="1">
        <f t="shared" si="23"/>
        <v>3.2842702814728101E-3</v>
      </c>
      <c r="C721" s="1">
        <f t="shared" si="22"/>
        <v>2.2810225504525002E-4</v>
      </c>
    </row>
    <row r="722" spans="1:3" x14ac:dyDescent="0.35">
      <c r="A722">
        <v>721</v>
      </c>
      <c r="B722" s="1">
        <f t="shared" si="23"/>
        <v>3.2582882335407109E-3</v>
      </c>
      <c r="C722" s="1">
        <f t="shared" si="22"/>
        <v>2.2546099818287024E-4</v>
      </c>
    </row>
    <row r="723" spans="1:3" x14ac:dyDescent="0.35">
      <c r="A723">
        <v>722</v>
      </c>
      <c r="B723" s="1">
        <f t="shared" si="23"/>
        <v>3.2325117310591659E-3</v>
      </c>
      <c r="C723" s="1">
        <f t="shared" si="22"/>
        <v>2.2285032513831248E-4</v>
      </c>
    </row>
    <row r="724" spans="1:3" x14ac:dyDescent="0.35">
      <c r="A724">
        <v>723</v>
      </c>
      <c r="B724" s="1">
        <f t="shared" si="23"/>
        <v>3.2069391479464921E-3</v>
      </c>
      <c r="C724" s="1">
        <f t="shared" si="22"/>
        <v>2.2026988177339154E-4</v>
      </c>
    </row>
    <row r="725" spans="1:3" x14ac:dyDescent="0.35">
      <c r="A725">
        <v>724</v>
      </c>
      <c r="B725" s="1">
        <f t="shared" si="23"/>
        <v>3.1815688709850281E-3</v>
      </c>
      <c r="C725" s="1">
        <f t="shared" si="22"/>
        <v>2.1771931805058173E-4</v>
      </c>
    </row>
    <row r="726" spans="1:3" x14ac:dyDescent="0.35">
      <c r="A726">
        <v>725</v>
      </c>
      <c r="B726" s="1">
        <f t="shared" si="23"/>
        <v>3.1563992997193724E-3</v>
      </c>
      <c r="C726" s="1">
        <f t="shared" si="22"/>
        <v>2.1519828798553673E-4</v>
      </c>
    </row>
    <row r="727" spans="1:3" x14ac:dyDescent="0.35">
      <c r="A727">
        <v>726</v>
      </c>
      <c r="B727" s="1">
        <f t="shared" si="23"/>
        <v>3.1314288463554136E-3</v>
      </c>
      <c r="C727" s="1">
        <f t="shared" si="22"/>
        <v>2.1270644960015385E-4</v>
      </c>
    </row>
    <row r="728" spans="1:3" x14ac:dyDescent="0.35">
      <c r="A728">
        <v>727</v>
      </c>
      <c r="B728" s="1">
        <f t="shared" si="23"/>
        <v>3.1066559356601724E-3</v>
      </c>
      <c r="C728" s="1">
        <f t="shared" si="22"/>
        <v>2.1024346487618709E-4</v>
      </c>
    </row>
    <row r="729" spans="1:3" x14ac:dyDescent="0.35">
      <c r="A729">
        <v>728</v>
      </c>
      <c r="B729" s="1">
        <f t="shared" si="23"/>
        <v>3.0820790048624257E-3</v>
      </c>
      <c r="C729" s="1">
        <f t="shared" si="22"/>
        <v>2.0780899970939396E-4</v>
      </c>
    </row>
    <row r="730" spans="1:3" x14ac:dyDescent="0.35">
      <c r="A730">
        <v>729</v>
      </c>
      <c r="B730" s="1">
        <f t="shared" si="23"/>
        <v>3.0576965035541146E-3</v>
      </c>
      <c r="C730" s="1">
        <f t="shared" si="22"/>
        <v>2.0540272386421299E-4</v>
      </c>
    </row>
    <row r="731" spans="1:3" x14ac:dyDescent="0.35">
      <c r="A731">
        <v>730</v>
      </c>
      <c r="B731" s="1">
        <f t="shared" si="23"/>
        <v>3.0335068935925594E-3</v>
      </c>
      <c r="C731" s="1">
        <f t="shared" si="22"/>
        <v>2.0302431092896953E-4</v>
      </c>
    </row>
    <row r="732" spans="1:3" x14ac:dyDescent="0.35">
      <c r="A732">
        <v>731</v>
      </c>
      <c r="B732" s="1">
        <f t="shared" si="23"/>
        <v>3.0095086490034085E-3</v>
      </c>
      <c r="C732" s="1">
        <f t="shared" si="22"/>
        <v>2.006734382715967E-4</v>
      </c>
    </row>
    <row r="733" spans="1:3" x14ac:dyDescent="0.35">
      <c r="A733">
        <v>732</v>
      </c>
      <c r="B733" s="1">
        <f t="shared" si="23"/>
        <v>2.9857002558843723E-3</v>
      </c>
      <c r="C733" s="1">
        <f t="shared" si="22"/>
        <v>1.983497869958696E-4</v>
      </c>
    </row>
    <row r="734" spans="1:3" x14ac:dyDescent="0.35">
      <c r="A734">
        <v>733</v>
      </c>
      <c r="B734" s="1">
        <f t="shared" si="23"/>
        <v>2.9620802123097346E-3</v>
      </c>
      <c r="C734" s="1">
        <f t="shared" si="22"/>
        <v>1.9605304189814794E-4</v>
      </c>
    </row>
    <row r="735" spans="1:3" x14ac:dyDescent="0.35">
      <c r="A735">
        <v>734</v>
      </c>
      <c r="B735" s="1">
        <f t="shared" si="23"/>
        <v>2.9386470282356061E-3</v>
      </c>
      <c r="C735" s="1">
        <f t="shared" si="22"/>
        <v>1.9378289142461976E-4</v>
      </c>
    </row>
    <row r="736" spans="1:3" x14ac:dyDescent="0.35">
      <c r="A736">
        <v>735</v>
      </c>
      <c r="B736" s="1">
        <f t="shared" si="23"/>
        <v>2.9153992254059018E-3</v>
      </c>
      <c r="C736" s="1">
        <f t="shared" si="22"/>
        <v>1.9153902762903601E-4</v>
      </c>
    </row>
    <row r="737" spans="1:3" x14ac:dyDescent="0.35">
      <c r="A737">
        <v>736</v>
      </c>
      <c r="B737" s="1">
        <f t="shared" si="23"/>
        <v>2.8923353372591167E-3</v>
      </c>
      <c r="C737" s="1">
        <f t="shared" si="22"/>
        <v>1.8932114613094052E-4</v>
      </c>
    </row>
    <row r="738" spans="1:3" x14ac:dyDescent="0.35">
      <c r="A738">
        <v>737</v>
      </c>
      <c r="B738" s="1">
        <f t="shared" si="23"/>
        <v>2.8694539088357932E-3</v>
      </c>
      <c r="C738" s="1">
        <f t="shared" si="22"/>
        <v>1.8712894607437965E-4</v>
      </c>
    </row>
    <row r="739" spans="1:3" x14ac:dyDescent="0.35">
      <c r="A739">
        <v>738</v>
      </c>
      <c r="B739" s="1">
        <f t="shared" si="23"/>
        <v>2.8467534966867404E-3</v>
      </c>
      <c r="C739" s="1">
        <f t="shared" si="22"/>
        <v>1.8496213008709018E-4</v>
      </c>
    </row>
    <row r="740" spans="1:3" x14ac:dyDescent="0.35">
      <c r="A740">
        <v>739</v>
      </c>
      <c r="B740" s="1">
        <f t="shared" si="23"/>
        <v>2.824232668781975E-3</v>
      </c>
      <c r="C740" s="1">
        <f t="shared" si="22"/>
        <v>1.8282040424016257E-4</v>
      </c>
    </row>
    <row r="741" spans="1:3" x14ac:dyDescent="0.35">
      <c r="A741">
        <v>740</v>
      </c>
      <c r="B741" s="1">
        <f t="shared" si="23"/>
        <v>2.8018900044203847E-3</v>
      </c>
      <c r="C741" s="1">
        <f t="shared" si="22"/>
        <v>1.8070347800816858E-4</v>
      </c>
    </row>
    <row r="742" spans="1:3" x14ac:dyDescent="0.35">
      <c r="A742">
        <v>741</v>
      </c>
      <c r="B742" s="1">
        <f t="shared" si="23"/>
        <v>2.7797240941401045E-3</v>
      </c>
      <c r="C742" s="1">
        <f t="shared" si="22"/>
        <v>1.7861106422975033E-4</v>
      </c>
    </row>
    <row r="743" spans="1:3" x14ac:dyDescent="0.35">
      <c r="A743">
        <v>742</v>
      </c>
      <c r="B743" s="1">
        <f t="shared" si="23"/>
        <v>2.7577335396295997E-3</v>
      </c>
      <c r="C743" s="1">
        <f t="shared" si="22"/>
        <v>1.7654287906866906E-4</v>
      </c>
    </row>
    <row r="744" spans="1:3" x14ac:dyDescent="0.35">
      <c r="A744">
        <v>743</v>
      </c>
      <c r="B744" s="1">
        <f t="shared" si="23"/>
        <v>2.7359169536394627E-3</v>
      </c>
      <c r="C744" s="1">
        <f t="shared" si="22"/>
        <v>1.7449864197530138E-4</v>
      </c>
    </row>
    <row r="745" spans="1:3" x14ac:dyDescent="0.35">
      <c r="A745">
        <v>744</v>
      </c>
      <c r="B745" s="1">
        <f t="shared" si="23"/>
        <v>2.7142729598948834E-3</v>
      </c>
      <c r="C745" s="1">
        <f t="shared" si="22"/>
        <v>1.7247807564858223E-4</v>
      </c>
    </row>
    <row r="746" spans="1:3" x14ac:dyDescent="0.35">
      <c r="A746">
        <v>745</v>
      </c>
      <c r="B746" s="1">
        <f t="shared" si="23"/>
        <v>2.6928001930088502E-3</v>
      </c>
      <c r="C746" s="1">
        <f t="shared" si="22"/>
        <v>1.7048090599838941E-4</v>
      </c>
    </row>
    <row r="747" spans="1:3" x14ac:dyDescent="0.35">
      <c r="A747">
        <v>746</v>
      </c>
      <c r="B747" s="1">
        <f t="shared" si="23"/>
        <v>2.6714972983960055E-3</v>
      </c>
      <c r="C747" s="1">
        <f t="shared" si="22"/>
        <v>1.6850686210836494E-4</v>
      </c>
    </row>
    <row r="748" spans="1:3" x14ac:dyDescent="0.35">
      <c r="A748">
        <v>747</v>
      </c>
      <c r="B748" s="1">
        <f t="shared" si="23"/>
        <v>2.6503629321871841E-3</v>
      </c>
      <c r="C748" s="1">
        <f t="shared" si="22"/>
        <v>1.6655567619916167E-4</v>
      </c>
    </row>
    <row r="749" spans="1:3" x14ac:dyDescent="0.35">
      <c r="A749">
        <v>748</v>
      </c>
      <c r="B749" s="1">
        <f t="shared" si="23"/>
        <v>2.6293957611446496E-3</v>
      </c>
      <c r="C749" s="1">
        <f t="shared" si="22"/>
        <v>1.6462708359212241E-4</v>
      </c>
    </row>
    <row r="750" spans="1:3" x14ac:dyDescent="0.35">
      <c r="A750">
        <v>749</v>
      </c>
      <c r="B750" s="1">
        <f t="shared" si="23"/>
        <v>2.6085944625779938E-3</v>
      </c>
      <c r="C750" s="1">
        <f t="shared" si="22"/>
        <v>1.6272082267337353E-4</v>
      </c>
    </row>
    <row r="751" spans="1:3" x14ac:dyDescent="0.35">
      <c r="A751">
        <v>750</v>
      </c>
      <c r="B751" s="1">
        <f t="shared" si="23"/>
        <v>2.5879577242606732E-3</v>
      </c>
      <c r="C751" s="1">
        <f t="shared" si="22"/>
        <v>1.6083663485833921E-4</v>
      </c>
    </row>
    <row r="752" spans="1:3" x14ac:dyDescent="0.35">
      <c r="A752">
        <v>751</v>
      </c>
      <c r="B752" s="1">
        <f t="shared" si="23"/>
        <v>2.5674842443472504E-3</v>
      </c>
      <c r="C752" s="1">
        <f t="shared" si="22"/>
        <v>1.5897426455666332E-4</v>
      </c>
    </row>
    <row r="753" spans="1:3" x14ac:dyDescent="0.35">
      <c r="A753">
        <v>752</v>
      </c>
      <c r="B753" s="1">
        <f t="shared" si="23"/>
        <v>2.5471727312912592E-3</v>
      </c>
      <c r="C753" s="1">
        <f t="shared" si="22"/>
        <v>1.5713345913753778E-4</v>
      </c>
    </row>
    <row r="754" spans="1:3" x14ac:dyDescent="0.35">
      <c r="A754">
        <v>753</v>
      </c>
      <c r="B754" s="1">
        <f t="shared" si="23"/>
        <v>2.5270219037637313E-3</v>
      </c>
      <c r="C754" s="1">
        <f t="shared" si="22"/>
        <v>1.5531396889543526E-4</v>
      </c>
    </row>
    <row r="755" spans="1:3" x14ac:dyDescent="0.35">
      <c r="A755">
        <v>754</v>
      </c>
      <c r="B755" s="1">
        <f t="shared" si="23"/>
        <v>2.5070304905723639E-3</v>
      </c>
      <c r="C755" s="1">
        <f t="shared" si="22"/>
        <v>1.5351554701623416E-4</v>
      </c>
    </row>
    <row r="756" spans="1:3" x14ac:dyDescent="0.35">
      <c r="A756">
        <v>755</v>
      </c>
      <c r="B756" s="1">
        <f t="shared" si="23"/>
        <v>2.4871972305813275E-3</v>
      </c>
      <c r="C756" s="1">
        <f t="shared" si="22"/>
        <v>1.5173794954374025E-4</v>
      </c>
    </row>
    <row r="757" spans="1:3" x14ac:dyDescent="0.35">
      <c r="A757">
        <v>756</v>
      </c>
      <c r="B757" s="1">
        <f t="shared" si="23"/>
        <v>2.4675208726317125E-3</v>
      </c>
      <c r="C757" s="1">
        <f t="shared" si="22"/>
        <v>1.4998093534659331E-4</v>
      </c>
    </row>
    <row r="758" spans="1:3" x14ac:dyDescent="0.35">
      <c r="A758">
        <v>757</v>
      </c>
      <c r="B758" s="1">
        <f t="shared" si="23"/>
        <v>2.4480001754625912E-3</v>
      </c>
      <c r="C758" s="1">
        <f t="shared" si="22"/>
        <v>1.4824426608555619E-4</v>
      </c>
    </row>
    <row r="759" spans="1:3" x14ac:dyDescent="0.35">
      <c r="A759">
        <v>758</v>
      </c>
      <c r="B759" s="1">
        <f t="shared" si="23"/>
        <v>2.4286339076327328E-3</v>
      </c>
      <c r="C759" s="1">
        <f t="shared" si="22"/>
        <v>1.4652770618118707E-4</v>
      </c>
    </row>
    <row r="760" spans="1:3" x14ac:dyDescent="0.35">
      <c r="A760">
        <v>759</v>
      </c>
      <c r="B760" s="1">
        <f t="shared" si="23"/>
        <v>2.4094208474428926E-3</v>
      </c>
      <c r="C760" s="1">
        <f t="shared" si="22"/>
        <v>1.4483102278187987E-4</v>
      </c>
    </row>
    <row r="761" spans="1:3" x14ac:dyDescent="0.35">
      <c r="A761">
        <v>760</v>
      </c>
      <c r="B761" s="1">
        <f t="shared" si="23"/>
        <v>2.3903597828587725E-3</v>
      </c>
      <c r="C761" s="1">
        <f t="shared" si="22"/>
        <v>1.4315398573228025E-4</v>
      </c>
    </row>
    <row r="762" spans="1:3" x14ac:dyDescent="0.35">
      <c r="A762">
        <v>761</v>
      </c>
      <c r="B762" s="1">
        <f t="shared" si="23"/>
        <v>2.3714495114345404E-3</v>
      </c>
      <c r="C762" s="1">
        <f t="shared" si="22"/>
        <v>1.4149636754206413E-4</v>
      </c>
    </row>
    <row r="763" spans="1:3" x14ac:dyDescent="0.35">
      <c r="A763">
        <v>762</v>
      </c>
      <c r="B763" s="1">
        <f t="shared" si="23"/>
        <v>2.3526888402369758E-3</v>
      </c>
      <c r="C763" s="1">
        <f t="shared" si="22"/>
        <v>1.3985794335507774E-4</v>
      </c>
    </row>
    <row r="764" spans="1:3" x14ac:dyDescent="0.35">
      <c r="A764">
        <v>763</v>
      </c>
      <c r="B764" s="1">
        <f t="shared" si="23"/>
        <v>2.3340765857702253E-3</v>
      </c>
      <c r="C764" s="1">
        <f t="shared" si="22"/>
        <v>1.3823849091883759E-4</v>
      </c>
    </row>
    <row r="765" spans="1:3" x14ac:dyDescent="0.35">
      <c r="A765">
        <v>764</v>
      </c>
      <c r="B765" s="1">
        <f t="shared" si="23"/>
        <v>2.3156115739011449E-3</v>
      </c>
      <c r="C765" s="1">
        <f t="shared" si="22"/>
        <v>1.3663779055438086E-4</v>
      </c>
    </row>
    <row r="766" spans="1:3" x14ac:dyDescent="0.35">
      <c r="A766">
        <v>765</v>
      </c>
      <c r="B766" s="1">
        <f t="shared" si="23"/>
        <v>2.2972926397852107E-3</v>
      </c>
      <c r="C766" s="1">
        <f t="shared" si="22"/>
        <v>1.3505562512646538E-4</v>
      </c>
    </row>
    <row r="767" spans="1:3" x14ac:dyDescent="0.35">
      <c r="A767">
        <v>766</v>
      </c>
      <c r="B767" s="1">
        <f t="shared" si="23"/>
        <v>2.2791186277930581E-3</v>
      </c>
      <c r="C767" s="1">
        <f t="shared" si="22"/>
        <v>1.334917800141166E-4</v>
      </c>
    </row>
    <row r="768" spans="1:3" x14ac:dyDescent="0.35">
      <c r="A768">
        <v>767</v>
      </c>
      <c r="B768" s="1">
        <f t="shared" si="23"/>
        <v>2.2610883914375708E-3</v>
      </c>
      <c r="C768" s="1">
        <f t="shared" si="22"/>
        <v>1.3194604308151343E-4</v>
      </c>
    </row>
    <row r="769" spans="1:3" x14ac:dyDescent="0.35">
      <c r="A769">
        <v>768</v>
      </c>
      <c r="B769" s="1">
        <f t="shared" si="23"/>
        <v>2.2432007933015567E-3</v>
      </c>
      <c r="C769" s="1">
        <f t="shared" si="22"/>
        <v>1.304182046492116E-4</v>
      </c>
    </row>
    <row r="770" spans="1:3" x14ac:dyDescent="0.35">
      <c r="A770">
        <v>769</v>
      </c>
      <c r="B770" s="1">
        <f t="shared" si="23"/>
        <v>2.2254547049659944E-3</v>
      </c>
      <c r="C770" s="1">
        <f t="shared" ref="C770:C833" si="24">(1+0.1*(1+VAL_VTS))^(-$A770/12)</f>
        <v>1.2890805746570118E-4</v>
      </c>
    </row>
    <row r="771" spans="1:3" x14ac:dyDescent="0.35">
      <c r="A771">
        <v>770</v>
      </c>
      <c r="B771" s="1">
        <f t="shared" ref="B771:B834" si="25">(1.1)^(-$A771/12)</f>
        <v>2.2078490069388462E-3</v>
      </c>
      <c r="C771" s="1">
        <f t="shared" si="24"/>
        <v>1.2741539667929279E-4</v>
      </c>
    </row>
    <row r="772" spans="1:3" x14ac:dyDescent="0.35">
      <c r="A772">
        <v>771</v>
      </c>
      <c r="B772" s="1">
        <f t="shared" si="25"/>
        <v>2.1903825885844479E-3</v>
      </c>
      <c r="C772" s="1">
        <f t="shared" si="24"/>
        <v>1.2594001981033025E-4</v>
      </c>
    </row>
    <row r="773" spans="1:3" x14ac:dyDescent="0.35">
      <c r="A773">
        <v>772</v>
      </c>
      <c r="B773" s="1">
        <f t="shared" si="25"/>
        <v>2.1730543480534318E-3</v>
      </c>
      <c r="C773" s="1">
        <f t="shared" si="24"/>
        <v>1.244817267237221E-4</v>
      </c>
    </row>
    <row r="774" spans="1:3" x14ac:dyDescent="0.35">
      <c r="A774">
        <v>773</v>
      </c>
      <c r="B774" s="1">
        <f t="shared" si="25"/>
        <v>2.1558631922132167E-3</v>
      </c>
      <c r="C774" s="1">
        <f t="shared" si="24"/>
        <v>1.2304031960179459E-4</v>
      </c>
    </row>
    <row r="775" spans="1:3" x14ac:dyDescent="0.35">
      <c r="A775">
        <v>774</v>
      </c>
      <c r="B775" s="1">
        <f t="shared" si="25"/>
        <v>2.1388080365790673E-3</v>
      </c>
      <c r="C775" s="1">
        <f t="shared" si="24"/>
        <v>1.2161560291745882E-4</v>
      </c>
    </row>
    <row r="776" spans="1:3" x14ac:dyDescent="0.35">
      <c r="A776">
        <v>775</v>
      </c>
      <c r="B776" s="1">
        <f t="shared" si="25"/>
        <v>2.1218878052456616E-3</v>
      </c>
      <c r="C776" s="1">
        <f t="shared" si="24"/>
        <v>1.2020738340768498E-4</v>
      </c>
    </row>
    <row r="777" spans="1:3" x14ac:dyDescent="0.35">
      <c r="A777">
        <v>776</v>
      </c>
      <c r="B777" s="1">
        <f t="shared" si="25"/>
        <v>2.1051014308192209E-3</v>
      </c>
      <c r="C777" s="1">
        <f t="shared" si="24"/>
        <v>1.1881547004728761E-4</v>
      </c>
    </row>
    <row r="778" spans="1:3" x14ac:dyDescent="0.35">
      <c r="A778">
        <v>777</v>
      </c>
      <c r="B778" s="1">
        <f t="shared" si="25"/>
        <v>2.0884478543501915E-3</v>
      </c>
      <c r="C778" s="1">
        <f t="shared" si="24"/>
        <v>1.174396740230133E-4</v>
      </c>
    </row>
    <row r="779" spans="1:3" x14ac:dyDescent="0.35">
      <c r="A779">
        <v>778</v>
      </c>
      <c r="B779" s="1">
        <f t="shared" si="25"/>
        <v>2.0719260252664165E-3</v>
      </c>
      <c r="C779" s="1">
        <f t="shared" si="24"/>
        <v>1.1607980870792759E-4</v>
      </c>
    </row>
    <row r="780" spans="1:3" x14ac:dyDescent="0.35">
      <c r="A780">
        <v>779</v>
      </c>
      <c r="B780" s="1">
        <f t="shared" si="25"/>
        <v>2.0555349013068806E-3</v>
      </c>
      <c r="C780" s="1">
        <f t="shared" si="24"/>
        <v>1.1473568963609857E-4</v>
      </c>
    </row>
    <row r="781" spans="1:3" x14ac:dyDescent="0.35">
      <c r="A781">
        <v>780</v>
      </c>
      <c r="B781" s="1">
        <f t="shared" si="25"/>
        <v>2.0392734484559606E-3</v>
      </c>
      <c r="C781" s="1">
        <f t="shared" si="24"/>
        <v>1.1340713447757531E-4</v>
      </c>
    </row>
    <row r="782" spans="1:3" x14ac:dyDescent="0.35">
      <c r="A782">
        <v>781</v>
      </c>
      <c r="B782" s="1">
        <f t="shared" si="25"/>
        <v>2.0231406408781748E-3</v>
      </c>
      <c r="C782" s="1">
        <f t="shared" si="24"/>
        <v>1.1209396301365313E-4</v>
      </c>
    </row>
    <row r="783" spans="1:3" x14ac:dyDescent="0.35">
      <c r="A783">
        <v>782</v>
      </c>
      <c r="B783" s="1">
        <f t="shared" si="25"/>
        <v>2.0071354608534949E-3</v>
      </c>
      <c r="C783" s="1">
        <f t="shared" si="24"/>
        <v>1.1079599711242865E-4</v>
      </c>
    </row>
    <row r="784" spans="1:3" x14ac:dyDescent="0.35">
      <c r="A784">
        <v>783</v>
      </c>
      <c r="B784" s="1">
        <f t="shared" si="25"/>
        <v>1.9912568987131346E-3</v>
      </c>
      <c r="C784" s="1">
        <f t="shared" si="24"/>
        <v>1.0951306070463494E-4</v>
      </c>
    </row>
    <row r="785" spans="1:3" x14ac:dyDescent="0.35">
      <c r="A785">
        <v>784</v>
      </c>
      <c r="B785" s="1">
        <f t="shared" si="25"/>
        <v>1.9755039527758473E-3</v>
      </c>
      <c r="C785" s="1">
        <f t="shared" si="24"/>
        <v>1.082449797597583E-4</v>
      </c>
    </row>
    <row r="786" spans="1:3" x14ac:dyDescent="0.35">
      <c r="A786">
        <v>785</v>
      </c>
      <c r="B786" s="1">
        <f t="shared" si="25"/>
        <v>1.9598756292847426E-3</v>
      </c>
      <c r="C786" s="1">
        <f t="shared" si="24"/>
        <v>1.0699158226243023E-4</v>
      </c>
    </row>
    <row r="787" spans="1:3" x14ac:dyDescent="0.35">
      <c r="A787">
        <v>786</v>
      </c>
      <c r="B787" s="1">
        <f t="shared" si="25"/>
        <v>1.9443709423446068E-3</v>
      </c>
      <c r="C787" s="1">
        <f t="shared" si="24"/>
        <v>1.0575269818909475E-4</v>
      </c>
    </row>
    <row r="788" spans="1:3" x14ac:dyDescent="0.35">
      <c r="A788">
        <v>787</v>
      </c>
      <c r="B788" s="1">
        <f t="shared" si="25"/>
        <v>1.9289889138596925E-3</v>
      </c>
      <c r="C788" s="1">
        <f t="shared" si="24"/>
        <v>1.0452815948494341E-4</v>
      </c>
    </row>
    <row r="789" spans="1:3" x14ac:dyDescent="0.35">
      <c r="A789">
        <v>788</v>
      </c>
      <c r="B789" s="1">
        <f t="shared" si="25"/>
        <v>1.9137285734720192E-3</v>
      </c>
      <c r="C789" s="1">
        <f t="shared" si="24"/>
        <v>1.0331780004111963E-4</v>
      </c>
    </row>
    <row r="790" spans="1:3" x14ac:dyDescent="0.35">
      <c r="A790">
        <v>789</v>
      </c>
      <c r="B790" s="1">
        <f t="shared" si="25"/>
        <v>1.8985889585001726E-3</v>
      </c>
      <c r="C790" s="1">
        <f t="shared" si="24"/>
        <v>1.0212145567218559E-4</v>
      </c>
    </row>
    <row r="791" spans="1:3" x14ac:dyDescent="0.35">
      <c r="A791">
        <v>790</v>
      </c>
      <c r="B791" s="1">
        <f t="shared" si="25"/>
        <v>1.8835691138785607E-3</v>
      </c>
      <c r="C791" s="1">
        <f t="shared" si="24"/>
        <v>1.0093896409385002E-4</v>
      </c>
    </row>
    <row r="792" spans="1:3" x14ac:dyDescent="0.35">
      <c r="A792">
        <v>791</v>
      </c>
      <c r="B792" s="1">
        <f t="shared" si="25"/>
        <v>1.8686680920971647E-3</v>
      </c>
      <c r="C792" s="1">
        <f t="shared" si="24"/>
        <v>9.9770164900955224E-5</v>
      </c>
    </row>
    <row r="793" spans="1:3" x14ac:dyDescent="0.35">
      <c r="A793">
        <v>792</v>
      </c>
      <c r="B793" s="1">
        <f t="shared" si="25"/>
        <v>1.8538849531417822E-3</v>
      </c>
      <c r="C793" s="1">
        <f t="shared" si="24"/>
        <v>9.8614899545717674E-5</v>
      </c>
    </row>
    <row r="794" spans="1:3" x14ac:dyDescent="0.35">
      <c r="A794">
        <v>793</v>
      </c>
      <c r="B794" s="1">
        <f t="shared" si="25"/>
        <v>1.8392187644347047E-3</v>
      </c>
      <c r="C794" s="1">
        <f t="shared" si="24"/>
        <v>9.7473011316220063E-5</v>
      </c>
    </row>
    <row r="795" spans="1:3" x14ac:dyDescent="0.35">
      <c r="A795">
        <v>794</v>
      </c>
      <c r="B795" s="1">
        <f t="shared" si="25"/>
        <v>1.8246686007759045E-3</v>
      </c>
      <c r="C795" s="1">
        <f t="shared" si="24"/>
        <v>9.6344345315155293E-5</v>
      </c>
    </row>
    <row r="796" spans="1:3" x14ac:dyDescent="0.35">
      <c r="A796">
        <v>795</v>
      </c>
      <c r="B796" s="1">
        <f t="shared" si="25"/>
        <v>1.810233544284668E-3</v>
      </c>
      <c r="C796" s="1">
        <f t="shared" si="24"/>
        <v>9.5228748438813113E-5</v>
      </c>
    </row>
    <row r="797" spans="1:3" x14ac:dyDescent="0.35">
      <c r="A797">
        <v>796</v>
      </c>
      <c r="B797" s="1">
        <f t="shared" si="25"/>
        <v>1.7959126843416777E-3</v>
      </c>
      <c r="C797" s="1">
        <f t="shared" si="24"/>
        <v>9.4126069356311682E-5</v>
      </c>
    </row>
    <row r="798" spans="1:3" x14ac:dyDescent="0.35">
      <c r="A798">
        <v>797</v>
      </c>
      <c r="B798" s="1">
        <f t="shared" si="25"/>
        <v>1.7817051175315827E-3</v>
      </c>
      <c r="C798" s="1">
        <f t="shared" si="24"/>
        <v>9.3036158489069696E-5</v>
      </c>
    </row>
    <row r="799" spans="1:3" x14ac:dyDescent="0.35">
      <c r="A799">
        <v>798</v>
      </c>
      <c r="B799" s="1">
        <f t="shared" si="25"/>
        <v>1.7676099475860063E-3</v>
      </c>
      <c r="C799" s="1">
        <f t="shared" si="24"/>
        <v>9.1958867990517138E-5</v>
      </c>
    </row>
    <row r="800" spans="1:3" x14ac:dyDescent="0.35">
      <c r="A800">
        <v>799</v>
      </c>
      <c r="B800" s="1">
        <f t="shared" si="25"/>
        <v>1.7536262853269933E-3</v>
      </c>
      <c r="C800" s="1">
        <f t="shared" si="24"/>
        <v>9.0894051726037855E-5</v>
      </c>
    </row>
    <row r="801" spans="1:3" x14ac:dyDescent="0.35">
      <c r="A801">
        <v>800</v>
      </c>
      <c r="B801" s="1">
        <f t="shared" si="25"/>
        <v>1.7397532486109267E-3</v>
      </c>
      <c r="C801" s="1">
        <f t="shared" si="24"/>
        <v>8.9841565253147439E-5</v>
      </c>
    </row>
    <row r="802" spans="1:3" x14ac:dyDescent="0.35">
      <c r="A802">
        <v>801</v>
      </c>
      <c r="B802" s="1">
        <f t="shared" si="25"/>
        <v>1.7259899622728845E-3</v>
      </c>
      <c r="C802" s="1">
        <f t="shared" si="24"/>
        <v>8.8801265801900474E-5</v>
      </c>
    </row>
    <row r="803" spans="1:3" x14ac:dyDescent="0.35">
      <c r="A803">
        <v>802</v>
      </c>
      <c r="B803" s="1">
        <f t="shared" si="25"/>
        <v>1.7123355580714191E-3</v>
      </c>
      <c r="C803" s="1">
        <f t="shared" si="24"/>
        <v>8.7773012255521862E-5</v>
      </c>
    </row>
    <row r="804" spans="1:3" x14ac:dyDescent="0.35">
      <c r="A804">
        <v>803</v>
      </c>
      <c r="B804" s="1">
        <f t="shared" si="25"/>
        <v>1.6987891746337862E-3</v>
      </c>
      <c r="C804" s="1">
        <f t="shared" si="24"/>
        <v>8.6756665131265353E-5</v>
      </c>
    </row>
    <row r="805" spans="1:3" x14ac:dyDescent="0.35">
      <c r="A805">
        <v>804</v>
      </c>
      <c r="B805" s="1">
        <f t="shared" si="25"/>
        <v>1.6853499574016198E-3</v>
      </c>
      <c r="C805" s="1">
        <f t="shared" si="24"/>
        <v>8.5752086561493638E-5</v>
      </c>
    </row>
    <row r="806" spans="1:3" x14ac:dyDescent="0.35">
      <c r="A806">
        <v>805</v>
      </c>
      <c r="B806" s="1">
        <f t="shared" si="25"/>
        <v>1.6720170585770044E-3</v>
      </c>
      <c r="C806" s="1">
        <f t="shared" si="24"/>
        <v>8.475914027497407E-5</v>
      </c>
    </row>
    <row r="807" spans="1:3" x14ac:dyDescent="0.35">
      <c r="A807">
        <v>806</v>
      </c>
      <c r="B807" s="1">
        <f t="shared" si="25"/>
        <v>1.6587896370690042E-3</v>
      </c>
      <c r="C807" s="1">
        <f t="shared" si="24"/>
        <v>8.3777691578395877E-5</v>
      </c>
    </row>
    <row r="808" spans="1:3" x14ac:dyDescent="0.35">
      <c r="A808">
        <v>807</v>
      </c>
      <c r="B808" s="1">
        <f t="shared" si="25"/>
        <v>1.6456668584406073E-3</v>
      </c>
      <c r="C808" s="1">
        <f t="shared" si="24"/>
        <v>8.2807607338098306E-5</v>
      </c>
    </row>
    <row r="809" spans="1:3" x14ac:dyDescent="0.35">
      <c r="A809">
        <v>808</v>
      </c>
      <c r="B809" s="1">
        <f t="shared" si="25"/>
        <v>1.6326478948560708E-3</v>
      </c>
      <c r="C809" s="1">
        <f t="shared" si="24"/>
        <v>8.1848755962010106E-5</v>
      </c>
    </row>
    <row r="810" spans="1:3" x14ac:dyDescent="0.35">
      <c r="A810">
        <v>809</v>
      </c>
      <c r="B810" s="1">
        <f t="shared" si="25"/>
        <v>1.6197319250287117E-3</v>
      </c>
      <c r="C810" s="1">
        <f t="shared" si="24"/>
        <v>8.0901007381799833E-5</v>
      </c>
    </row>
    <row r="811" spans="1:3" x14ac:dyDescent="0.35">
      <c r="A811">
        <v>810</v>
      </c>
      <c r="B811" s="1">
        <f t="shared" si="25"/>
        <v>1.6069181341690968E-3</v>
      </c>
      <c r="C811" s="1">
        <f t="shared" si="24"/>
        <v>7.9964233035232247E-5</v>
      </c>
    </row>
    <row r="812" spans="1:3" x14ac:dyDescent="0.35">
      <c r="A812">
        <v>811</v>
      </c>
      <c r="B812" s="1">
        <f t="shared" si="25"/>
        <v>1.5942057139336292E-3</v>
      </c>
      <c r="C812" s="1">
        <f t="shared" si="24"/>
        <v>7.903830584872853E-5</v>
      </c>
    </row>
    <row r="813" spans="1:3" x14ac:dyDescent="0.35">
      <c r="A813">
        <v>812</v>
      </c>
      <c r="B813" s="1">
        <f t="shared" si="25"/>
        <v>1.5815938623735685E-3</v>
      </c>
      <c r="C813" s="1">
        <f t="shared" si="24"/>
        <v>7.8123100220128309E-5</v>
      </c>
    </row>
    <row r="814" spans="1:3" x14ac:dyDescent="0.35">
      <c r="A814">
        <v>813</v>
      </c>
      <c r="B814" s="1">
        <f t="shared" si="25"/>
        <v>1.5690817838844406E-3</v>
      </c>
      <c r="C814" s="1">
        <f t="shared" si="24"/>
        <v>7.7218492001652545E-5</v>
      </c>
    </row>
    <row r="815" spans="1:3" x14ac:dyDescent="0.35">
      <c r="A815">
        <v>814</v>
      </c>
      <c r="B815" s="1">
        <f t="shared" si="25"/>
        <v>1.5566686891558355E-3</v>
      </c>
      <c r="C815" s="1">
        <f t="shared" si="24"/>
        <v>7.6324358483062459E-5</v>
      </c>
    </row>
    <row r="816" spans="1:3" x14ac:dyDescent="0.35">
      <c r="A816">
        <v>815</v>
      </c>
      <c r="B816" s="1">
        <f t="shared" si="25"/>
        <v>1.544353795121624E-3</v>
      </c>
      <c r="C816" s="1">
        <f t="shared" si="24"/>
        <v>7.5440578375013447E-5</v>
      </c>
    </row>
    <row r="817" spans="1:3" x14ac:dyDescent="0.35">
      <c r="A817">
        <v>816</v>
      </c>
      <c r="B817" s="1">
        <f t="shared" si="25"/>
        <v>1.5321363249105634E-3</v>
      </c>
      <c r="C817" s="1">
        <f t="shared" si="24"/>
        <v>7.456703179260317E-5</v>
      </c>
    </row>
    <row r="818" spans="1:3" x14ac:dyDescent="0.35">
      <c r="A818">
        <v>817</v>
      </c>
      <c r="B818" s="1">
        <f t="shared" si="25"/>
        <v>1.5200155077972769E-3</v>
      </c>
      <c r="C818" s="1">
        <f t="shared" si="24"/>
        <v>7.3703600239107843E-5</v>
      </c>
    </row>
    <row r="819" spans="1:3" x14ac:dyDescent="0.35">
      <c r="A819">
        <v>818</v>
      </c>
      <c r="B819" s="1">
        <f t="shared" si="25"/>
        <v>1.5079905791536403E-3</v>
      </c>
      <c r="C819" s="1">
        <f t="shared" si="24"/>
        <v>7.2850166589909546E-5</v>
      </c>
    </row>
    <row r="820" spans="1:3" x14ac:dyDescent="0.35">
      <c r="A820">
        <v>819</v>
      </c>
      <c r="B820" s="1">
        <f t="shared" si="25"/>
        <v>1.4960607804005508E-3</v>
      </c>
      <c r="C820" s="1">
        <f t="shared" si="24"/>
        <v>7.200661507660731E-5</v>
      </c>
    </row>
    <row r="821" spans="1:3" x14ac:dyDescent="0.35">
      <c r="A821">
        <v>820</v>
      </c>
      <c r="B821" s="1">
        <f t="shared" si="25"/>
        <v>1.4842253589600646E-3</v>
      </c>
      <c r="C821" s="1">
        <f t="shared" si="24"/>
        <v>7.1172831271313098E-5</v>
      </c>
    </row>
    <row r="822" spans="1:3" x14ac:dyDescent="0.35">
      <c r="A822">
        <v>821</v>
      </c>
      <c r="B822" s="1">
        <f t="shared" si="25"/>
        <v>1.4724835682079199E-3</v>
      </c>
      <c r="C822" s="1">
        <f t="shared" si="24"/>
        <v>7.0348702071130247E-5</v>
      </c>
    </row>
    <row r="823" spans="1:3" x14ac:dyDescent="0.35">
      <c r="A823">
        <v>822</v>
      </c>
      <c r="B823" s="1">
        <f t="shared" si="25"/>
        <v>1.4608346674264518E-3</v>
      </c>
      <c r="C823" s="1">
        <f t="shared" si="24"/>
        <v>6.9534115682810745E-5</v>
      </c>
    </row>
    <row r="824" spans="1:3" x14ac:dyDescent="0.35">
      <c r="A824">
        <v>823</v>
      </c>
      <c r="B824" s="1">
        <f t="shared" si="25"/>
        <v>1.4492779217578449E-3</v>
      </c>
      <c r="C824" s="1">
        <f t="shared" si="24"/>
        <v>6.8728961607589993E-5</v>
      </c>
    </row>
    <row r="825" spans="1:3" x14ac:dyDescent="0.35">
      <c r="A825">
        <v>824</v>
      </c>
      <c r="B825" s="1">
        <f t="shared" si="25"/>
        <v>1.4378126021577899E-3</v>
      </c>
      <c r="C825" s="1">
        <f t="shared" si="24"/>
        <v>6.7933130626198485E-5</v>
      </c>
    </row>
    <row r="826" spans="1:3" x14ac:dyDescent="0.35">
      <c r="A826">
        <v>825</v>
      </c>
      <c r="B826" s="1">
        <f t="shared" si="25"/>
        <v>1.4264379853494917E-3</v>
      </c>
      <c r="C826" s="1">
        <f t="shared" si="24"/>
        <v>6.7146514784045765E-5</v>
      </c>
    </row>
    <row r="827" spans="1:3" x14ac:dyDescent="0.35">
      <c r="A827">
        <v>826</v>
      </c>
      <c r="B827" s="1">
        <f t="shared" si="25"/>
        <v>1.4151533537780313E-3</v>
      </c>
      <c r="C827" s="1">
        <f t="shared" si="24"/>
        <v>6.6369007376576008E-5</v>
      </c>
    </row>
    <row r="828" spans="1:3" x14ac:dyDescent="0.35">
      <c r="A828">
        <v>827</v>
      </c>
      <c r="B828" s="1">
        <f t="shared" si="25"/>
        <v>1.4039579955651116E-3</v>
      </c>
      <c r="C828" s="1">
        <f t="shared" si="24"/>
        <v>6.5600502934794257E-5</v>
      </c>
    </row>
    <row r="829" spans="1:3" x14ac:dyDescent="0.35">
      <c r="A829">
        <v>828</v>
      </c>
      <c r="B829" s="1">
        <f t="shared" si="25"/>
        <v>1.3928512044641486E-3</v>
      </c>
      <c r="C829" s="1">
        <f t="shared" si="24"/>
        <v>6.4840897210959278E-5</v>
      </c>
    </row>
    <row r="830" spans="1:3" x14ac:dyDescent="0.35">
      <c r="A830">
        <v>829</v>
      </c>
      <c r="B830" s="1">
        <f t="shared" si="25"/>
        <v>1.3818322798157064E-3</v>
      </c>
      <c r="C830" s="1">
        <f t="shared" si="24"/>
        <v>6.4090087164441685E-5</v>
      </c>
    </row>
    <row r="831" spans="1:3" x14ac:dyDescent="0.35">
      <c r="A831">
        <v>830</v>
      </c>
      <c r="B831" s="1">
        <f t="shared" si="25"/>
        <v>1.3709005265033095E-3</v>
      </c>
      <c r="C831" s="1">
        <f t="shared" si="24"/>
        <v>6.3347970947747389E-5</v>
      </c>
    </row>
    <row r="832" spans="1:3" x14ac:dyDescent="0.35">
      <c r="A832">
        <v>831</v>
      </c>
      <c r="B832" s="1">
        <f t="shared" si="25"/>
        <v>1.3600552549095919E-3</v>
      </c>
      <c r="C832" s="1">
        <f t="shared" si="24"/>
        <v>6.2614447892701979E-5</v>
      </c>
    </row>
    <row r="833" spans="1:3" x14ac:dyDescent="0.35">
      <c r="A833">
        <v>832</v>
      </c>
      <c r="B833" s="1">
        <f t="shared" si="25"/>
        <v>1.3492957808727861E-3</v>
      </c>
      <c r="C833" s="1">
        <f t="shared" si="24"/>
        <v>6.1889418496794066E-5</v>
      </c>
    </row>
    <row r="834" spans="1:3" x14ac:dyDescent="0.35">
      <c r="A834">
        <v>833</v>
      </c>
      <c r="B834" s="1">
        <f t="shared" si="25"/>
        <v>1.3386214256435637E-3</v>
      </c>
      <c r="C834" s="1">
        <f t="shared" ref="C834:C897" si="26">(1+0.1*(1+VAL_VTS))^(-$A834/12)</f>
        <v>6.117278440967845E-5</v>
      </c>
    </row>
    <row r="835" spans="1:3" x14ac:dyDescent="0.35">
      <c r="A835">
        <v>834</v>
      </c>
      <c r="B835" s="1">
        <f t="shared" ref="B835:B898" si="27">(1.1)^(-$A835/12)</f>
        <v>1.3280315158422278E-3</v>
      </c>
      <c r="C835" s="1">
        <f t="shared" si="26"/>
        <v>6.0464448419835385E-5</v>
      </c>
    </row>
    <row r="836" spans="1:3" x14ac:dyDescent="0.35">
      <c r="A836">
        <v>835</v>
      </c>
      <c r="B836" s="1">
        <f t="shared" si="27"/>
        <v>1.3175253834162228E-3</v>
      </c>
      <c r="C836" s="1">
        <f t="shared" si="26"/>
        <v>5.9764314441382666E-5</v>
      </c>
    </row>
    <row r="837" spans="1:3" x14ac:dyDescent="0.35">
      <c r="A837">
        <v>836</v>
      </c>
      <c r="B837" s="1">
        <f t="shared" si="27"/>
        <v>1.3071023655979908E-3</v>
      </c>
      <c r="C837" s="1">
        <f t="shared" si="26"/>
        <v>5.9072287501042124E-5</v>
      </c>
    </row>
    <row r="838" spans="1:3" x14ac:dyDescent="0.35">
      <c r="A838">
        <v>837</v>
      </c>
      <c r="B838" s="1">
        <f t="shared" si="27"/>
        <v>1.2967618048631742E-3</v>
      </c>
      <c r="C838" s="1">
        <f t="shared" si="26"/>
        <v>5.8388273725257152E-5</v>
      </c>
    </row>
    <row r="839" spans="1:3" x14ac:dyDescent="0.35">
      <c r="A839">
        <v>838</v>
      </c>
      <c r="B839" s="1">
        <f t="shared" si="27"/>
        <v>1.2865030488891196E-3</v>
      </c>
      <c r="C839" s="1">
        <f t="shared" si="26"/>
        <v>5.771218032745746E-5</v>
      </c>
    </row>
    <row r="840" spans="1:3" x14ac:dyDescent="0.35">
      <c r="A840">
        <v>839</v>
      </c>
      <c r="B840" s="1">
        <f t="shared" si="27"/>
        <v>1.2763254505137379E-3</v>
      </c>
      <c r="C840" s="1">
        <f t="shared" si="26"/>
        <v>5.7043915595473234E-5</v>
      </c>
    </row>
    <row r="841" spans="1:3" x14ac:dyDescent="0.35">
      <c r="A841">
        <v>840</v>
      </c>
      <c r="B841" s="1">
        <f t="shared" si="27"/>
        <v>1.2662283676946804E-3</v>
      </c>
      <c r="C841" s="1">
        <f t="shared" si="26"/>
        <v>5.6383388879095028E-5</v>
      </c>
    </row>
    <row r="842" spans="1:3" x14ac:dyDescent="0.35">
      <c r="A842">
        <v>841</v>
      </c>
      <c r="B842" s="1">
        <f t="shared" si="27"/>
        <v>1.256211163468823E-3</v>
      </c>
      <c r="C842" s="1">
        <f t="shared" si="26"/>
        <v>5.5730510577775341E-5</v>
      </c>
    </row>
    <row r="843" spans="1:3" x14ac:dyDescent="0.35">
      <c r="A843">
        <v>842</v>
      </c>
      <c r="B843" s="1">
        <f t="shared" si="27"/>
        <v>1.2462732059120997E-3</v>
      </c>
      <c r="C843" s="1">
        <f t="shared" si="26"/>
        <v>5.5085192128476057E-5</v>
      </c>
    </row>
    <row r="844" spans="1:3" x14ac:dyDescent="0.35">
      <c r="A844">
        <v>843</v>
      </c>
      <c r="B844" s="1">
        <f t="shared" si="27"/>
        <v>1.2364138680996291E-3</v>
      </c>
      <c r="C844" s="1">
        <f t="shared" si="26"/>
        <v>5.4447345993653862E-5</v>
      </c>
    </row>
    <row r="845" spans="1:3" x14ac:dyDescent="0.35">
      <c r="A845">
        <v>844</v>
      </c>
      <c r="B845" s="1">
        <f t="shared" si="27"/>
        <v>1.2266325280661692E-3</v>
      </c>
      <c r="C845" s="1">
        <f t="shared" si="26"/>
        <v>5.3816885649386126E-5</v>
      </c>
    </row>
    <row r="846" spans="1:3" x14ac:dyDescent="0.35">
      <c r="A846">
        <v>845</v>
      </c>
      <c r="B846" s="1">
        <f t="shared" si="27"/>
        <v>1.2169285687668762E-3</v>
      </c>
      <c r="C846" s="1">
        <f t="shared" si="26"/>
        <v>5.3193725573633494E-5</v>
      </c>
    </row>
    <row r="847" spans="1:3" x14ac:dyDescent="0.35">
      <c r="A847">
        <v>846</v>
      </c>
      <c r="B847" s="1">
        <f t="shared" si="27"/>
        <v>1.207301378038389E-3</v>
      </c>
      <c r="C847" s="1">
        <f t="shared" si="26"/>
        <v>5.2577781234639441E-5</v>
      </c>
    </row>
    <row r="848" spans="1:3" x14ac:dyDescent="0.35">
      <c r="A848">
        <v>847</v>
      </c>
      <c r="B848" s="1">
        <f t="shared" si="27"/>
        <v>1.1977503485602024E-3</v>
      </c>
      <c r="C848" s="1">
        <f t="shared" si="26"/>
        <v>5.1968969079463161E-5</v>
      </c>
    </row>
    <row r="849" spans="1:3" x14ac:dyDescent="0.35">
      <c r="A849">
        <v>848</v>
      </c>
      <c r="B849" s="1">
        <f t="shared" si="27"/>
        <v>1.1882748778163554E-3</v>
      </c>
      <c r="C849" s="1">
        <f t="shared" si="26"/>
        <v>5.1367206522645391E-5</v>
      </c>
    </row>
    <row r="850" spans="1:3" x14ac:dyDescent="0.35">
      <c r="A850">
        <v>849</v>
      </c>
      <c r="B850" s="1">
        <f t="shared" si="27"/>
        <v>1.1788743680574301E-3</v>
      </c>
      <c r="C850" s="1">
        <f t="shared" si="26"/>
        <v>5.0772411935006194E-5</v>
      </c>
    </row>
    <row r="851" spans="1:3" x14ac:dyDescent="0.35">
      <c r="A851">
        <v>850</v>
      </c>
      <c r="B851" s="1">
        <f t="shared" si="27"/>
        <v>1.169548226262836E-3</v>
      </c>
      <c r="C851" s="1">
        <f t="shared" si="26"/>
        <v>5.0184504632571677E-5</v>
      </c>
    </row>
    <row r="852" spans="1:3" x14ac:dyDescent="0.35">
      <c r="A852">
        <v>851</v>
      </c>
      <c r="B852" s="1">
        <f t="shared" si="27"/>
        <v>1.1602958641033982E-3</v>
      </c>
      <c r="C852" s="1">
        <f t="shared" si="26"/>
        <v>4.9603404865628957E-5</v>
      </c>
    </row>
    <row r="853" spans="1:3" x14ac:dyDescent="0.35">
      <c r="A853">
        <v>852</v>
      </c>
      <c r="B853" s="1">
        <f t="shared" si="27"/>
        <v>1.1511166979042548E-3</v>
      </c>
      <c r="C853" s="1">
        <f t="shared" si="26"/>
        <v>4.902903380790873E-5</v>
      </c>
    </row>
    <row r="854" spans="1:3" x14ac:dyDescent="0.35">
      <c r="A854">
        <v>853</v>
      </c>
      <c r="B854" s="1">
        <f t="shared" si="27"/>
        <v>1.142010148608021E-3</v>
      </c>
      <c r="C854" s="1">
        <f t="shared" si="26"/>
        <v>4.8461313545891578E-5</v>
      </c>
    </row>
    <row r="855" spans="1:3" x14ac:dyDescent="0.35">
      <c r="A855">
        <v>854</v>
      </c>
      <c r="B855" s="1">
        <f t="shared" si="27"/>
        <v>1.1329756417382715E-3</v>
      </c>
      <c r="C855" s="1">
        <f t="shared" si="26"/>
        <v>4.7900167068240019E-5</v>
      </c>
    </row>
    <row r="856" spans="1:3" x14ac:dyDescent="0.35">
      <c r="A856">
        <v>855</v>
      </c>
      <c r="B856" s="1">
        <f t="shared" si="27"/>
        <v>1.1240126073632994E-3</v>
      </c>
      <c r="C856" s="1">
        <f t="shared" si="26"/>
        <v>4.734551825535124E-5</v>
      </c>
    </row>
    <row r="857" spans="1:3" x14ac:dyDescent="0.35">
      <c r="A857">
        <v>856</v>
      </c>
      <c r="B857" s="1">
        <f t="shared" si="27"/>
        <v>1.1151204800601529E-3</v>
      </c>
      <c r="C857" s="1">
        <f t="shared" si="26"/>
        <v>4.6797291869031378E-5</v>
      </c>
    </row>
    <row r="858" spans="1:3" x14ac:dyDescent="0.35">
      <c r="A858">
        <v>857</v>
      </c>
      <c r="B858" s="1">
        <f t="shared" si="27"/>
        <v>1.1062986988789785E-3</v>
      </c>
      <c r="C858" s="1">
        <f t="shared" si="26"/>
        <v>4.6255413542289968E-5</v>
      </c>
    </row>
    <row r="859" spans="1:3" x14ac:dyDescent="0.35">
      <c r="A859">
        <v>858</v>
      </c>
      <c r="B859" s="1">
        <f t="shared" si="27"/>
        <v>1.0975467073076266E-3</v>
      </c>
      <c r="C859" s="1">
        <f t="shared" si="26"/>
        <v>4.5719809769251741E-5</v>
      </c>
    </row>
    <row r="860" spans="1:3" x14ac:dyDescent="0.35">
      <c r="A860">
        <v>859</v>
      </c>
      <c r="B860" s="1">
        <f t="shared" si="27"/>
        <v>1.0888639532365479E-3</v>
      </c>
      <c r="C860" s="1">
        <f t="shared" si="26"/>
        <v>4.5190407895185333E-5</v>
      </c>
    </row>
    <row r="861" spans="1:3" x14ac:dyDescent="0.35">
      <c r="A861">
        <v>860</v>
      </c>
      <c r="B861" s="1">
        <f t="shared" si="27"/>
        <v>1.0802498889239595E-3</v>
      </c>
      <c r="C861" s="1">
        <f t="shared" si="26"/>
        <v>4.4667136106648139E-5</v>
      </c>
    </row>
    <row r="862" spans="1:3" x14ac:dyDescent="0.35">
      <c r="A862">
        <v>861</v>
      </c>
      <c r="B862" s="1">
        <f t="shared" si="27"/>
        <v>1.0717039709613003E-3</v>
      </c>
      <c r="C862" s="1">
        <f t="shared" si="26"/>
        <v>4.4149923421744574E-5</v>
      </c>
    </row>
    <row r="863" spans="1:3" x14ac:dyDescent="0.35">
      <c r="A863">
        <v>862</v>
      </c>
      <c r="B863" s="1">
        <f t="shared" si="27"/>
        <v>1.063225660238942E-3</v>
      </c>
      <c r="C863" s="1">
        <f t="shared" si="26"/>
        <v>4.3638699680497166E-5</v>
      </c>
    </row>
    <row r="864" spans="1:3" x14ac:dyDescent="0.35">
      <c r="A864">
        <v>863</v>
      </c>
      <c r="B864" s="1">
        <f t="shared" si="27"/>
        <v>1.0548144219121802E-3</v>
      </c>
      <c r="C864" s="1">
        <f t="shared" si="26"/>
        <v>4.3133395535329507E-5</v>
      </c>
    </row>
    <row r="865" spans="1:3" x14ac:dyDescent="0.35">
      <c r="A865">
        <v>864</v>
      </c>
      <c r="B865" s="1">
        <f t="shared" si="27"/>
        <v>1.0464697253675043E-3</v>
      </c>
      <c r="C865" s="1">
        <f t="shared" si="26"/>
        <v>4.2633942441659764E-5</v>
      </c>
    </row>
    <row r="866" spans="1:3" x14ac:dyDescent="0.35">
      <c r="A866">
        <v>865</v>
      </c>
      <c r="B866" s="1">
        <f t="shared" si="27"/>
        <v>1.0381910441891102E-3</v>
      </c>
      <c r="C866" s="1">
        <f t="shared" si="26"/>
        <v>4.2140272648601422E-5</v>
      </c>
    </row>
    <row r="867" spans="1:3" x14ac:dyDescent="0.35">
      <c r="A867">
        <v>866</v>
      </c>
      <c r="B867" s="1">
        <f t="shared" si="27"/>
        <v>1.0299778561257016E-3</v>
      </c>
      <c r="C867" s="1">
        <f t="shared" si="26"/>
        <v>4.165231918977391E-5</v>
      </c>
    </row>
    <row r="868" spans="1:3" x14ac:dyDescent="0.35">
      <c r="A868">
        <v>867</v>
      </c>
      <c r="B868" s="1">
        <f t="shared" si="27"/>
        <v>1.0218296430575451E-3</v>
      </c>
      <c r="C868" s="1">
        <f t="shared" si="26"/>
        <v>4.1170015874218444E-5</v>
      </c>
    </row>
    <row r="869" spans="1:3" x14ac:dyDescent="0.35">
      <c r="A869">
        <v>868</v>
      </c>
      <c r="B869" s="1">
        <f t="shared" si="27"/>
        <v>1.0137458909637756E-3</v>
      </c>
      <c r="C869" s="1">
        <f t="shared" si="26"/>
        <v>4.0693297277418642E-5</v>
      </c>
    </row>
    <row r="870" spans="1:3" x14ac:dyDescent="0.35">
      <c r="A870">
        <v>869</v>
      </c>
      <c r="B870" s="1">
        <f t="shared" si="27"/>
        <v>1.0057260898899795E-3</v>
      </c>
      <c r="C870" s="1">
        <f t="shared" si="26"/>
        <v>4.0222098732426039E-5</v>
      </c>
    </row>
    <row r="871" spans="1:3" x14ac:dyDescent="0.35">
      <c r="A871">
        <v>870</v>
      </c>
      <c r="B871" s="1">
        <f t="shared" si="27"/>
        <v>9.9776973391602422E-4</v>
      </c>
      <c r="C871" s="1">
        <f t="shared" si="26"/>
        <v>3.9756356321088449E-5</v>
      </c>
    </row>
    <row r="872" spans="1:3" x14ac:dyDescent="0.35">
      <c r="A872">
        <v>871</v>
      </c>
      <c r="B872" s="1">
        <f t="shared" si="27"/>
        <v>9.8987632112413357E-4</v>
      </c>
      <c r="C872" s="1">
        <f t="shared" si="26"/>
        <v>3.9296006865378598E-5</v>
      </c>
    </row>
    <row r="873" spans="1:3" x14ac:dyDescent="0.35">
      <c r="A873">
        <v>872</v>
      </c>
      <c r="B873" s="1">
        <f t="shared" si="27"/>
        <v>9.82045353567236E-4</v>
      </c>
      <c r="C873" s="1">
        <f t="shared" si="26"/>
        <v>3.8840987918824445E-5</v>
      </c>
    </row>
    <row r="874" spans="1:3" x14ac:dyDescent="0.35">
      <c r="A874">
        <v>873</v>
      </c>
      <c r="B874" s="1">
        <f t="shared" si="27"/>
        <v>9.7427633723754577E-4</v>
      </c>
      <c r="C874" s="1">
        <f t="shared" si="26"/>
        <v>3.8391237758038733E-5</v>
      </c>
    </row>
    <row r="875" spans="1:3" x14ac:dyDescent="0.35">
      <c r="A875">
        <v>874</v>
      </c>
      <c r="B875" s="1">
        <f t="shared" si="27"/>
        <v>9.6656878203540194E-4</v>
      </c>
      <c r="C875" s="1">
        <f t="shared" si="26"/>
        <v>3.7946695374345344E-5</v>
      </c>
    </row>
    <row r="876" spans="1:3" x14ac:dyDescent="0.35">
      <c r="A876">
        <v>875</v>
      </c>
      <c r="B876" s="1">
        <f t="shared" si="27"/>
        <v>9.5892220173834583E-4</v>
      </c>
      <c r="C876" s="1">
        <f t="shared" si="26"/>
        <v>3.7507300465503896E-5</v>
      </c>
    </row>
    <row r="877" spans="1:3" x14ac:dyDescent="0.35">
      <c r="A877">
        <v>876</v>
      </c>
      <c r="B877" s="1">
        <f t="shared" si="27"/>
        <v>9.513361139704584E-4</v>
      </c>
      <c r="C877" s="1">
        <f t="shared" si="26"/>
        <v>3.7072993427530234E-5</v>
      </c>
    </row>
    <row r="878" spans="1:3" x14ac:dyDescent="0.35">
      <c r="A878">
        <v>877</v>
      </c>
      <c r="B878" s="1">
        <f t="shared" si="27"/>
        <v>9.4381004017191831E-4</v>
      </c>
      <c r="C878" s="1">
        <f t="shared" si="26"/>
        <v>3.6643715346609911E-5</v>
      </c>
    </row>
    <row r="879" spans="1:3" x14ac:dyDescent="0.35">
      <c r="A879">
        <v>878</v>
      </c>
      <c r="B879" s="1">
        <f t="shared" si="27"/>
        <v>9.3634350556881952E-4</v>
      </c>
      <c r="C879" s="1">
        <f t="shared" si="26"/>
        <v>3.621940799110779E-5</v>
      </c>
    </row>
    <row r="880" spans="1:3" x14ac:dyDescent="0.35">
      <c r="A880">
        <v>879</v>
      </c>
      <c r="B880" s="1">
        <f t="shared" si="27"/>
        <v>9.2893603914322273E-4</v>
      </c>
      <c r="C880" s="1">
        <f t="shared" si="26"/>
        <v>3.5800013803668193E-5</v>
      </c>
    </row>
    <row r="881" spans="1:3" x14ac:dyDescent="0.35">
      <c r="A881">
        <v>880</v>
      </c>
      <c r="B881" s="1">
        <f t="shared" si="27"/>
        <v>9.2158717360343238E-4</v>
      </c>
      <c r="C881" s="1">
        <f t="shared" si="26"/>
        <v>3.5385475893407493E-5</v>
      </c>
    </row>
    <row r="882" spans="1:3" x14ac:dyDescent="0.35">
      <c r="A882">
        <v>881</v>
      </c>
      <c r="B882" s="1">
        <f t="shared" si="27"/>
        <v>9.1429644535452701E-4</v>
      </c>
      <c r="C882" s="1">
        <f t="shared" si="26"/>
        <v>3.4975738028196597E-5</v>
      </c>
    </row>
    <row r="883" spans="1:3" x14ac:dyDescent="0.35">
      <c r="A883">
        <v>882</v>
      </c>
      <c r="B883" s="1">
        <f t="shared" si="27"/>
        <v>9.0706339446911303E-4</v>
      </c>
      <c r="C883" s="1">
        <f t="shared" si="26"/>
        <v>3.4570744627033417E-5</v>
      </c>
    </row>
    <row r="884" spans="1:3" x14ac:dyDescent="0.35">
      <c r="A884">
        <v>883</v>
      </c>
      <c r="B884" s="1">
        <f t="shared" si="27"/>
        <v>8.9988756465830344E-4</v>
      </c>
      <c r="C884" s="1">
        <f t="shared" si="26"/>
        <v>3.4170440752503105E-5</v>
      </c>
    </row>
    <row r="885" spans="1:3" x14ac:dyDescent="0.35">
      <c r="A885">
        <v>884</v>
      </c>
      <c r="B885" s="1">
        <f t="shared" si="27"/>
        <v>8.9276850324294108E-4</v>
      </c>
      <c r="C885" s="1">
        <f t="shared" si="26"/>
        <v>3.377477210332565E-5</v>
      </c>
    </row>
    <row r="886" spans="1:3" x14ac:dyDescent="0.35">
      <c r="A886">
        <v>885</v>
      </c>
      <c r="B886" s="1">
        <f t="shared" si="27"/>
        <v>8.8570576112504166E-4</v>
      </c>
      <c r="C886" s="1">
        <f t="shared" si="26"/>
        <v>3.338368500699024E-5</v>
      </c>
    </row>
    <row r="887" spans="1:3" x14ac:dyDescent="0.35">
      <c r="A887">
        <v>886</v>
      </c>
      <c r="B887" s="1">
        <f t="shared" si="27"/>
        <v>8.7869889275945547E-4</v>
      </c>
      <c r="C887" s="1">
        <f t="shared" si="26"/>
        <v>3.2997126412474187E-5</v>
      </c>
    </row>
    <row r="888" spans="1:3" x14ac:dyDescent="0.35">
      <c r="A888">
        <v>887</v>
      </c>
      <c r="B888" s="1">
        <f t="shared" si="27"/>
        <v>8.7174745612576896E-4</v>
      </c>
      <c r="C888" s="1">
        <f t="shared" si="26"/>
        <v>3.2615043883046907E-5</v>
      </c>
    </row>
    <row r="889" spans="1:3" x14ac:dyDescent="0.35">
      <c r="A889">
        <v>888</v>
      </c>
      <c r="B889" s="1">
        <f t="shared" si="27"/>
        <v>8.648510127004167E-4</v>
      </c>
      <c r="C889" s="1">
        <f t="shared" si="26"/>
        <v>3.2237385589156731E-5</v>
      </c>
    </row>
    <row r="890" spans="1:3" x14ac:dyDescent="0.35">
      <c r="A890">
        <v>889</v>
      </c>
      <c r="B890" s="1">
        <f t="shared" si="27"/>
        <v>8.5800912742901674E-4</v>
      </c>
      <c r="C890" s="1">
        <f t="shared" si="26"/>
        <v>3.1864100301399902E-5</v>
      </c>
    </row>
    <row r="891" spans="1:3" x14ac:dyDescent="0.35">
      <c r="A891">
        <v>890</v>
      </c>
      <c r="B891" s="1">
        <f t="shared" si="27"/>
        <v>8.5122136869892695E-4</v>
      </c>
      <c r="C891" s="1">
        <f t="shared" si="26"/>
        <v>3.1495137383571969E-5</v>
      </c>
    </row>
    <row r="892" spans="1:3" x14ac:dyDescent="0.35">
      <c r="A892">
        <v>891</v>
      </c>
      <c r="B892" s="1">
        <f t="shared" si="27"/>
        <v>8.4448730831202001E-4</v>
      </c>
      <c r="C892" s="1">
        <f t="shared" si="26"/>
        <v>3.1130446785798464E-5</v>
      </c>
    </row>
    <row r="893" spans="1:3" x14ac:dyDescent="0.35">
      <c r="A893">
        <v>892</v>
      </c>
      <c r="B893" s="1">
        <f t="shared" si="27"/>
        <v>8.3780652145766597E-4</v>
      </c>
      <c r="C893" s="1">
        <f t="shared" si="26"/>
        <v>3.0769979037745626E-5</v>
      </c>
    </row>
    <row r="894" spans="1:3" x14ac:dyDescent="0.35">
      <c r="A894">
        <v>893</v>
      </c>
      <c r="B894" s="1">
        <f t="shared" si="27"/>
        <v>8.3117858668593368E-4</v>
      </c>
      <c r="C894" s="1">
        <f t="shared" si="26"/>
        <v>3.0413685241910064E-5</v>
      </c>
    </row>
    <row r="895" spans="1:3" x14ac:dyDescent="0.35">
      <c r="A895">
        <v>894</v>
      </c>
      <c r="B895" s="1">
        <f t="shared" si="27"/>
        <v>8.2460308588101197E-4</v>
      </c>
      <c r="C895" s="1">
        <f t="shared" si="26"/>
        <v>3.0061517066985612E-5</v>
      </c>
    </row>
    <row r="896" spans="1:3" x14ac:dyDescent="0.35">
      <c r="A896">
        <v>895</v>
      </c>
      <c r="B896" s="1">
        <f t="shared" si="27"/>
        <v>8.1807960423482145E-4</v>
      </c>
      <c r="C896" s="1">
        <f t="shared" si="26"/>
        <v>2.9713426741307088E-5</v>
      </c>
    </row>
    <row r="897" spans="1:3" x14ac:dyDescent="0.35">
      <c r="A897">
        <v>896</v>
      </c>
      <c r="B897" s="1">
        <f t="shared" si="27"/>
        <v>8.1160773022085568E-4</v>
      </c>
      <c r="C897" s="1">
        <f t="shared" si="26"/>
        <v>2.9369367046370111E-5</v>
      </c>
    </row>
    <row r="898" spans="1:3" x14ac:dyDescent="0.35">
      <c r="A898">
        <v>897</v>
      </c>
      <c r="B898" s="1">
        <f t="shared" si="27"/>
        <v>8.051870555682198E-4</v>
      </c>
      <c r="C898" s="1">
        <f t="shared" ref="C898:C961" si="28">(1+0.1*(1+VAL_VTS))^(-$A898/12)</f>
        <v>2.9029291310426281E-5</v>
      </c>
    </row>
    <row r="899" spans="1:3" x14ac:dyDescent="0.35">
      <c r="A899">
        <v>898</v>
      </c>
      <c r="B899" s="1">
        <f t="shared" ref="B899:B962" si="29">(1.1)^(-$A899/12)</f>
        <v>7.9881717523586863E-4</v>
      </c>
      <c r="C899" s="1">
        <f t="shared" si="28"/>
        <v>2.8693153402151507E-5</v>
      </c>
    </row>
    <row r="900" spans="1:3" x14ac:dyDescent="0.35">
      <c r="A900">
        <v>899</v>
      </c>
      <c r="B900" s="1">
        <f t="shared" si="29"/>
        <v>7.9249768738706206E-4</v>
      </c>
      <c r="C900" s="1">
        <f t="shared" si="28"/>
        <v>2.8360907724388601E-5</v>
      </c>
    </row>
    <row r="901" spans="1:3" x14ac:dyDescent="0.35">
      <c r="A901">
        <v>900</v>
      </c>
      <c r="B901" s="1">
        <f t="shared" si="29"/>
        <v>7.8622819336401516E-4</v>
      </c>
      <c r="C901" s="1">
        <f t="shared" si="28"/>
        <v>2.8032509207962371E-5</v>
      </c>
    </row>
    <row r="902" spans="1:3" x14ac:dyDescent="0.35">
      <c r="A902">
        <v>901</v>
      </c>
      <c r="B902" s="1">
        <f t="shared" si="29"/>
        <v>7.8000829766274255E-4</v>
      </c>
      <c r="C902" s="1">
        <f t="shared" si="28"/>
        <v>2.7707913305565169E-5</v>
      </c>
    </row>
    <row r="903" spans="1:3" x14ac:dyDescent="0.35">
      <c r="A903">
        <v>902</v>
      </c>
      <c r="B903" s="1">
        <f t="shared" si="29"/>
        <v>7.7383760790811565E-4</v>
      </c>
      <c r="C903" s="1">
        <f t="shared" si="28"/>
        <v>2.7387075985714744E-5</v>
      </c>
    </row>
    <row r="904" spans="1:3" x14ac:dyDescent="0.35">
      <c r="A904">
        <v>903</v>
      </c>
      <c r="B904" s="1">
        <f t="shared" si="29"/>
        <v>7.6771573482910911E-4</v>
      </c>
      <c r="C904" s="1">
        <f t="shared" si="28"/>
        <v>2.7069953726781263E-5</v>
      </c>
    </row>
    <row r="905" spans="1:3" x14ac:dyDescent="0.35">
      <c r="A905">
        <v>904</v>
      </c>
      <c r="B905" s="1">
        <f t="shared" si="29"/>
        <v>7.6164229223424178E-4</v>
      </c>
      <c r="C905" s="1">
        <f t="shared" si="28"/>
        <v>2.6756503511083192E-5</v>
      </c>
    </row>
    <row r="906" spans="1:3" x14ac:dyDescent="0.35">
      <c r="A906">
        <v>905</v>
      </c>
      <c r="B906" s="1">
        <f t="shared" si="29"/>
        <v>7.5561689698721256E-4</v>
      </c>
      <c r="C906" s="1">
        <f t="shared" si="28"/>
        <v>2.6446682819052213E-5</v>
      </c>
    </row>
    <row r="907" spans="1:3" x14ac:dyDescent="0.35">
      <c r="A907">
        <v>906</v>
      </c>
      <c r="B907" s="1">
        <f t="shared" si="29"/>
        <v>7.4963916898273739E-4</v>
      </c>
      <c r="C907" s="1">
        <f t="shared" si="28"/>
        <v>2.6140449623465735E-5</v>
      </c>
    </row>
    <row r="908" spans="1:3" x14ac:dyDescent="0.35">
      <c r="A908">
        <v>907</v>
      </c>
      <c r="B908" s="1">
        <f t="shared" si="29"/>
        <v>7.4370873112256488E-4</v>
      </c>
      <c r="C908" s="1">
        <f t="shared" si="28"/>
        <v>2.583776238374528E-5</v>
      </c>
    </row>
    <row r="909" spans="1:3" x14ac:dyDescent="0.35">
      <c r="A909">
        <v>908</v>
      </c>
      <c r="B909" s="1">
        <f t="shared" si="29"/>
        <v>7.3782520929168696E-4</v>
      </c>
      <c r="C909" s="1">
        <f t="shared" si="28"/>
        <v>2.5538580040321823E-5</v>
      </c>
    </row>
    <row r="910" spans="1:3" x14ac:dyDescent="0.35">
      <c r="A910">
        <v>909</v>
      </c>
      <c r="B910" s="1">
        <f t="shared" si="29"/>
        <v>7.3198823233474534E-4</v>
      </c>
      <c r="C910" s="1">
        <f t="shared" si="28"/>
        <v>2.524286200906632E-5</v>
      </c>
    </row>
    <row r="911" spans="1:3" x14ac:dyDescent="0.35">
      <c r="A911">
        <v>910</v>
      </c>
      <c r="B911" s="1">
        <f t="shared" si="29"/>
        <v>7.2619743203260797E-4</v>
      </c>
      <c r="C911" s="1">
        <f t="shared" si="28"/>
        <v>2.4950568175783904E-5</v>
      </c>
    </row>
    <row r="912" spans="1:3" x14ac:dyDescent="0.35">
      <c r="A912">
        <v>911</v>
      </c>
      <c r="B912" s="1">
        <f t="shared" si="29"/>
        <v>7.2045244307914738E-4</v>
      </c>
      <c r="C912" s="1">
        <f t="shared" si="28"/>
        <v>2.4661658890772726E-5</v>
      </c>
    </row>
    <row r="913" spans="1:3" x14ac:dyDescent="0.35">
      <c r="A913">
        <v>912</v>
      </c>
      <c r="B913" s="1">
        <f t="shared" si="29"/>
        <v>7.1475290305819553E-4</v>
      </c>
      <c r="C913" s="1">
        <f t="shared" si="28"/>
        <v>2.4376094963445549E-5</v>
      </c>
    </row>
    <row r="914" spans="1:3" x14ac:dyDescent="0.35">
      <c r="A914">
        <v>913</v>
      </c>
      <c r="B914" s="1">
        <f t="shared" si="29"/>
        <v>7.0909845242067451E-4</v>
      </c>
      <c r="C914" s="1">
        <f t="shared" si="28"/>
        <v>2.4093837657013178E-5</v>
      </c>
    </row>
    <row r="915" spans="1:3" x14ac:dyDescent="0.35">
      <c r="A915">
        <v>914</v>
      </c>
      <c r="B915" s="1">
        <f t="shared" si="29"/>
        <v>7.0348873446192265E-4</v>
      </c>
      <c r="C915" s="1">
        <f t="shared" si="28"/>
        <v>2.3814848683230239E-5</v>
      </c>
    </row>
    <row r="916" spans="1:3" x14ac:dyDescent="0.35">
      <c r="A916">
        <v>915</v>
      </c>
      <c r="B916" s="1">
        <f t="shared" si="29"/>
        <v>6.9792339529919022E-4</v>
      </c>
      <c r="C916" s="1">
        <f t="shared" si="28"/>
        <v>2.3539090197201083E-5</v>
      </c>
    </row>
    <row r="917" spans="1:3" x14ac:dyDescent="0.35">
      <c r="A917">
        <v>916</v>
      </c>
      <c r="B917" s="1">
        <f t="shared" si="29"/>
        <v>6.924020838493108E-4</v>
      </c>
      <c r="C917" s="1">
        <f t="shared" si="28"/>
        <v>2.3266524792246237E-5</v>
      </c>
    </row>
    <row r="918" spans="1:3" x14ac:dyDescent="0.35">
      <c r="A918">
        <v>917</v>
      </c>
      <c r="B918" s="1">
        <f t="shared" si="29"/>
        <v>6.869244518065569E-4</v>
      </c>
      <c r="C918" s="1">
        <f t="shared" si="28"/>
        <v>2.2997115494828043E-5</v>
      </c>
    </row>
    <row r="919" spans="1:3" x14ac:dyDescent="0.35">
      <c r="A919">
        <v>918</v>
      </c>
      <c r="B919" s="1">
        <f t="shared" si="29"/>
        <v>6.8149015362067053E-4</v>
      </c>
      <c r="C919" s="1">
        <f t="shared" si="28"/>
        <v>2.2730825759535407E-5</v>
      </c>
    </row>
    <row r="920" spans="1:3" x14ac:dyDescent="0.35">
      <c r="A920">
        <v>919</v>
      </c>
      <c r="B920" s="1">
        <f t="shared" si="29"/>
        <v>6.7609884647505908E-4</v>
      </c>
      <c r="C920" s="1">
        <f t="shared" si="28"/>
        <v>2.2467619464126316E-5</v>
      </c>
    </row>
    <row r="921" spans="1:3" x14ac:dyDescent="0.35">
      <c r="A921">
        <v>920</v>
      </c>
      <c r="B921" s="1">
        <f t="shared" si="29"/>
        <v>6.7075019026517006E-4</v>
      </c>
      <c r="C921" s="1">
        <f t="shared" si="28"/>
        <v>2.2207460904627699E-5</v>
      </c>
    </row>
    <row r="922" spans="1:3" x14ac:dyDescent="0.35">
      <c r="A922">
        <v>921</v>
      </c>
      <c r="B922" s="1">
        <f t="shared" si="29"/>
        <v>6.6544384757704061E-4</v>
      </c>
      <c r="C922" s="1">
        <f t="shared" si="28"/>
        <v>2.1950314790492479E-5</v>
      </c>
    </row>
    <row r="923" spans="1:3" x14ac:dyDescent="0.35">
      <c r="A923">
        <v>922</v>
      </c>
      <c r="B923" s="1">
        <f t="shared" si="29"/>
        <v>6.6017948366600741E-4</v>
      </c>
      <c r="C923" s="1">
        <f t="shared" si="28"/>
        <v>2.1696146239812076E-5</v>
      </c>
    </row>
    <row r="924" spans="1:3" x14ac:dyDescent="0.35">
      <c r="A924">
        <v>923</v>
      </c>
      <c r="B924" s="1">
        <f t="shared" si="29"/>
        <v>6.5495676643558866E-4</v>
      </c>
      <c r="C924" s="1">
        <f t="shared" si="28"/>
        <v>2.1444920774584966E-5</v>
      </c>
    </row>
    <row r="925" spans="1:3" x14ac:dyDescent="0.35">
      <c r="A925">
        <v>924</v>
      </c>
      <c r="B925" s="1">
        <f t="shared" si="29"/>
        <v>6.4977536641654132E-4</v>
      </c>
      <c r="C925" s="1">
        <f t="shared" si="28"/>
        <v>2.1196604316039608E-5</v>
      </c>
    </row>
    <row r="926" spans="1:3" x14ac:dyDescent="0.35">
      <c r="A926">
        <v>925</v>
      </c>
      <c r="B926" s="1">
        <f t="shared" si="29"/>
        <v>6.4463495674606773E-4</v>
      </c>
      <c r="C926" s="1">
        <f t="shared" si="28"/>
        <v>2.0951163180011444E-5</v>
      </c>
    </row>
    <row r="927" spans="1:3" x14ac:dyDescent="0.35">
      <c r="A927">
        <v>926</v>
      </c>
      <c r="B927" s="1">
        <f t="shared" si="29"/>
        <v>6.3953521314720247E-4</v>
      </c>
      <c r="C927" s="1">
        <f t="shared" si="28"/>
        <v>2.0708564072374112E-5</v>
      </c>
    </row>
    <row r="928" spans="1:3" x14ac:dyDescent="0.35">
      <c r="A928">
        <v>927</v>
      </c>
      <c r="B928" s="1">
        <f t="shared" si="29"/>
        <v>6.3447581390835479E-4</v>
      </c>
      <c r="C928" s="1">
        <f t="shared" si="28"/>
        <v>2.0468774084522706E-5</v>
      </c>
    </row>
    <row r="929" spans="1:3" x14ac:dyDescent="0.35">
      <c r="A929">
        <v>928</v>
      </c>
      <c r="B929" s="1">
        <f t="shared" si="29"/>
        <v>6.2945643986300932E-4</v>
      </c>
      <c r="C929" s="1">
        <f t="shared" si="28"/>
        <v>2.0231760688909761E-5</v>
      </c>
    </row>
    <row r="930" spans="1:3" x14ac:dyDescent="0.35">
      <c r="A930">
        <v>929</v>
      </c>
      <c r="B930" s="1">
        <f t="shared" si="29"/>
        <v>6.2447677436959666E-4</v>
      </c>
      <c r="C930" s="1">
        <f t="shared" si="28"/>
        <v>1.9997491734633066E-5</v>
      </c>
    </row>
    <row r="931" spans="1:3" x14ac:dyDescent="0.35">
      <c r="A931">
        <v>930</v>
      </c>
      <c r="B931" s="1">
        <f t="shared" si="29"/>
        <v>6.1953650329151866E-4</v>
      </c>
      <c r="C931" s="1">
        <f t="shared" si="28"/>
        <v>1.9765935443074291E-5</v>
      </c>
    </row>
    <row r="932" spans="1:3" x14ac:dyDescent="0.35">
      <c r="A932">
        <v>931</v>
      </c>
      <c r="B932" s="1">
        <f t="shared" si="29"/>
        <v>6.1463531497732643E-4</v>
      </c>
      <c r="C932" s="1">
        <f t="shared" si="28"/>
        <v>1.9537060403588123E-5</v>
      </c>
    </row>
    <row r="933" spans="1:3" x14ac:dyDescent="0.35">
      <c r="A933">
        <v>932</v>
      </c>
      <c r="B933" s="1">
        <f t="shared" si="29"/>
        <v>6.0977290024106373E-4</v>
      </c>
      <c r="C933" s="1">
        <f t="shared" si="28"/>
        <v>1.9310835569241466E-5</v>
      </c>
    </row>
    <row r="934" spans="1:3" x14ac:dyDescent="0.35">
      <c r="A934">
        <v>933</v>
      </c>
      <c r="B934" s="1">
        <f t="shared" si="29"/>
        <v>6.0494895234276434E-4</v>
      </c>
      <c r="C934" s="1">
        <f t="shared" si="28"/>
        <v>1.9087230252602143E-5</v>
      </c>
    </row>
    <row r="935" spans="1:3" x14ac:dyDescent="0.35">
      <c r="A935">
        <v>934</v>
      </c>
      <c r="B935" s="1">
        <f t="shared" si="29"/>
        <v>6.0016316696909764E-4</v>
      </c>
      <c r="C935" s="1">
        <f t="shared" si="28"/>
        <v>1.8866214121575744E-5</v>
      </c>
    </row>
    <row r="936" spans="1:3" x14ac:dyDescent="0.35">
      <c r="A936">
        <v>935</v>
      </c>
      <c r="B936" s="1">
        <f t="shared" si="29"/>
        <v>5.9541524221417153E-4</v>
      </c>
      <c r="C936" s="1">
        <f t="shared" si="28"/>
        <v>1.8647757195291263E-5</v>
      </c>
    </row>
    <row r="937" spans="1:3" x14ac:dyDescent="0.35">
      <c r="A937">
        <v>936</v>
      </c>
      <c r="B937" s="1">
        <f t="shared" si="29"/>
        <v>5.9070487856049199E-4</v>
      </c>
      <c r="C937" s="1">
        <f t="shared" si="28"/>
        <v>1.843182984003444E-5</v>
      </c>
    </row>
    <row r="938" spans="1:3" x14ac:dyDescent="0.35">
      <c r="A938">
        <v>937</v>
      </c>
      <c r="B938" s="1">
        <f t="shared" si="29"/>
        <v>5.8603177886006172E-4</v>
      </c>
      <c r="C938" s="1">
        <f t="shared" si="28"/>
        <v>1.8218402765227366E-5</v>
      </c>
    </row>
    <row r="939" spans="1:3" x14ac:dyDescent="0.35">
      <c r="A939">
        <v>938</v>
      </c>
      <c r="B939" s="1">
        <f t="shared" si="29"/>
        <v>5.8139564831563865E-4</v>
      </c>
      <c r="C939" s="1">
        <f t="shared" si="28"/>
        <v>1.8007447019455739E-5</v>
      </c>
    </row>
    <row r="940" spans="1:3" x14ac:dyDescent="0.35">
      <c r="A940">
        <v>939</v>
      </c>
      <c r="B940" s="1">
        <f t="shared" si="29"/>
        <v>5.7679619446214081E-4</v>
      </c>
      <c r="C940" s="1">
        <f t="shared" si="28"/>
        <v>1.7798933986541473E-5</v>
      </c>
    </row>
    <row r="941" spans="1:3" x14ac:dyDescent="0.35">
      <c r="A941">
        <v>940</v>
      </c>
      <c r="B941" s="1">
        <f t="shared" si="29"/>
        <v>5.7223312714819031E-4</v>
      </c>
      <c r="C941" s="1">
        <f t="shared" si="28"/>
        <v>1.7592835381660684E-5</v>
      </c>
    </row>
    <row r="942" spans="1:3" x14ac:dyDescent="0.35">
      <c r="A942">
        <v>941</v>
      </c>
      <c r="B942" s="1">
        <f t="shared" si="29"/>
        <v>5.6770615851781526E-4</v>
      </c>
      <c r="C942" s="1">
        <f t="shared" si="28"/>
        <v>1.7389123247507007E-5</v>
      </c>
    </row>
    <row r="943" spans="1:3" x14ac:dyDescent="0.35">
      <c r="A943">
        <v>942</v>
      </c>
      <c r="B943" s="1">
        <f t="shared" si="29"/>
        <v>5.6321500299228973E-4</v>
      </c>
      <c r="C943" s="1">
        <f t="shared" si="28"/>
        <v>1.7187769950499377E-5</v>
      </c>
    </row>
    <row r="944" spans="1:3" x14ac:dyDescent="0.35">
      <c r="A944">
        <v>943</v>
      </c>
      <c r="B944" s="1">
        <f t="shared" si="29"/>
        <v>5.5875937725211457E-4</v>
      </c>
      <c r="C944" s="1">
        <f t="shared" si="28"/>
        <v>1.6988748177033142E-5</v>
      </c>
    </row>
    <row r="945" spans="1:3" x14ac:dyDescent="0.35">
      <c r="A945">
        <v>944</v>
      </c>
      <c r="B945" s="1">
        <f t="shared" si="29"/>
        <v>5.5433900021914842E-4</v>
      </c>
      <c r="C945" s="1">
        <f t="shared" si="28"/>
        <v>1.6792030929775208E-5</v>
      </c>
    </row>
    <row r="946" spans="1:3" x14ac:dyDescent="0.35">
      <c r="A946">
        <v>945</v>
      </c>
      <c r="B946" s="1">
        <f t="shared" si="29"/>
        <v>5.4995359303887674E-4</v>
      </c>
      <c r="C946" s="1">
        <f t="shared" si="28"/>
        <v>1.6597591524001856E-5</v>
      </c>
    </row>
    <row r="947" spans="1:3" x14ac:dyDescent="0.35">
      <c r="A947">
        <v>946</v>
      </c>
      <c r="B947" s="1">
        <f t="shared" si="29"/>
        <v>5.456028790628161E-4</v>
      </c>
      <c r="C947" s="1">
        <f t="shared" si="28"/>
        <v>1.6405403583978895E-5</v>
      </c>
    </row>
    <row r="948" spans="1:3" x14ac:dyDescent="0.35">
      <c r="A948">
        <v>947</v>
      </c>
      <c r="B948" s="1">
        <f t="shared" si="29"/>
        <v>5.4128658383106507E-4</v>
      </c>
      <c r="C948" s="1">
        <f t="shared" si="28"/>
        <v>1.6215441039383728E-5</v>
      </c>
    </row>
    <row r="949" spans="1:3" x14ac:dyDescent="0.35">
      <c r="A949">
        <v>948</v>
      </c>
      <c r="B949" s="1">
        <f t="shared" si="29"/>
        <v>5.3700443505499279E-4</v>
      </c>
      <c r="C949" s="1">
        <f t="shared" si="28"/>
        <v>1.6027678121769083E-5</v>
      </c>
    </row>
    <row r="950" spans="1:3" x14ac:dyDescent="0.35">
      <c r="A950">
        <v>949</v>
      </c>
      <c r="B950" s="1">
        <f t="shared" si="29"/>
        <v>5.3275616260005615E-4</v>
      </c>
      <c r="C950" s="1">
        <f t="shared" si="28"/>
        <v>1.5842089361067267E-5</v>
      </c>
    </row>
    <row r="951" spans="1:3" x14ac:dyDescent="0.35">
      <c r="A951">
        <v>950</v>
      </c>
      <c r="B951" s="1">
        <f t="shared" si="29"/>
        <v>5.2854149846876246E-4</v>
      </c>
      <c r="C951" s="1">
        <f t="shared" si="28"/>
        <v>1.5658649582135445E-5</v>
      </c>
    </row>
    <row r="952" spans="1:3" x14ac:dyDescent="0.35">
      <c r="A952">
        <v>951</v>
      </c>
      <c r="B952" s="1">
        <f t="shared" si="29"/>
        <v>5.2436017678376393E-4</v>
      </c>
      <c r="C952" s="1">
        <f t="shared" si="28"/>
        <v>1.5477333901340402E-5</v>
      </c>
    </row>
    <row r="953" spans="1:3" x14ac:dyDescent="0.35">
      <c r="A953">
        <v>952</v>
      </c>
      <c r="B953" s="1">
        <f t="shared" si="29"/>
        <v>5.2021193377108218E-4</v>
      </c>
      <c r="C953" s="1">
        <f t="shared" si="28"/>
        <v>1.5298117723183193E-5</v>
      </c>
    </row>
    <row r="954" spans="1:3" x14ac:dyDescent="0.35">
      <c r="A954">
        <v>953</v>
      </c>
      <c r="B954" s="1">
        <f t="shared" si="29"/>
        <v>5.1609650774346843E-4</v>
      </c>
      <c r="C954" s="1">
        <f t="shared" si="28"/>
        <v>1.5120976736962634E-5</v>
      </c>
    </row>
    <row r="955" spans="1:3" x14ac:dyDescent="0.35">
      <c r="A955">
        <v>954</v>
      </c>
      <c r="B955" s="1">
        <f t="shared" si="29"/>
        <v>5.1201363908389981E-4</v>
      </c>
      <c r="C955" s="1">
        <f t="shared" si="28"/>
        <v>1.4945886913477736E-5</v>
      </c>
    </row>
    <row r="956" spans="1:3" x14ac:dyDescent="0.35">
      <c r="A956">
        <v>955</v>
      </c>
      <c r="B956" s="1">
        <f t="shared" si="29"/>
        <v>5.0796307022919513E-4</v>
      </c>
      <c r="C956" s="1">
        <f t="shared" si="28"/>
        <v>1.4772824501767941E-5</v>
      </c>
    </row>
    <row r="957" spans="1:3" x14ac:dyDescent="0.35">
      <c r="A957">
        <v>956</v>
      </c>
      <c r="B957" s="1">
        <f t="shared" si="29"/>
        <v>5.0394454565377139E-4</v>
      </c>
      <c r="C957" s="1">
        <f t="shared" si="28"/>
        <v>1.4601766025891476E-5</v>
      </c>
    </row>
    <row r="958" spans="1:3" x14ac:dyDescent="0.35">
      <c r="A958">
        <v>957</v>
      </c>
      <c r="B958" s="1">
        <f t="shared" si="29"/>
        <v>4.9995781185352428E-4</v>
      </c>
      <c r="C958" s="1">
        <f t="shared" si="28"/>
        <v>1.4432688281740762E-5</v>
      </c>
    </row>
    <row r="959" spans="1:3" x14ac:dyDescent="0.35">
      <c r="A959">
        <v>958</v>
      </c>
      <c r="B959" s="1">
        <f t="shared" si="29"/>
        <v>4.9600261732983238E-4</v>
      </c>
      <c r="C959" s="1">
        <f t="shared" si="28"/>
        <v>1.4265568333894686E-5</v>
      </c>
    </row>
    <row r="960" spans="1:3" x14ac:dyDescent="0.35">
      <c r="A960">
        <v>959</v>
      </c>
      <c r="B960" s="1">
        <f t="shared" si="29"/>
        <v>4.9207871257369511E-4</v>
      </c>
      <c r="C960" s="1">
        <f t="shared" si="28"/>
        <v>1.4100383512507579E-5</v>
      </c>
    </row>
    <row r="961" spans="1:3" x14ac:dyDescent="0.35">
      <c r="A961">
        <v>960</v>
      </c>
      <c r="B961" s="1">
        <f t="shared" si="29"/>
        <v>4.8818585004999342E-4</v>
      </c>
      <c r="C961" s="1">
        <f t="shared" si="28"/>
        <v>1.3937111410233987E-5</v>
      </c>
    </row>
    <row r="962" spans="1:3" x14ac:dyDescent="0.35">
      <c r="A962">
        <v>961</v>
      </c>
      <c r="B962" s="1">
        <f t="shared" si="29"/>
        <v>4.8432378418186928E-4</v>
      </c>
      <c r="C962" s="1">
        <f t="shared" ref="C962:C1025" si="30">(1+0.1*(1+VAL_VTS))^(-$A962/12)</f>
        <v>1.377572987918892E-5</v>
      </c>
    </row>
    <row r="963" spans="1:3" x14ac:dyDescent="0.35">
      <c r="A963">
        <v>962</v>
      </c>
      <c r="B963" s="1">
        <f t="shared" ref="B963:B1026" si="31">(1.1)^(-$A963/12)</f>
        <v>4.8049227133523868E-4</v>
      </c>
      <c r="C963" s="1">
        <f t="shared" si="30"/>
        <v>1.3616217027943857E-5</v>
      </c>
    </row>
    <row r="964" spans="1:3" x14ac:dyDescent="0.35">
      <c r="A964">
        <v>963</v>
      </c>
      <c r="B964" s="1">
        <f t="shared" si="31"/>
        <v>4.7669106980342173E-4</v>
      </c>
      <c r="C964" s="1">
        <f t="shared" si="30"/>
        <v>1.3458551218556889E-5</v>
      </c>
    </row>
    <row r="965" spans="1:3" x14ac:dyDescent="0.35">
      <c r="A965">
        <v>964</v>
      </c>
      <c r="B965" s="1">
        <f t="shared" si="31"/>
        <v>4.7291993979189288E-4</v>
      </c>
      <c r="C965" s="1">
        <f t="shared" si="30"/>
        <v>1.3302711063637578E-5</v>
      </c>
    </row>
    <row r="966" spans="1:3" x14ac:dyDescent="0.35">
      <c r="A966">
        <v>965</v>
      </c>
      <c r="B966" s="1">
        <f t="shared" si="31"/>
        <v>4.6917864340315324E-4</v>
      </c>
      <c r="C966" s="1">
        <f t="shared" si="30"/>
        <v>1.314867542344576E-5</v>
      </c>
    </row>
    <row r="967" spans="1:3" x14ac:dyDescent="0.35">
      <c r="A967">
        <v>966</v>
      </c>
      <c r="B967" s="1">
        <f t="shared" si="31"/>
        <v>4.6546694462172675E-4</v>
      </c>
      <c r="C967" s="1">
        <f t="shared" si="30"/>
        <v>1.299642340302411E-5</v>
      </c>
    </row>
    <row r="968" spans="1:3" x14ac:dyDescent="0.35">
      <c r="A968">
        <v>967</v>
      </c>
      <c r="B968" s="1">
        <f t="shared" si="31"/>
        <v>4.6178460929926829E-4</v>
      </c>
      <c r="C968" s="1">
        <f t="shared" si="30"/>
        <v>1.2845934349363443E-5</v>
      </c>
    </row>
    <row r="969" spans="1:3" x14ac:dyDescent="0.35">
      <c r="A969">
        <v>968</v>
      </c>
      <c r="B969" s="1">
        <f t="shared" si="31"/>
        <v>4.5813140513979218E-4</v>
      </c>
      <c r="C969" s="1">
        <f t="shared" si="30"/>
        <v>1.2697187848601278E-5</v>
      </c>
    </row>
    <row r="970" spans="1:3" x14ac:dyDescent="0.35">
      <c r="A970">
        <v>969</v>
      </c>
      <c r="B970" s="1">
        <f t="shared" si="31"/>
        <v>4.5450710168502216E-4</v>
      </c>
      <c r="C970" s="1">
        <f t="shared" si="30"/>
        <v>1.2550163723252829E-5</v>
      </c>
    </row>
    <row r="971" spans="1:3" x14ac:dyDescent="0.35">
      <c r="A971">
        <v>970</v>
      </c>
      <c r="B971" s="1">
        <f t="shared" si="31"/>
        <v>4.5091147029984764E-4</v>
      </c>
      <c r="C971" s="1">
        <f t="shared" si="30"/>
        <v>1.2404842029473655E-5</v>
      </c>
    </row>
    <row r="972" spans="1:3" x14ac:dyDescent="0.35">
      <c r="A972">
        <v>971</v>
      </c>
      <c r="B972" s="1">
        <f t="shared" si="31"/>
        <v>4.4734428415790474E-4</v>
      </c>
      <c r="C972" s="1">
        <f t="shared" si="30"/>
        <v>1.2261203054354411E-5</v>
      </c>
    </row>
    <row r="973" spans="1:3" x14ac:dyDescent="0.35">
      <c r="A973">
        <v>972</v>
      </c>
      <c r="B973" s="1">
        <f t="shared" si="31"/>
        <v>4.4380531822726677E-4</v>
      </c>
      <c r="C973" s="1">
        <f t="shared" si="30"/>
        <v>1.2119227313246948E-5</v>
      </c>
    </row>
    <row r="974" spans="1:3" x14ac:dyDescent="0.35">
      <c r="A974">
        <v>973</v>
      </c>
      <c r="B974" s="1">
        <f t="shared" si="31"/>
        <v>4.402943492562444E-4</v>
      </c>
      <c r="C974" s="1">
        <f t="shared" si="30"/>
        <v>1.1978895547120813E-5</v>
      </c>
    </row>
    <row r="975" spans="1:3" x14ac:dyDescent="0.35">
      <c r="A975">
        <v>974</v>
      </c>
      <c r="B975" s="1">
        <f t="shared" si="31"/>
        <v>4.3681115575930753E-4</v>
      </c>
      <c r="C975" s="1">
        <f t="shared" si="30"/>
        <v>1.1840188719951174E-5</v>
      </c>
    </row>
    <row r="976" spans="1:3" x14ac:dyDescent="0.35">
      <c r="A976">
        <v>975</v>
      </c>
      <c r="B976" s="1">
        <f t="shared" si="31"/>
        <v>4.3335551800311074E-4</v>
      </c>
      <c r="C976" s="1">
        <f t="shared" si="30"/>
        <v>1.1703088016136418E-5</v>
      </c>
    </row>
    <row r="977" spans="1:3" x14ac:dyDescent="0.35">
      <c r="A977">
        <v>976</v>
      </c>
      <c r="B977" s="1">
        <f t="shared" si="31"/>
        <v>4.2992721799262995E-4</v>
      </c>
      <c r="C977" s="1">
        <f t="shared" si="30"/>
        <v>1.1567574837945712E-5</v>
      </c>
    </row>
    <row r="978" spans="1:3" x14ac:dyDescent="0.35">
      <c r="A978">
        <v>977</v>
      </c>
      <c r="B978" s="1">
        <f t="shared" si="31"/>
        <v>4.2652603945741199E-4</v>
      </c>
      <c r="C978" s="1">
        <f t="shared" si="30"/>
        <v>1.1433630802996327E-5</v>
      </c>
    </row>
    <row r="979" spans="1:3" x14ac:dyDescent="0.35">
      <c r="A979">
        <v>978</v>
      </c>
      <c r="B979" s="1">
        <f t="shared" si="31"/>
        <v>4.231517678379334E-4</v>
      </c>
      <c r="C979" s="1">
        <f t="shared" si="30"/>
        <v>1.1301237741760088E-5</v>
      </c>
    </row>
    <row r="980" spans="1:3" x14ac:dyDescent="0.35">
      <c r="A980">
        <v>979</v>
      </c>
      <c r="B980" s="1">
        <f t="shared" si="31"/>
        <v>4.1980419027206212E-4</v>
      </c>
      <c r="C980" s="1">
        <f t="shared" si="30"/>
        <v>1.1170377695098639E-5</v>
      </c>
    </row>
    <row r="981" spans="1:3" x14ac:dyDescent="0.35">
      <c r="A981">
        <v>980</v>
      </c>
      <c r="B981" s="1">
        <f t="shared" si="31"/>
        <v>4.1648309558162924E-4</v>
      </c>
      <c r="C981" s="1">
        <f t="shared" si="30"/>
        <v>1.1041032911827211E-5</v>
      </c>
    </row>
    <row r="982" spans="1:3" x14ac:dyDescent="0.35">
      <c r="A982">
        <v>981</v>
      </c>
      <c r="B982" s="1">
        <f t="shared" si="31"/>
        <v>4.1318827425911069E-4</v>
      </c>
      <c r="C982" s="1">
        <f t="shared" si="30"/>
        <v>1.0913185846306801E-5</v>
      </c>
    </row>
    <row r="983" spans="1:3" x14ac:dyDescent="0.35">
      <c r="A983">
        <v>982</v>
      </c>
      <c r="B983" s="1">
        <f t="shared" si="31"/>
        <v>4.0991951845440703E-4</v>
      </c>
      <c r="C983" s="1">
        <f t="shared" si="30"/>
        <v>1.078681915606404E-5</v>
      </c>
    </row>
    <row r="984" spans="1:3" x14ac:dyDescent="0.35">
      <c r="A984">
        <v>983</v>
      </c>
      <c r="B984" s="1">
        <f t="shared" si="31"/>
        <v>4.066766219617316E-4</v>
      </c>
      <c r="C984" s="1">
        <f t="shared" si="30"/>
        <v>1.0661915699438632E-5</v>
      </c>
    </row>
    <row r="985" spans="1:3" x14ac:dyDescent="0.35">
      <c r="A985">
        <v>984</v>
      </c>
      <c r="B985" s="1">
        <f t="shared" si="31"/>
        <v>4.0345938020660611E-4</v>
      </c>
      <c r="C985" s="1">
        <f t="shared" si="30"/>
        <v>1.0538458533258217E-5</v>
      </c>
    </row>
    <row r="986" spans="1:3" x14ac:dyDescent="0.35">
      <c r="A986">
        <v>985</v>
      </c>
      <c r="B986" s="1">
        <f t="shared" si="31"/>
        <v>4.0026759023294953E-4</v>
      </c>
      <c r="C986" s="1">
        <f t="shared" si="30"/>
        <v>1.0416430910539831E-5</v>
      </c>
    </row>
    <row r="987" spans="1:3" x14ac:dyDescent="0.35">
      <c r="A987">
        <v>986</v>
      </c>
      <c r="B987" s="1">
        <f t="shared" si="31"/>
        <v>3.9710105069027963E-4</v>
      </c>
      <c r="C987" s="1">
        <f t="shared" si="30"/>
        <v>1.0295816278218423E-5</v>
      </c>
    </row>
    <row r="988" spans="1:3" x14ac:dyDescent="0.35">
      <c r="A988">
        <v>987</v>
      </c>
      <c r="B988" s="1">
        <f t="shared" si="31"/>
        <v>3.9395956182100984E-4</v>
      </c>
      <c r="C988" s="1">
        <f t="shared" si="30"/>
        <v>1.0176598274901244E-5</v>
      </c>
    </row>
    <row r="989" spans="1:3" x14ac:dyDescent="0.35">
      <c r="A989">
        <v>988</v>
      </c>
      <c r="B989" s="1">
        <f t="shared" si="31"/>
        <v>3.9084292544784517E-4</v>
      </c>
      <c r="C989" s="1">
        <f t="shared" si="30"/>
        <v>1.0058760728648439E-5</v>
      </c>
    </row>
    <row r="990" spans="1:3" x14ac:dyDescent="0.35">
      <c r="A990">
        <v>989</v>
      </c>
      <c r="B990" s="1">
        <f t="shared" si="31"/>
        <v>3.877509449612834E-4</v>
      </c>
      <c r="C990" s="1">
        <f t="shared" si="30"/>
        <v>9.9422876547794101E-6</v>
      </c>
    </row>
    <row r="991" spans="1:3" x14ac:dyDescent="0.35">
      <c r="A991">
        <v>990</v>
      </c>
      <c r="B991" s="1">
        <f t="shared" si="31"/>
        <v>3.8468342530721222E-4</v>
      </c>
      <c r="C991" s="1">
        <f t="shared" si="30"/>
        <v>9.8271632537044368E-6</v>
      </c>
    </row>
    <row r="992" spans="1:3" x14ac:dyDescent="0.35">
      <c r="A992">
        <v>991</v>
      </c>
      <c r="B992" s="1">
        <f t="shared" si="31"/>
        <v>3.8164017297460197E-4</v>
      </c>
      <c r="C992" s="1">
        <f t="shared" si="30"/>
        <v>9.7133719087814203E-6</v>
      </c>
    </row>
    <row r="993" spans="1:3" x14ac:dyDescent="0.35">
      <c r="A993">
        <v>992</v>
      </c>
      <c r="B993" s="1">
        <f t="shared" si="31"/>
        <v>3.7862099598329939E-4</v>
      </c>
      <c r="C993" s="1">
        <f t="shared" si="30"/>
        <v>9.6008981841975696E-6</v>
      </c>
    </row>
    <row r="994" spans="1:3" x14ac:dyDescent="0.35">
      <c r="A994">
        <v>993</v>
      </c>
      <c r="B994" s="1">
        <f t="shared" si="31"/>
        <v>3.7562570387191885E-4</v>
      </c>
      <c r="C994" s="1">
        <f t="shared" si="30"/>
        <v>9.4897268228754908E-6</v>
      </c>
    </row>
    <row r="995" spans="1:3" x14ac:dyDescent="0.35">
      <c r="A995">
        <v>994</v>
      </c>
      <c r="B995" s="1">
        <f t="shared" si="31"/>
        <v>3.726541076858246E-4</v>
      </c>
      <c r="C995" s="1">
        <f t="shared" si="30"/>
        <v>9.3798427444035091E-6</v>
      </c>
    </row>
    <row r="996" spans="1:3" x14ac:dyDescent="0.35">
      <c r="A996">
        <v>995</v>
      </c>
      <c r="B996" s="1">
        <f t="shared" si="31"/>
        <v>3.6970601996521056E-4</v>
      </c>
      <c r="C996" s="1">
        <f t="shared" si="30"/>
        <v>9.2712310429901087E-6</v>
      </c>
    </row>
    <row r="997" spans="1:3" x14ac:dyDescent="0.35">
      <c r="A997">
        <v>996</v>
      </c>
      <c r="B997" s="1">
        <f t="shared" si="31"/>
        <v>3.6678125473327814E-4</v>
      </c>
      <c r="C997" s="1">
        <f t="shared" si="30"/>
        <v>9.163876985441927E-6</v>
      </c>
    </row>
    <row r="998" spans="1:3" x14ac:dyDescent="0.35">
      <c r="A998">
        <v>997</v>
      </c>
      <c r="B998" s="1">
        <f t="shared" si="31"/>
        <v>3.6387962748449959E-4</v>
      </c>
      <c r="C998" s="1">
        <f t="shared" si="30"/>
        <v>9.0577660091650814E-6</v>
      </c>
    </row>
    <row r="999" spans="1:3" x14ac:dyDescent="0.35">
      <c r="A999">
        <v>998</v>
      </c>
      <c r="B999" s="1">
        <f t="shared" si="31"/>
        <v>3.610009551729815E-4</v>
      </c>
      <c r="C999" s="1">
        <f t="shared" si="30"/>
        <v>8.9528837201899282E-6</v>
      </c>
    </row>
    <row r="1000" spans="1:3" x14ac:dyDescent="0.35">
      <c r="A1000">
        <v>999</v>
      </c>
      <c r="B1000" s="1">
        <f t="shared" si="31"/>
        <v>3.5814505620091803E-4</v>
      </c>
      <c r="C1000" s="1">
        <f t="shared" si="30"/>
        <v>8.8492158912184693E-6</v>
      </c>
    </row>
    <row r="1001" spans="1:3" x14ac:dyDescent="0.35">
      <c r="A1001">
        <v>1000</v>
      </c>
      <c r="B1001" s="1">
        <f t="shared" si="31"/>
        <v>3.5531175040713197E-4</v>
      </c>
      <c r="C1001" s="1">
        <f t="shared" si="30"/>
        <v>8.7467484596943063E-6</v>
      </c>
    </row>
    <row r="1002" spans="1:3" x14ac:dyDescent="0.35">
      <c r="A1002">
        <v>1001</v>
      </c>
      <c r="B1002" s="1">
        <f t="shared" si="31"/>
        <v>3.525008590557122E-4</v>
      </c>
      <c r="C1002" s="1">
        <f t="shared" si="30"/>
        <v>8.645467525895132E-6</v>
      </c>
    </row>
    <row r="1003" spans="1:3" x14ac:dyDescent="0.35">
      <c r="A1003">
        <v>1002</v>
      </c>
      <c r="B1003" s="1">
        <f t="shared" si="31"/>
        <v>3.497122048247384E-4</v>
      </c>
      <c r="C1003" s="1">
        <f t="shared" si="30"/>
        <v>8.5453593510473322E-6</v>
      </c>
    </row>
    <row r="1004" spans="1:3" x14ac:dyDescent="0.35">
      <c r="A1004">
        <v>1003</v>
      </c>
      <c r="B1004" s="1">
        <f t="shared" si="31"/>
        <v>3.4694561179509243E-4</v>
      </c>
      <c r="C1004" s="1">
        <f t="shared" si="30"/>
        <v>8.4464103554621146E-6</v>
      </c>
    </row>
    <row r="1005" spans="1:3" x14ac:dyDescent="0.35">
      <c r="A1005">
        <v>1004</v>
      </c>
      <c r="B1005" s="1">
        <f t="shared" si="31"/>
        <v>3.4420090543936283E-4</v>
      </c>
      <c r="C1005" s="1">
        <f t="shared" si="30"/>
        <v>8.3486071166935345E-6</v>
      </c>
    </row>
    <row r="1006" spans="1:3" x14ac:dyDescent="0.35">
      <c r="A1006">
        <v>1005</v>
      </c>
      <c r="B1006" s="1">
        <f t="shared" si="31"/>
        <v>3.414779126108354E-4</v>
      </c>
      <c r="C1006" s="1">
        <f t="shared" si="30"/>
        <v>8.2519363677178139E-6</v>
      </c>
    </row>
    <row r="1007" spans="1:3" x14ac:dyDescent="0.35">
      <c r="A1007">
        <v>1006</v>
      </c>
      <c r="B1007" s="1">
        <f t="shared" si="31"/>
        <v>3.387764615325678E-4</v>
      </c>
      <c r="C1007" s="1">
        <f t="shared" si="30"/>
        <v>8.1563849951334952E-6</v>
      </c>
    </row>
    <row r="1008" spans="1:3" x14ac:dyDescent="0.35">
      <c r="A1008">
        <v>1007</v>
      </c>
      <c r="B1008" s="1">
        <f t="shared" si="31"/>
        <v>3.3609638178655509E-4</v>
      </c>
      <c r="C1008" s="1">
        <f t="shared" si="30"/>
        <v>8.0619400373826989E-6</v>
      </c>
    </row>
    <row r="1009" spans="1:3" x14ac:dyDescent="0.35">
      <c r="A1009">
        <v>1008</v>
      </c>
      <c r="B1009" s="1">
        <f t="shared" si="31"/>
        <v>3.3343750430298019E-4</v>
      </c>
      <c r="C1009" s="1">
        <f t="shared" si="30"/>
        <v>7.9685886829929814E-6</v>
      </c>
    </row>
    <row r="1010" spans="1:3" x14ac:dyDescent="0.35">
      <c r="A1010">
        <v>1009</v>
      </c>
      <c r="B1010" s="1">
        <f t="shared" si="31"/>
        <v>3.3079966134954506E-4</v>
      </c>
      <c r="C1010" s="1">
        <f t="shared" si="30"/>
        <v>7.876318268839198E-6</v>
      </c>
    </row>
    <row r="1011" spans="1:3" x14ac:dyDescent="0.35">
      <c r="A1011">
        <v>1010</v>
      </c>
      <c r="B1011" s="1">
        <f t="shared" si="31"/>
        <v>3.2818268652089232E-4</v>
      </c>
      <c r="C1011" s="1">
        <f t="shared" si="30"/>
        <v>7.7851162784260349E-6</v>
      </c>
    </row>
    <row r="1012" spans="1:3" x14ac:dyDescent="0.35">
      <c r="A1012">
        <v>1011</v>
      </c>
      <c r="B1012" s="1">
        <f t="shared" si="31"/>
        <v>3.2558641472810732E-4</v>
      </c>
      <c r="C1012" s="1">
        <f t="shared" si="30"/>
        <v>7.6949703401899696E-6</v>
      </c>
    </row>
    <row r="1013" spans="1:3" x14ac:dyDescent="0.35">
      <c r="A1013">
        <v>1012</v>
      </c>
      <c r="B1013" s="1">
        <f t="shared" si="31"/>
        <v>3.2301068218830209E-4</v>
      </c>
      <c r="C1013" s="1">
        <f t="shared" si="30"/>
        <v>7.6058682258211312E-6</v>
      </c>
    </row>
    <row r="1014" spans="1:3" x14ac:dyDescent="0.35">
      <c r="A1014">
        <v>1013</v>
      </c>
      <c r="B1014" s="1">
        <f t="shared" si="31"/>
        <v>3.2045532641428409E-4</v>
      </c>
      <c r="C1014" s="1">
        <f t="shared" si="30"/>
        <v>7.5177978486044724E-6</v>
      </c>
    </row>
    <row r="1015" spans="1:3" x14ac:dyDescent="0.35">
      <c r="A1015">
        <v>1014</v>
      </c>
      <c r="B1015" s="1">
        <f t="shared" si="31"/>
        <v>3.1792018620430742E-4</v>
      </c>
      <c r="C1015" s="1">
        <f t="shared" si="30"/>
        <v>7.4307472617802843E-6</v>
      </c>
    </row>
    <row r="1016" spans="1:3" x14ac:dyDescent="0.35">
      <c r="A1016">
        <v>1015</v>
      </c>
      <c r="B1016" s="1">
        <f t="shared" si="31"/>
        <v>3.1540510163190221E-4</v>
      </c>
      <c r="C1016" s="1">
        <f t="shared" si="30"/>
        <v>7.3447046569235744E-6</v>
      </c>
    </row>
    <row r="1017" spans="1:3" x14ac:dyDescent="0.35">
      <c r="A1017">
        <v>1016</v>
      </c>
      <c r="B1017" s="1">
        <f t="shared" si="31"/>
        <v>3.1290991403578439E-4</v>
      </c>
      <c r="C1017" s="1">
        <f t="shared" si="30"/>
        <v>7.259658362342212E-6</v>
      </c>
    </row>
    <row r="1018" spans="1:3" x14ac:dyDescent="0.35">
      <c r="A1018">
        <v>1017</v>
      </c>
      <c r="B1018" s="1">
        <f t="shared" si="31"/>
        <v>3.1043446600985039E-4</v>
      </c>
      <c r="C1018" s="1">
        <f t="shared" si="30"/>
        <v>7.1755968414937468E-6</v>
      </c>
    </row>
    <row r="1019" spans="1:3" x14ac:dyDescent="0.35">
      <c r="A1019">
        <v>1018</v>
      </c>
      <c r="B1019" s="1">
        <f t="shared" si="31"/>
        <v>3.0797860139324351E-4</v>
      </c>
      <c r="C1019" s="1">
        <f t="shared" si="30"/>
        <v>7.0925086914204271E-6</v>
      </c>
    </row>
    <row r="1020" spans="1:3" x14ac:dyDescent="0.35">
      <c r="A1020">
        <v>1019</v>
      </c>
      <c r="B1020" s="1">
        <f t="shared" si="31"/>
        <v>3.0554216526050462E-4</v>
      </c>
      <c r="C1020" s="1">
        <f t="shared" si="30"/>
        <v>7.0103826412023543E-6</v>
      </c>
    </row>
    <row r="1021" spans="1:3" x14ac:dyDescent="0.35">
      <c r="A1021">
        <v>1020</v>
      </c>
      <c r="B1021" s="1">
        <f t="shared" si="31"/>
        <v>3.0312500391180015E-4</v>
      </c>
      <c r="C1021" s="1">
        <f t="shared" si="30"/>
        <v>6.9292075504286801E-6</v>
      </c>
    </row>
    <row r="1022" spans="1:3" x14ac:dyDescent="0.35">
      <c r="A1022">
        <v>1021</v>
      </c>
      <c r="B1022" s="1">
        <f t="shared" si="31"/>
        <v>3.007269648632226E-4</v>
      </c>
      <c r="C1022" s="1">
        <f t="shared" si="30"/>
        <v>6.8489724076862546E-6</v>
      </c>
    </row>
    <row r="1023" spans="1:3" x14ac:dyDescent="0.35">
      <c r="A1023">
        <v>1022</v>
      </c>
      <c r="B1023" s="1">
        <f t="shared" si="31"/>
        <v>2.9834789683717459E-4</v>
      </c>
      <c r="C1023" s="1">
        <f t="shared" si="30"/>
        <v>6.7696663290661125E-6</v>
      </c>
    </row>
    <row r="1024" spans="1:3" x14ac:dyDescent="0.35">
      <c r="A1024">
        <v>1023</v>
      </c>
      <c r="B1024" s="1">
        <f t="shared" si="31"/>
        <v>2.9598764975282462E-4</v>
      </c>
      <c r="C1024" s="1">
        <f t="shared" si="30"/>
        <v>6.6912785566869373E-6</v>
      </c>
    </row>
    <row r="1025" spans="1:3" x14ac:dyDescent="0.35">
      <c r="A1025">
        <v>1024</v>
      </c>
      <c r="B1025" s="1">
        <f t="shared" si="31"/>
        <v>2.9364607471663804E-4</v>
      </c>
      <c r="C1025" s="1">
        <f t="shared" si="30"/>
        <v>6.6137984572357614E-6</v>
      </c>
    </row>
    <row r="1026" spans="1:3" x14ac:dyDescent="0.35">
      <c r="A1026">
        <v>1025</v>
      </c>
      <c r="B1026" s="1">
        <f t="shared" si="31"/>
        <v>2.9132302401298536E-4</v>
      </c>
      <c r="C1026" s="1">
        <f t="shared" ref="C1026:C1089" si="32">(1+0.1*(1+VAL_VTS))^(-$A1026/12)</f>
        <v>6.5372155205256257E-6</v>
      </c>
    </row>
    <row r="1027" spans="1:3" x14ac:dyDescent="0.35">
      <c r="A1027">
        <v>1026</v>
      </c>
      <c r="B1027" s="1">
        <f t="shared" ref="B1027:B1090" si="33">(1.1)^(-$A1027/12)</f>
        <v>2.8901835109482524E-4</v>
      </c>
      <c r="C1027" s="1">
        <f t="shared" si="32"/>
        <v>6.4615193580698209E-6</v>
      </c>
    </row>
    <row r="1028" spans="1:3" x14ac:dyDescent="0.35">
      <c r="A1028">
        <v>1027</v>
      </c>
      <c r="B1028" s="1">
        <f t="shared" si="33"/>
        <v>2.8673191057445685E-4</v>
      </c>
      <c r="C1028" s="1">
        <f t="shared" si="32"/>
        <v>6.3866997016726685E-6</v>
      </c>
    </row>
    <row r="1029" spans="1:3" x14ac:dyDescent="0.35">
      <c r="A1029">
        <v>1028</v>
      </c>
      <c r="B1029" s="1">
        <f t="shared" si="33"/>
        <v>2.8446355821434973E-4</v>
      </c>
      <c r="C1029" s="1">
        <f t="shared" si="32"/>
        <v>6.3127464020367029E-6</v>
      </c>
    </row>
    <row r="1030" spans="1:3" x14ac:dyDescent="0.35">
      <c r="A1030">
        <v>1029</v>
      </c>
      <c r="B1030" s="1">
        <f t="shared" si="33"/>
        <v>2.8221315091804555E-4</v>
      </c>
      <c r="C1030" s="1">
        <f t="shared" si="32"/>
        <v>6.2396494273858745E-6</v>
      </c>
    </row>
    <row r="1031" spans="1:3" x14ac:dyDescent="0.35">
      <c r="A1031">
        <v>1030</v>
      </c>
      <c r="B1031" s="1">
        <f t="shared" si="33"/>
        <v>2.7998054672113027E-4</v>
      </c>
      <c r="C1031" s="1">
        <f t="shared" si="32"/>
        <v>6.1673988621047271E-6</v>
      </c>
    </row>
    <row r="1032" spans="1:3" x14ac:dyDescent="0.35">
      <c r="A1032">
        <v>1031</v>
      </c>
      <c r="B1032" s="1">
        <f t="shared" si="33"/>
        <v>2.7776560478227674E-4</v>
      </c>
      <c r="C1032" s="1">
        <f t="shared" si="32"/>
        <v>6.0959849053933489E-6</v>
      </c>
    </row>
    <row r="1033" spans="1:3" x14ac:dyDescent="0.35">
      <c r="A1033">
        <v>1032</v>
      </c>
      <c r="B1033" s="1">
        <f t="shared" si="33"/>
        <v>2.7556818537436372E-4</v>
      </c>
      <c r="C1033" s="1">
        <f t="shared" si="32"/>
        <v>6.025397869937982E-6</v>
      </c>
    </row>
    <row r="1034" spans="1:3" x14ac:dyDescent="0.35">
      <c r="A1034">
        <v>1033</v>
      </c>
      <c r="B1034" s="1">
        <f t="shared" si="33"/>
        <v>2.7338814987565719E-4</v>
      </c>
      <c r="C1034" s="1">
        <f t="shared" si="32"/>
        <v>5.9556281805967503E-6</v>
      </c>
    </row>
    <row r="1035" spans="1:3" x14ac:dyDescent="0.35">
      <c r="A1035">
        <v>1034</v>
      </c>
      <c r="B1035" s="1">
        <f t="shared" si="33"/>
        <v>2.7122536076106804E-4</v>
      </c>
      <c r="C1035" s="1">
        <f t="shared" si="32"/>
        <v>5.8866663731009644E-6</v>
      </c>
    </row>
    <row r="1036" spans="1:3" x14ac:dyDescent="0.35">
      <c r="A1036">
        <v>1035</v>
      </c>
      <c r="B1036" s="1">
        <f t="shared" si="33"/>
        <v>2.6907968159347716E-4</v>
      </c>
      <c r="C1036" s="1">
        <f t="shared" si="32"/>
        <v>5.8185030927712464E-6</v>
      </c>
    </row>
    <row r="1037" spans="1:3" x14ac:dyDescent="0.35">
      <c r="A1037">
        <v>1036</v>
      </c>
      <c r="B1037" s="1">
        <f t="shared" si="33"/>
        <v>2.6695097701512528E-4</v>
      </c>
      <c r="C1037" s="1">
        <f t="shared" si="32"/>
        <v>5.751129093248496E-6</v>
      </c>
    </row>
    <row r="1038" spans="1:3" x14ac:dyDescent="0.35">
      <c r="A1038">
        <v>1037</v>
      </c>
      <c r="B1038" s="1">
        <f t="shared" si="33"/>
        <v>2.6483911273907735E-4</v>
      </c>
      <c r="C1038" s="1">
        <f t="shared" si="32"/>
        <v>5.6845352352396709E-6</v>
      </c>
    </row>
    <row r="1039" spans="1:3" x14ac:dyDescent="0.35">
      <c r="A1039">
        <v>1038</v>
      </c>
      <c r="B1039" s="1">
        <f t="shared" si="33"/>
        <v>2.6274395554075E-4</v>
      </c>
      <c r="C1039" s="1">
        <f t="shared" si="32"/>
        <v>5.6187124852781016E-6</v>
      </c>
    </row>
    <row r="1040" spans="1:3" x14ac:dyDescent="0.35">
      <c r="A1040">
        <v>1039</v>
      </c>
      <c r="B1040" s="1">
        <f t="shared" si="33"/>
        <v>2.6066537324950605E-4</v>
      </c>
      <c r="C1040" s="1">
        <f t="shared" si="32"/>
        <v>5.5536519144979797E-6</v>
      </c>
    </row>
    <row r="1041" spans="1:3" x14ac:dyDescent="0.35">
      <c r="A1041">
        <v>1040</v>
      </c>
      <c r="B1041" s="1">
        <f t="shared" si="33"/>
        <v>2.5860323474031772E-4</v>
      </c>
      <c r="C1041" s="1">
        <f t="shared" si="32"/>
        <v>5.4893446974232166E-6</v>
      </c>
    </row>
    <row r="1042" spans="1:3" x14ac:dyDescent="0.35">
      <c r="A1042">
        <v>1041</v>
      </c>
      <c r="B1042" s="1">
        <f t="shared" si="33"/>
        <v>2.5655740992549625E-4</v>
      </c>
      <c r="C1042" s="1">
        <f t="shared" si="32"/>
        <v>5.4257821107703226E-6</v>
      </c>
    </row>
    <row r="1043" spans="1:3" x14ac:dyDescent="0.35">
      <c r="A1043">
        <v>1042</v>
      </c>
      <c r="B1043" s="1">
        <f t="shared" si="33"/>
        <v>2.5452776974648232E-4</v>
      </c>
      <c r="C1043" s="1">
        <f t="shared" si="32"/>
        <v>5.3629555322649767E-6</v>
      </c>
    </row>
    <row r="1044" spans="1:3" x14ac:dyDescent="0.35">
      <c r="A1044">
        <v>1043</v>
      </c>
      <c r="B1044" s="1">
        <f t="shared" si="33"/>
        <v>2.5251418616570635E-4</v>
      </c>
      <c r="C1044" s="1">
        <f t="shared" si="32"/>
        <v>5.3008564394724839E-6</v>
      </c>
    </row>
    <row r="1045" spans="1:3" x14ac:dyDescent="0.35">
      <c r="A1045">
        <v>1044</v>
      </c>
      <c r="B1045" s="1">
        <f t="shared" si="33"/>
        <v>2.5051653215851246E-4</v>
      </c>
      <c r="C1045" s="1">
        <f t="shared" si="32"/>
        <v>5.2394764086417244E-6</v>
      </c>
    </row>
    <row r="1046" spans="1:3" x14ac:dyDescent="0.35">
      <c r="A1046">
        <v>1045</v>
      </c>
      <c r="B1046" s="1">
        <f t="shared" si="33"/>
        <v>2.4853468170514266E-4</v>
      </c>
      <c r="C1046" s="1">
        <f t="shared" si="32"/>
        <v>5.1788071135623894E-6</v>
      </c>
    </row>
    <row r="1047" spans="1:3" x14ac:dyDescent="0.35">
      <c r="A1047">
        <v>1046</v>
      </c>
      <c r="B1047" s="1">
        <f t="shared" si="33"/>
        <v>2.4656850978278897E-4</v>
      </c>
      <c r="C1047" s="1">
        <f t="shared" si="32"/>
        <v>5.1188403244356267E-6</v>
      </c>
    </row>
    <row r="1048" spans="1:3" x14ac:dyDescent="0.35">
      <c r="A1048">
        <v>1047</v>
      </c>
      <c r="B1048" s="1">
        <f t="shared" si="33"/>
        <v>2.4461789235770637E-4</v>
      </c>
      <c r="C1048" s="1">
        <f t="shared" si="32"/>
        <v>5.0595679067576033E-6</v>
      </c>
    </row>
    <row r="1049" spans="1:3" x14ac:dyDescent="0.35">
      <c r="A1049">
        <v>1048</v>
      </c>
      <c r="B1049" s="1">
        <f t="shared" si="33"/>
        <v>2.4268270637738687E-4</v>
      </c>
      <c r="C1049" s="1">
        <f t="shared" si="32"/>
        <v>5.0009818202160804E-6</v>
      </c>
    </row>
    <row r="1050" spans="1:3" x14ac:dyDescent="0.35">
      <c r="A1050">
        <v>1049</v>
      </c>
      <c r="B1050" s="1">
        <f t="shared" si="33"/>
        <v>2.407628297627978E-4</v>
      </c>
      <c r="C1050" s="1">
        <f t="shared" si="32"/>
        <v>4.943074117599719E-6</v>
      </c>
    </row>
    <row r="1051" spans="1:3" x14ac:dyDescent="0.35">
      <c r="A1051">
        <v>1050</v>
      </c>
      <c r="B1051" s="1">
        <f t="shared" si="33"/>
        <v>2.3885814140068207E-4</v>
      </c>
      <c r="C1051" s="1">
        <f t="shared" si="32"/>
        <v>4.8858369437200853E-6</v>
      </c>
    </row>
    <row r="1052" spans="1:3" x14ac:dyDescent="0.35">
      <c r="A1052">
        <v>1051</v>
      </c>
      <c r="B1052" s="1">
        <f t="shared" si="33"/>
        <v>2.3696852113591437E-4</v>
      </c>
      <c r="C1052" s="1">
        <f t="shared" si="32"/>
        <v>4.8292625343460667E-6</v>
      </c>
    </row>
    <row r="1053" spans="1:3" x14ac:dyDescent="0.35">
      <c r="A1053">
        <v>1052</v>
      </c>
      <c r="B1053" s="1">
        <f t="shared" si="33"/>
        <v>2.3509384976392499E-4</v>
      </c>
      <c r="C1053" s="1">
        <f t="shared" si="32"/>
        <v>4.773343215150629E-6</v>
      </c>
    </row>
    <row r="1054" spans="1:3" x14ac:dyDescent="0.35">
      <c r="A1054">
        <v>1053</v>
      </c>
      <c r="B1054" s="1">
        <f t="shared" si="33"/>
        <v>2.3323400902317817E-4</v>
      </c>
      <c r="C1054" s="1">
        <f t="shared" si="32"/>
        <v>4.7180714006698508E-6</v>
      </c>
    </row>
    <row r="1055" spans="1:3" x14ac:dyDescent="0.35">
      <c r="A1055">
        <v>1054</v>
      </c>
      <c r="B1055" s="1">
        <f t="shared" si="33"/>
        <v>2.31388881587711E-4</v>
      </c>
      <c r="C1055" s="1">
        <f t="shared" si="32"/>
        <v>4.6634395932738899E-6</v>
      </c>
    </row>
    <row r="1056" spans="1:3" x14ac:dyDescent="0.35">
      <c r="A1056">
        <v>1055</v>
      </c>
      <c r="B1056" s="1">
        <f t="shared" si="33"/>
        <v>2.2955835105973287E-4</v>
      </c>
      <c r="C1056" s="1">
        <f t="shared" si="32"/>
        <v>4.6094403821499829E-6</v>
      </c>
    </row>
    <row r="1057" spans="1:3" x14ac:dyDescent="0.35">
      <c r="A1057">
        <v>1056</v>
      </c>
      <c r="B1057" s="1">
        <f t="shared" si="33"/>
        <v>2.2774230196228408E-4</v>
      </c>
      <c r="C1057" s="1">
        <f t="shared" si="32"/>
        <v>4.5560664422971522E-6</v>
      </c>
    </row>
    <row r="1058" spans="1:3" x14ac:dyDescent="0.35">
      <c r="A1058">
        <v>1057</v>
      </c>
      <c r="B1058" s="1">
        <f t="shared" si="33"/>
        <v>2.2594061973194813E-4</v>
      </c>
      <c r="C1058" s="1">
        <f t="shared" si="32"/>
        <v>4.503310533532509E-6</v>
      </c>
    </row>
    <row r="1059" spans="1:3" x14ac:dyDescent="0.35">
      <c r="A1059">
        <v>1058</v>
      </c>
      <c r="B1059" s="1">
        <f t="shared" si="33"/>
        <v>2.2415319071162655E-4</v>
      </c>
      <c r="C1059" s="1">
        <f t="shared" si="32"/>
        <v>4.4511654995092389E-6</v>
      </c>
    </row>
    <row r="1060" spans="1:3" x14ac:dyDescent="0.35">
      <c r="A1060">
        <v>1059</v>
      </c>
      <c r="B1060" s="1">
        <f t="shared" si="33"/>
        <v>2.2237990214336924E-4</v>
      </c>
      <c r="C1060" s="1">
        <f t="shared" si="32"/>
        <v>4.3996242667457464E-6</v>
      </c>
    </row>
    <row r="1061" spans="1:3" x14ac:dyDescent="0.35">
      <c r="A1061">
        <v>1060</v>
      </c>
      <c r="B1061" s="1">
        <f t="shared" si="33"/>
        <v>2.2062064216126059E-4</v>
      </c>
      <c r="C1061" s="1">
        <f t="shared" si="32"/>
        <v>4.3486798436661544E-6</v>
      </c>
    </row>
    <row r="1062" spans="1:3" x14ac:dyDescent="0.35">
      <c r="A1062">
        <v>1061</v>
      </c>
      <c r="B1062" s="1">
        <f t="shared" si="33"/>
        <v>2.188752997843615E-4</v>
      </c>
      <c r="C1062" s="1">
        <f t="shared" si="32"/>
        <v>4.2983253196519274E-6</v>
      </c>
    </row>
    <row r="1063" spans="1:3" x14ac:dyDescent="0.35">
      <c r="A1063">
        <v>1062</v>
      </c>
      <c r="B1063" s="1">
        <f t="shared" si="33"/>
        <v>2.1714376490971078E-4</v>
      </c>
      <c r="C1063" s="1">
        <f t="shared" si="32"/>
        <v>4.2485538641044271E-6</v>
      </c>
    </row>
    <row r="1064" spans="1:3" x14ac:dyDescent="0.35">
      <c r="A1064">
        <v>1063</v>
      </c>
      <c r="B1064" s="1">
        <f t="shared" si="33"/>
        <v>2.154259283053769E-4</v>
      </c>
      <c r="C1064" s="1">
        <f t="shared" si="32"/>
        <v>4.1993587255183241E-6</v>
      </c>
    </row>
    <row r="1065" spans="1:3" x14ac:dyDescent="0.35">
      <c r="A1065">
        <v>1064</v>
      </c>
      <c r="B1065" s="1">
        <f t="shared" si="33"/>
        <v>2.1372168160356842E-4</v>
      </c>
      <c r="C1065" s="1">
        <f t="shared" si="32"/>
        <v>4.1507332305657616E-6</v>
      </c>
    </row>
    <row r="1066" spans="1:3" x14ac:dyDescent="0.35">
      <c r="A1066">
        <v>1065</v>
      </c>
      <c r="B1066" s="1">
        <f t="shared" si="33"/>
        <v>2.1203091729379855E-4</v>
      </c>
      <c r="C1066" s="1">
        <f t="shared" si="32"/>
        <v>4.1026707831911729E-6</v>
      </c>
    </row>
    <row r="1067" spans="1:3" x14ac:dyDescent="0.35">
      <c r="A1067">
        <v>1066</v>
      </c>
      <c r="B1067" s="1">
        <f t="shared" si="33"/>
        <v>2.1035352871610072E-4</v>
      </c>
      <c r="C1067" s="1">
        <f t="shared" si="32"/>
        <v>4.0551648637164313E-6</v>
      </c>
    </row>
    <row r="1068" spans="1:3" x14ac:dyDescent="0.35">
      <c r="A1068">
        <v>1067</v>
      </c>
      <c r="B1068" s="1">
        <f t="shared" si="33"/>
        <v>2.0868941005430244E-4</v>
      </c>
      <c r="C1068" s="1">
        <f t="shared" si="32"/>
        <v>4.008209027956505E-6</v>
      </c>
    </row>
    <row r="1069" spans="1:3" x14ac:dyDescent="0.35">
      <c r="A1069">
        <v>1068</v>
      </c>
      <c r="B1069" s="1">
        <f t="shared" si="33"/>
        <v>2.0703845632934911E-4</v>
      </c>
      <c r="C1069" s="1">
        <f t="shared" si="32"/>
        <v>3.9617969063453501E-6</v>
      </c>
    </row>
    <row r="1070" spans="1:3" x14ac:dyDescent="0.35">
      <c r="A1070">
        <v>1069</v>
      </c>
      <c r="B1070" s="1">
        <f t="shared" si="33"/>
        <v>2.0540056339267993E-4</v>
      </c>
      <c r="C1070" s="1">
        <f t="shared" si="32"/>
        <v>3.9159222030717516E-6</v>
      </c>
    </row>
    <row r="1071" spans="1:3" x14ac:dyDescent="0.35">
      <c r="A1071">
        <v>1070</v>
      </c>
      <c r="B1071" s="1">
        <f t="shared" si="33"/>
        <v>2.0377562791966034E-4</v>
      </c>
      <c r="C1071" s="1">
        <f t="shared" si="32"/>
        <v>3.8705786952254227E-6</v>
      </c>
    </row>
    <row r="1072" spans="1:3" x14ac:dyDescent="0.35">
      <c r="A1072">
        <v>1071</v>
      </c>
      <c r="B1072" s="1">
        <f t="shared" si="33"/>
        <v>2.0216354740306314E-4</v>
      </c>
      <c r="C1072" s="1">
        <f t="shared" si="32"/>
        <v>3.8257602319528216E-6</v>
      </c>
    </row>
    <row r="1073" spans="1:3" x14ac:dyDescent="0.35">
      <c r="A1073">
        <v>1072</v>
      </c>
      <c r="B1073" s="1">
        <f t="shared" si="33"/>
        <v>2.0056422014660074E-4</v>
      </c>
      <c r="C1073" s="1">
        <f t="shared" si="32"/>
        <v>3.7814607336227478E-6</v>
      </c>
    </row>
    <row r="1074" spans="1:3" x14ac:dyDescent="0.35">
      <c r="A1074">
        <v>1073</v>
      </c>
      <c r="B1074" s="1">
        <f t="shared" si="33"/>
        <v>1.9897754525851063E-4</v>
      </c>
      <c r="C1074" s="1">
        <f t="shared" si="32"/>
        <v>3.7376741910016736E-6</v>
      </c>
    </row>
    <row r="1075" spans="1:3" x14ac:dyDescent="0.35">
      <c r="A1075">
        <v>1074</v>
      </c>
      <c r="B1075" s="1">
        <f t="shared" si="33"/>
        <v>1.9740342264519146E-4</v>
      </c>
      <c r="C1075" s="1">
        <f t="shared" si="32"/>
        <v>3.6943946644386299E-6</v>
      </c>
    </row>
    <row r="1076" spans="1:3" x14ac:dyDescent="0.35">
      <c r="A1076">
        <v>1075</v>
      </c>
      <c r="B1076" s="1">
        <f t="shared" si="33"/>
        <v>1.9584175300488795E-4</v>
      </c>
      <c r="C1076" s="1">
        <f t="shared" si="32"/>
        <v>3.6516162830594107E-6</v>
      </c>
    </row>
    <row r="1077" spans="1:3" x14ac:dyDescent="0.35">
      <c r="A1077">
        <v>1076</v>
      </c>
      <c r="B1077" s="1">
        <f t="shared" si="33"/>
        <v>1.942924378214257E-4</v>
      </c>
      <c r="C1077" s="1">
        <f t="shared" si="32"/>
        <v>3.6093332439702321E-6</v>
      </c>
    </row>
    <row r="1078" spans="1:3" x14ac:dyDescent="0.35">
      <c r="A1078">
        <v>1077</v>
      </c>
      <c r="B1078" s="1">
        <f t="shared" si="33"/>
        <v>1.9275537935799851E-4</v>
      </c>
      <c r="C1078" s="1">
        <f t="shared" si="32"/>
        <v>3.5675398114705825E-6</v>
      </c>
    </row>
    <row r="1079" spans="1:3" x14ac:dyDescent="0.35">
      <c r="A1079">
        <v>1078</v>
      </c>
      <c r="B1079" s="1">
        <f t="shared" si="33"/>
        <v>1.9123048065100088E-4</v>
      </c>
      <c r="C1079" s="1">
        <f t="shared" si="32"/>
        <v>3.5262303162751558E-6</v>
      </c>
    </row>
    <row r="1080" spans="1:3" x14ac:dyDescent="0.35">
      <c r="A1080">
        <v>1079</v>
      </c>
      <c r="B1080" s="1">
        <f t="shared" si="33"/>
        <v>1.8971764550391153E-4</v>
      </c>
      <c r="C1080" s="1">
        <f t="shared" si="32"/>
        <v>3.4853991547447912E-6</v>
      </c>
    </row>
    <row r="1081" spans="1:3" x14ac:dyDescent="0.35">
      <c r="A1081">
        <v>1080</v>
      </c>
      <c r="B1081" s="1">
        <f t="shared" si="33"/>
        <v>1.8821677848122645E-4</v>
      </c>
      <c r="C1081" s="1">
        <f t="shared" si="32"/>
        <v>3.4450407881263915E-6</v>
      </c>
    </row>
    <row r="1082" spans="1:3" x14ac:dyDescent="0.35">
      <c r="A1082">
        <v>1081</v>
      </c>
      <c r="B1082" s="1">
        <f t="shared" si="33"/>
        <v>1.8672778490243615E-4</v>
      </c>
      <c r="C1082" s="1">
        <f t="shared" si="32"/>
        <v>3.4051497418015216E-6</v>
      </c>
    </row>
    <row r="1083" spans="1:3" x14ac:dyDescent="0.35">
      <c r="A1083">
        <v>1082</v>
      </c>
      <c r="B1083" s="1">
        <f t="shared" si="33"/>
        <v>1.8525057083605467E-4</v>
      </c>
      <c r="C1083" s="1">
        <f t="shared" si="32"/>
        <v>3.3657206045438502E-6</v>
      </c>
    </row>
    <row r="1084" spans="1:3" x14ac:dyDescent="0.35">
      <c r="A1084">
        <v>1083</v>
      </c>
      <c r="B1084" s="1">
        <f t="shared" si="33"/>
        <v>1.8378504309369363E-4</v>
      </c>
      <c r="C1084" s="1">
        <f t="shared" si="32"/>
        <v>3.3267480277850603E-6</v>
      </c>
    </row>
    <row r="1085" spans="1:3" x14ac:dyDescent="0.35">
      <c r="A1085">
        <v>1084</v>
      </c>
      <c r="B1085" s="1">
        <f t="shared" si="33"/>
        <v>1.8233110922418234E-4</v>
      </c>
      <c r="C1085" s="1">
        <f t="shared" si="32"/>
        <v>3.2882267248893436E-6</v>
      </c>
    </row>
    <row r="1086" spans="1:3" x14ac:dyDescent="0.35">
      <c r="A1086">
        <v>1085</v>
      </c>
      <c r="B1086" s="1">
        <f t="shared" si="33"/>
        <v>1.8088867750773682E-4</v>
      </c>
      <c r="C1086" s="1">
        <f t="shared" si="32"/>
        <v>3.2501514704362425E-6</v>
      </c>
    </row>
    <row r="1087" spans="1:3" x14ac:dyDescent="0.35">
      <c r="A1087">
        <v>1086</v>
      </c>
      <c r="B1087" s="1">
        <f t="shared" si="33"/>
        <v>1.7945765695017422E-4</v>
      </c>
      <c r="C1087" s="1">
        <f t="shared" si="32"/>
        <v>3.2125170995118565E-6</v>
      </c>
    </row>
    <row r="1088" spans="1:3" x14ac:dyDescent="0.35">
      <c r="A1088">
        <v>1087</v>
      </c>
      <c r="B1088" s="1">
        <f t="shared" si="33"/>
        <v>1.7803795727717106E-4</v>
      </c>
      <c r="C1088" s="1">
        <f t="shared" si="32"/>
        <v>3.1753185070081809E-6</v>
      </c>
    </row>
    <row r="1089" spans="1:3" x14ac:dyDescent="0.35">
      <c r="A1089">
        <v>1088</v>
      </c>
      <c r="B1089" s="1">
        <f t="shared" si="33"/>
        <v>1.7662948892856897E-4</v>
      </c>
      <c r="C1089" s="1">
        <f t="shared" si="32"/>
        <v>3.1385506469306349E-6</v>
      </c>
    </row>
    <row r="1090" spans="1:3" x14ac:dyDescent="0.35">
      <c r="A1090">
        <v>1089</v>
      </c>
      <c r="B1090" s="1">
        <f t="shared" si="33"/>
        <v>1.752321630527258E-4</v>
      </c>
      <c r="C1090" s="1">
        <f t="shared" ref="C1090:C1153" si="34">(1+0.1*(1+VAL_VTS))^(-$A1090/12)</f>
        <v>3.1022085317135544E-6</v>
      </c>
    </row>
    <row r="1091" spans="1:3" x14ac:dyDescent="0.35">
      <c r="A1091">
        <v>1090</v>
      </c>
      <c r="B1091" s="1">
        <f t="shared" ref="B1091:B1154" si="35">(1.1)^(-$A1091/12)</f>
        <v>1.7384589150090974E-4</v>
      </c>
      <c r="C1091" s="1">
        <f t="shared" si="34"/>
        <v>3.0662872315436119E-6</v>
      </c>
    </row>
    <row r="1092" spans="1:3" x14ac:dyDescent="0.35">
      <c r="A1092">
        <v>1091</v>
      </c>
      <c r="B1092" s="1">
        <f t="shared" si="35"/>
        <v>1.7247058682173759E-4</v>
      </c>
      <c r="C1092" s="1">
        <f t="shared" si="34"/>
        <v>3.0307818736911213E-6</v>
      </c>
    </row>
    <row r="1093" spans="1:3" x14ac:dyDescent="0.35">
      <c r="A1093">
        <v>1092</v>
      </c>
      <c r="B1093" s="1">
        <f t="shared" si="35"/>
        <v>1.711061622556604E-4</v>
      </c>
      <c r="C1093" s="1">
        <f t="shared" si="34"/>
        <v>2.9956876418490365E-6</v>
      </c>
    </row>
    <row r="1094" spans="1:3" x14ac:dyDescent="0.35">
      <c r="A1094">
        <v>1093</v>
      </c>
      <c r="B1094" s="1">
        <f t="shared" si="35"/>
        <v>1.6975253172948757E-4</v>
      </c>
      <c r="C1094" s="1">
        <f t="shared" si="34"/>
        <v>2.9609997754795823E-6</v>
      </c>
    </row>
    <row r="1095" spans="1:3" x14ac:dyDescent="0.35">
      <c r="A1095">
        <v>1094</v>
      </c>
      <c r="B1095" s="1">
        <f t="shared" si="35"/>
        <v>1.6840960985095899E-4</v>
      </c>
      <c r="C1095" s="1">
        <f t="shared" si="34"/>
        <v>2.9267135691685632E-6</v>
      </c>
    </row>
    <row r="1096" spans="1:3" x14ac:dyDescent="0.35">
      <c r="A1096">
        <v>1095</v>
      </c>
      <c r="B1096" s="1">
        <f t="shared" si="35"/>
        <v>1.67077311903358E-4</v>
      </c>
      <c r="C1096" s="1">
        <f t="shared" si="34"/>
        <v>2.892824371987012E-6</v>
      </c>
    </row>
    <row r="1097" spans="1:3" x14ac:dyDescent="0.35">
      <c r="A1097">
        <v>1096</v>
      </c>
      <c r="B1097" s="1">
        <f t="shared" si="35"/>
        <v>1.6575555384016564E-4</v>
      </c>
      <c r="C1097" s="1">
        <f t="shared" si="34"/>
        <v>2.8593275868603024E-6</v>
      </c>
    </row>
    <row r="1098" spans="1:3" x14ac:dyDescent="0.35">
      <c r="A1098">
        <v>1097</v>
      </c>
      <c r="B1098" s="1">
        <f t="shared" si="35"/>
        <v>1.6444425227976061E-4</v>
      </c>
      <c r="C1098" s="1">
        <f t="shared" si="34"/>
        <v>2.8262186699445569E-6</v>
      </c>
    </row>
    <row r="1099" spans="1:3" x14ac:dyDescent="0.35">
      <c r="A1099">
        <v>1098</v>
      </c>
      <c r="B1099" s="1">
        <f t="shared" si="35"/>
        <v>1.6314332450015825E-4</v>
      </c>
      <c r="C1099" s="1">
        <f t="shared" si="34"/>
        <v>2.7934931300103087E-6</v>
      </c>
    </row>
    <row r="1100" spans="1:3" x14ac:dyDescent="0.35">
      <c r="A1100">
        <v>1099</v>
      </c>
      <c r="B1100" s="1">
        <f t="shared" si="35"/>
        <v>1.6185268843379173E-4</v>
      </c>
      <c r="C1100" s="1">
        <f t="shared" si="34"/>
        <v>2.7611465278332043E-6</v>
      </c>
    </row>
    <row r="1101" spans="1:3" x14ac:dyDescent="0.35">
      <c r="A1101">
        <v>1100</v>
      </c>
      <c r="B1101" s="1">
        <f t="shared" si="35"/>
        <v>1.6057226266233529E-4</v>
      </c>
      <c r="C1101" s="1">
        <f t="shared" si="34"/>
        <v>2.7291744755918549E-6</v>
      </c>
    </row>
    <row r="1102" spans="1:3" x14ac:dyDescent="0.35">
      <c r="A1102">
        <v>1101</v>
      </c>
      <c r="B1102" s="1">
        <f t="shared" si="35"/>
        <v>1.5930196641156908E-4</v>
      </c>
      <c r="C1102" s="1">
        <f t="shared" si="34"/>
        <v>2.697572636272654E-6</v>
      </c>
    </row>
    <row r="1103" spans="1:3" x14ac:dyDescent="0.35">
      <c r="A1103">
        <v>1102</v>
      </c>
      <c r="B1103" s="1">
        <f t="shared" si="35"/>
        <v>1.5804171954628173E-4</v>
      </c>
      <c r="C1103" s="1">
        <f t="shared" si="34"/>
        <v>2.6663367230814046E-6</v>
      </c>
    </row>
    <row r="1104" spans="1:3" x14ac:dyDescent="0.35">
      <c r="A1104">
        <v>1103</v>
      </c>
      <c r="B1104" s="1">
        <f t="shared" si="35"/>
        <v>1.5679144256521615E-4</v>
      </c>
      <c r="C1104" s="1">
        <f t="shared" si="34"/>
        <v>2.635462498861843E-6</v>
      </c>
    </row>
    <row r="1105" spans="1:3" x14ac:dyDescent="0.35">
      <c r="A1105">
        <v>1104</v>
      </c>
      <c r="B1105" s="1">
        <f t="shared" si="35"/>
        <v>1.5555105659605491E-4</v>
      </c>
      <c r="C1105" s="1">
        <f t="shared" si="34"/>
        <v>2.6049457755209015E-6</v>
      </c>
    </row>
    <row r="1106" spans="1:3" x14ac:dyDescent="0.35">
      <c r="A1106">
        <v>1105</v>
      </c>
      <c r="B1106" s="1">
        <f t="shared" si="35"/>
        <v>1.5432048339044312E-4</v>
      </c>
      <c r="C1106" s="1">
        <f t="shared" si="34"/>
        <v>2.5747824134605093E-6</v>
      </c>
    </row>
    <row r="1107" spans="1:3" x14ac:dyDescent="0.35">
      <c r="A1107">
        <v>1106</v>
      </c>
      <c r="B1107" s="1">
        <f t="shared" si="35"/>
        <v>1.530996453190535E-4</v>
      </c>
      <c r="C1107" s="1">
        <f t="shared" si="34"/>
        <v>2.5449683210161406E-6</v>
      </c>
    </row>
    <row r="1108" spans="1:3" x14ac:dyDescent="0.35">
      <c r="A1108">
        <v>1107</v>
      </c>
      <c r="B1108" s="1">
        <f t="shared" si="35"/>
        <v>1.5188846536668896E-4</v>
      </c>
      <c r="C1108" s="1">
        <f t="shared" si="34"/>
        <v>2.5154994539017482E-6</v>
      </c>
    </row>
    <row r="1109" spans="1:3" x14ac:dyDescent="0.35">
      <c r="A1109">
        <v>1108</v>
      </c>
      <c r="B1109" s="1">
        <f t="shared" si="35"/>
        <v>1.5068686712742344E-4</v>
      </c>
      <c r="C1109" s="1">
        <f t="shared" si="34"/>
        <v>2.4863718146611313E-6</v>
      </c>
    </row>
    <row r="1110" spans="1:3" x14ac:dyDescent="0.35">
      <c r="A1110">
        <v>1109</v>
      </c>
      <c r="B1110" s="1">
        <f t="shared" si="35"/>
        <v>1.4949477479978251E-4</v>
      </c>
      <c r="C1110" s="1">
        <f t="shared" si="34"/>
        <v>2.4575814521257044E-6</v>
      </c>
    </row>
    <row r="1111" spans="1:3" x14ac:dyDescent="0.35">
      <c r="A1111">
        <v>1110</v>
      </c>
      <c r="B1111" s="1">
        <f t="shared" si="35"/>
        <v>1.483121131819622E-4</v>
      </c>
      <c r="C1111" s="1">
        <f t="shared" si="34"/>
        <v>2.4291244608785277E-6</v>
      </c>
    </row>
    <row r="1112" spans="1:3" x14ac:dyDescent="0.35">
      <c r="A1112">
        <v>1111</v>
      </c>
      <c r="B1112" s="1">
        <f t="shared" si="35"/>
        <v>1.4713880766708328E-4</v>
      </c>
      <c r="C1112" s="1">
        <f t="shared" si="34"/>
        <v>2.4009969807245241E-6</v>
      </c>
    </row>
    <row r="1113" spans="1:3" x14ac:dyDescent="0.35">
      <c r="A1113">
        <v>1112</v>
      </c>
      <c r="B1113" s="1">
        <f t="shared" si="35"/>
        <v>1.4597478423848651E-4</v>
      </c>
      <c r="C1113" s="1">
        <f t="shared" si="34"/>
        <v>2.3731951961668332E-6</v>
      </c>
    </row>
    <row r="1114" spans="1:3" x14ac:dyDescent="0.35">
      <c r="A1114">
        <v>1113</v>
      </c>
      <c r="B1114" s="1">
        <f t="shared" si="35"/>
        <v>1.4481996946506267E-4</v>
      </c>
      <c r="C1114" s="1">
        <f t="shared" si="34"/>
        <v>2.3457153358892631E-6</v>
      </c>
    </row>
    <row r="1115" spans="1:3" x14ac:dyDescent="0.35">
      <c r="A1115">
        <v>1114</v>
      </c>
      <c r="B1115" s="1">
        <f t="shared" si="35"/>
        <v>1.4367429049661965E-4</v>
      </c>
      <c r="C1115" s="1">
        <f t="shared" si="34"/>
        <v>2.3185536722446983E-6</v>
      </c>
    </row>
    <row r="1116" spans="1:3" x14ac:dyDescent="0.35">
      <c r="A1116">
        <v>1115</v>
      </c>
      <c r="B1116" s="1">
        <f t="shared" si="35"/>
        <v>1.4253767505928729E-4</v>
      </c>
      <c r="C1116" s="1">
        <f t="shared" si="34"/>
        <v>2.2917065207494314E-6</v>
      </c>
    </row>
    <row r="1117" spans="1:3" x14ac:dyDescent="0.35">
      <c r="A1117">
        <v>1116</v>
      </c>
      <c r="B1117" s="1">
        <f t="shared" si="35"/>
        <v>1.4141005145095899E-4</v>
      </c>
      <c r="C1117" s="1">
        <f t="shared" si="34"/>
        <v>2.2651702395833927E-6</v>
      </c>
    </row>
    <row r="1118" spans="1:3" x14ac:dyDescent="0.35">
      <c r="A1118">
        <v>1117</v>
      </c>
      <c r="B1118" s="1">
        <f t="shared" si="35"/>
        <v>1.4029134853676663E-4</v>
      </c>
      <c r="C1118" s="1">
        <f t="shared" si="34"/>
        <v>2.238941229096094E-6</v>
      </c>
    </row>
    <row r="1119" spans="1:3" x14ac:dyDescent="0.35">
      <c r="A1119">
        <v>1118</v>
      </c>
      <c r="B1119" s="1">
        <f t="shared" si="35"/>
        <v>1.3918149574459421E-4</v>
      </c>
      <c r="C1119" s="1">
        <f t="shared" si="34"/>
        <v>2.2130159313183858E-6</v>
      </c>
    </row>
    <row r="1120" spans="1:3" x14ac:dyDescent="0.35">
      <c r="A1120">
        <v>1119</v>
      </c>
      <c r="B1120" s="1">
        <f t="shared" si="35"/>
        <v>1.3808042306062622E-4</v>
      </c>
      <c r="C1120" s="1">
        <f t="shared" si="34"/>
        <v>2.1873908294797837E-6</v>
      </c>
    </row>
    <row r="1121" spans="1:3" x14ac:dyDescent="0.35">
      <c r="A1121">
        <v>1120</v>
      </c>
      <c r="B1121" s="1">
        <f t="shared" si="35"/>
        <v>1.369880610249303E-4</v>
      </c>
      <c r="C1121" s="1">
        <f t="shared" si="34"/>
        <v>2.1620624475314173E-6</v>
      </c>
    </row>
    <row r="1122" spans="1:3" x14ac:dyDescent="0.35">
      <c r="A1122">
        <v>1121</v>
      </c>
      <c r="B1122" s="1">
        <f t="shared" si="35"/>
        <v>1.359043407270749E-4</v>
      </c>
      <c r="C1122" s="1">
        <f t="shared" si="34"/>
        <v>2.1370273496745246E-6</v>
      </c>
    </row>
    <row r="1123" spans="1:3" x14ac:dyDescent="0.35">
      <c r="A1123">
        <v>1122</v>
      </c>
      <c r="B1123" s="1">
        <f t="shared" si="35"/>
        <v>1.348291938017837E-4</v>
      </c>
      <c r="C1123" s="1">
        <f t="shared" si="34"/>
        <v>2.1122821398943747E-6</v>
      </c>
    </row>
    <row r="1124" spans="1:3" x14ac:dyDescent="0.35">
      <c r="A1124">
        <v>1123</v>
      </c>
      <c r="B1124" s="1">
        <f t="shared" si="35"/>
        <v>1.3376255242462129E-4</v>
      </c>
      <c r="C1124" s="1">
        <f t="shared" si="34"/>
        <v>2.0878234614995851E-6</v>
      </c>
    </row>
    <row r="1125" spans="1:3" x14ac:dyDescent="0.35">
      <c r="A1125">
        <v>1124</v>
      </c>
      <c r="B1125" s="1">
        <f t="shared" si="35"/>
        <v>1.3270434930771514E-4</v>
      </c>
      <c r="C1125" s="1">
        <f t="shared" si="34"/>
        <v>2.0636479966668102E-6</v>
      </c>
    </row>
    <row r="1126" spans="1:3" x14ac:dyDescent="0.35">
      <c r="A1126">
        <v>1125</v>
      </c>
      <c r="B1126" s="1">
        <f t="shared" si="35"/>
        <v>1.3165451769551166E-4</v>
      </c>
      <c r="C1126" s="1">
        <f t="shared" si="34"/>
        <v>2.0397524659906658E-6</v>
      </c>
    </row>
    <row r="1127" spans="1:3" x14ac:dyDescent="0.35">
      <c r="A1127">
        <v>1126</v>
      </c>
      <c r="B1127" s="1">
        <f t="shared" si="35"/>
        <v>1.306129913605632E-4</v>
      </c>
      <c r="C1127" s="1">
        <f t="shared" si="34"/>
        <v>2.016133628038867E-6</v>
      </c>
    </row>
    <row r="1128" spans="1:3" x14ac:dyDescent="0.35">
      <c r="A1128">
        <v>1127</v>
      </c>
      <c r="B1128" s="1">
        <f t="shared" si="35"/>
        <v>1.2957970459935198E-4</v>
      </c>
      <c r="C1128" s="1">
        <f t="shared" si="34"/>
        <v>1.9927882789125478E-6</v>
      </c>
    </row>
    <row r="1129" spans="1:3" x14ac:dyDescent="0.35">
      <c r="A1129">
        <v>1128</v>
      </c>
      <c r="B1129" s="1">
        <f t="shared" si="35"/>
        <v>1.2855459222814453E-4</v>
      </c>
      <c r="C1129" s="1">
        <f t="shared" si="34"/>
        <v>1.9697132518116455E-6</v>
      </c>
    </row>
    <row r="1130" spans="1:3" x14ac:dyDescent="0.35">
      <c r="A1130">
        <v>1129</v>
      </c>
      <c r="B1130" s="1">
        <f t="shared" si="35"/>
        <v>1.2753758957887863E-4</v>
      </c>
      <c r="C1130" s="1">
        <f t="shared" si="34"/>
        <v>1.9469054166053017E-6</v>
      </c>
    </row>
    <row r="1131" spans="1:3" x14ac:dyDescent="0.35">
      <c r="A1131">
        <v>1130</v>
      </c>
      <c r="B1131" s="1">
        <f t="shared" si="35"/>
        <v>1.2652863249508557E-4</v>
      </c>
      <c r="C1131" s="1">
        <f t="shared" si="34"/>
        <v>1.9243616794072909E-6</v>
      </c>
    </row>
    <row r="1132" spans="1:3" x14ac:dyDescent="0.35">
      <c r="A1132">
        <v>1131</v>
      </c>
      <c r="B1132" s="1">
        <f t="shared" si="35"/>
        <v>1.2552765732784215E-4</v>
      </c>
      <c r="C1132" s="1">
        <f t="shared" si="34"/>
        <v>1.9020789821563326E-6</v>
      </c>
    </row>
    <row r="1133" spans="1:3" x14ac:dyDescent="0.35">
      <c r="A1133">
        <v>1132</v>
      </c>
      <c r="B1133" s="1">
        <f t="shared" si="35"/>
        <v>1.2453460093175494E-4</v>
      </c>
      <c r="C1133" s="1">
        <f t="shared" si="34"/>
        <v>1.8800543022012345E-6</v>
      </c>
    </row>
    <row r="1134" spans="1:3" x14ac:dyDescent="0.35">
      <c r="A1134">
        <v>1133</v>
      </c>
      <c r="B1134" s="1">
        <f t="shared" si="35"/>
        <v>1.235494006609773E-4</v>
      </c>
      <c r="C1134" s="1">
        <f t="shared" si="34"/>
        <v>1.8582846518908897E-6</v>
      </c>
    </row>
    <row r="1135" spans="1:3" x14ac:dyDescent="0.35">
      <c r="A1135">
        <v>1134</v>
      </c>
      <c r="B1135" s="1">
        <f t="shared" si="35"/>
        <v>1.2257199436525783E-4</v>
      </c>
      <c r="C1135" s="1">
        <f t="shared" si="34"/>
        <v>1.8367670781690201E-6</v>
      </c>
    </row>
    <row r="1136" spans="1:3" x14ac:dyDescent="0.35">
      <c r="A1136">
        <v>1135</v>
      </c>
      <c r="B1136" s="1">
        <f t="shared" si="35"/>
        <v>1.2160232038601926E-4</v>
      </c>
      <c r="C1136" s="1">
        <f t="shared" si="34"/>
        <v>1.8154986621735541E-6</v>
      </c>
    </row>
    <row r="1137" spans="1:3" x14ac:dyDescent="0.35">
      <c r="A1137">
        <v>1136</v>
      </c>
      <c r="B1137" s="1">
        <f t="shared" si="35"/>
        <v>1.2064031755246823E-4</v>
      </c>
      <c r="C1137" s="1">
        <f t="shared" si="34"/>
        <v>1.7944765188407034E-6</v>
      </c>
    </row>
    <row r="1138" spans="1:3" x14ac:dyDescent="0.35">
      <c r="A1138">
        <v>1137</v>
      </c>
      <c r="B1138" s="1">
        <f t="shared" si="35"/>
        <v>1.1968592517773778E-4</v>
      </c>
      <c r="C1138" s="1">
        <f t="shared" si="34"/>
        <v>1.7736977965136216E-6</v>
      </c>
    </row>
    <row r="1139" spans="1:3" x14ac:dyDescent="0.35">
      <c r="A1139">
        <v>1138</v>
      </c>
      <c r="B1139" s="1">
        <f t="shared" si="35"/>
        <v>1.1873908305505759E-4</v>
      </c>
      <c r="C1139" s="1">
        <f t="shared" si="34"/>
        <v>1.7531596765555385E-6</v>
      </c>
    </row>
    <row r="1140" spans="1:3" x14ac:dyDescent="0.35">
      <c r="A1140">
        <v>1139</v>
      </c>
      <c r="B1140" s="1">
        <f t="shared" si="35"/>
        <v>1.1779973145395646E-4</v>
      </c>
      <c r="C1140" s="1">
        <f t="shared" si="34"/>
        <v>1.7328593729674321E-6</v>
      </c>
    </row>
    <row r="1141" spans="1:3" x14ac:dyDescent="0.35">
      <c r="A1141">
        <v>1140</v>
      </c>
      <c r="B1141" s="1">
        <f t="shared" si="35"/>
        <v>1.1686781111649502E-4</v>
      </c>
      <c r="C1141" s="1">
        <f t="shared" si="34"/>
        <v>1.7127941320101274E-6</v>
      </c>
    </row>
    <row r="1142" spans="1:3" x14ac:dyDescent="0.35">
      <c r="A1142">
        <v>1141</v>
      </c>
      <c r="B1142" s="1">
        <f t="shared" si="35"/>
        <v>1.1594326325352595E-4</v>
      </c>
      <c r="C1142" s="1">
        <f t="shared" si="34"/>
        <v>1.6929612318306958E-6</v>
      </c>
    </row>
    <row r="1143" spans="1:3" x14ac:dyDescent="0.35">
      <c r="A1143">
        <v>1142</v>
      </c>
      <c r="B1143" s="1">
        <f t="shared" si="35"/>
        <v>1.1502602954098678E-4</v>
      </c>
      <c r="C1143" s="1">
        <f t="shared" si="34"/>
        <v>1.6733579820932954E-6</v>
      </c>
    </row>
    <row r="1144" spans="1:3" x14ac:dyDescent="0.35">
      <c r="A1144">
        <v>1143</v>
      </c>
      <c r="B1144" s="1">
        <f t="shared" si="35"/>
        <v>1.1411605211622005E-4</v>
      </c>
      <c r="C1144" s="1">
        <f t="shared" si="34"/>
        <v>1.6539817236142012E-6</v>
      </c>
    </row>
    <row r="1145" spans="1:3" x14ac:dyDescent="0.35">
      <c r="A1145">
        <v>1144</v>
      </c>
      <c r="B1145" s="1">
        <f t="shared" si="35"/>
        <v>1.1321327357432258E-4</v>
      </c>
      <c r="C1145" s="1">
        <f t="shared" si="34"/>
        <v>1.6348298280010725E-6</v>
      </c>
    </row>
    <row r="1146" spans="1:3" x14ac:dyDescent="0.35">
      <c r="A1146">
        <v>1145</v>
      </c>
      <c r="B1146" s="1">
        <f t="shared" si="35"/>
        <v>1.1231763696452473E-4</v>
      </c>
      <c r="C1146" s="1">
        <f t="shared" si="34"/>
        <v>1.6158996972964278E-6</v>
      </c>
    </row>
    <row r="1147" spans="1:3" x14ac:dyDescent="0.35">
      <c r="A1147">
        <v>1146</v>
      </c>
      <c r="B1147" s="1">
        <f t="shared" si="35"/>
        <v>1.1142908578659813E-4</v>
      </c>
      <c r="C1147" s="1">
        <f t="shared" si="34"/>
        <v>1.5971887636252339E-6</v>
      </c>
    </row>
    <row r="1148" spans="1:3" x14ac:dyDescent="0.35">
      <c r="A1148">
        <v>1147</v>
      </c>
      <c r="B1148" s="1">
        <f t="shared" si="35"/>
        <v>1.1054756398729035E-4</v>
      </c>
      <c r="C1148" s="1">
        <f t="shared" si="34"/>
        <v>1.5786944888465679E-6</v>
      </c>
    </row>
    <row r="1149" spans="1:3" x14ac:dyDescent="0.35">
      <c r="A1149">
        <v>1148</v>
      </c>
      <c r="B1149" s="1">
        <f t="shared" si="35"/>
        <v>1.0967301595678939E-4</v>
      </c>
      <c r="C1149" s="1">
        <f t="shared" si="34"/>
        <v>1.5604143642093094E-6</v>
      </c>
    </row>
    <row r="1150" spans="1:3" x14ac:dyDescent="0.35">
      <c r="A1150">
        <v>1149</v>
      </c>
      <c r="B1150" s="1">
        <f t="shared" si="35"/>
        <v>1.0880538652521608E-4</v>
      </c>
      <c r="C1150" s="1">
        <f t="shared" si="34"/>
        <v>1.542345910011844E-6</v>
      </c>
    </row>
    <row r="1151" spans="1:3" x14ac:dyDescent="0.35">
      <c r="A1151">
        <v>1150</v>
      </c>
      <c r="B1151" s="1">
        <f t="shared" si="35"/>
        <v>1.0794462095914315E-4</v>
      </c>
      <c r="C1151" s="1">
        <f t="shared" si="34"/>
        <v>1.5244866752656848E-6</v>
      </c>
    </row>
    <row r="1152" spans="1:3" x14ac:dyDescent="0.35">
      <c r="A1152">
        <v>1151</v>
      </c>
      <c r="B1152" s="1">
        <f t="shared" si="35"/>
        <v>1.0709066495814214E-4</v>
      </c>
      <c r="C1152" s="1">
        <f t="shared" si="34"/>
        <v>1.5068342373629861E-6</v>
      </c>
    </row>
    <row r="1153" spans="1:3" x14ac:dyDescent="0.35">
      <c r="A1153">
        <v>1152</v>
      </c>
      <c r="B1153" s="1">
        <f t="shared" si="35"/>
        <v>1.062434646513591E-4</v>
      </c>
      <c r="C1153" s="1">
        <f t="shared" si="34"/>
        <v>1.4893862017479372E-6</v>
      </c>
    </row>
    <row r="1154" spans="1:3" x14ac:dyDescent="0.35">
      <c r="A1154">
        <v>1153</v>
      </c>
      <c r="B1154" s="1">
        <f t="shared" si="35"/>
        <v>1.054029665941146E-4</v>
      </c>
      <c r="C1154" s="1">
        <f t="shared" ref="C1154:C1217" si="36">(1+0.1*(1+VAL_VTS))^(-$A1154/12)</f>
        <v>1.4721402015919086E-6</v>
      </c>
    </row>
    <row r="1155" spans="1:3" x14ac:dyDescent="0.35">
      <c r="A1155">
        <v>1154</v>
      </c>
      <c r="B1155" s="1">
        <f t="shared" ref="B1155:B1218" si="37">(1.1)^(-$A1155/12)</f>
        <v>1.0456911776453354E-4</v>
      </c>
      <c r="C1155" s="1">
        <f t="shared" si="36"/>
        <v>1.4550938974724327E-6</v>
      </c>
    </row>
    <row r="1156" spans="1:3" x14ac:dyDescent="0.35">
      <c r="A1156">
        <v>1155</v>
      </c>
      <c r="B1156" s="1">
        <f t="shared" si="37"/>
        <v>1.0374186556020014E-4</v>
      </c>
      <c r="C1156" s="1">
        <f t="shared" si="36"/>
        <v>1.438244977055829E-6</v>
      </c>
    </row>
    <row r="1157" spans="1:3" x14ac:dyDescent="0.35">
      <c r="A1157">
        <v>1156</v>
      </c>
      <c r="B1157" s="1">
        <f t="shared" si="37"/>
        <v>1.0292115779483862E-4</v>
      </c>
      <c r="C1157" s="1">
        <f t="shared" si="36"/>
        <v>1.4215911547835406E-6</v>
      </c>
    </row>
    <row r="1158" spans="1:3" x14ac:dyDescent="0.35">
      <c r="A1158">
        <v>1157</v>
      </c>
      <c r="B1158" s="1">
        <f t="shared" si="37"/>
        <v>1.021069426950224E-4</v>
      </c>
      <c r="C1158" s="1">
        <f t="shared" si="36"/>
        <v>1.4051301715621105E-6</v>
      </c>
    </row>
    <row r="1159" spans="1:3" x14ac:dyDescent="0.35">
      <c r="A1159">
        <v>1158</v>
      </c>
      <c r="B1159" s="1">
        <f t="shared" si="37"/>
        <v>1.012991688969073E-4</v>
      </c>
      <c r="C1159" s="1">
        <f t="shared" si="36"/>
        <v>1.3888597944567267E-6</v>
      </c>
    </row>
    <row r="1160" spans="1:3" x14ac:dyDescent="0.35">
      <c r="A1160">
        <v>1159</v>
      </c>
      <c r="B1160" s="1">
        <f t="shared" si="37"/>
        <v>1.0049778544299115E-4</v>
      </c>
      <c r="C1160" s="1">
        <f t="shared" si="36"/>
        <v>1.3727778163883193E-6</v>
      </c>
    </row>
    <row r="1161" spans="1:3" x14ac:dyDescent="0.35">
      <c r="A1161">
        <v>1160</v>
      </c>
      <c r="B1161" s="1">
        <f t="shared" si="37"/>
        <v>9.9702741778899361E-5</v>
      </c>
      <c r="C1161" s="1">
        <f t="shared" si="36"/>
        <v>1.3568820558341812E-6</v>
      </c>
    </row>
    <row r="1162" spans="1:3" x14ac:dyDescent="0.35">
      <c r="A1162">
        <v>1161</v>
      </c>
      <c r="B1162" s="1">
        <f t="shared" si="37"/>
        <v>9.8913987750196529E-5</v>
      </c>
      <c r="C1162" s="1">
        <f t="shared" si="36"/>
        <v>1.3411703565320398E-6</v>
      </c>
    </row>
    <row r="1163" spans="1:3" x14ac:dyDescent="0.35">
      <c r="A1163">
        <v>1162</v>
      </c>
      <c r="B1163" s="1">
        <f t="shared" si="37"/>
        <v>9.813147359922116E-5</v>
      </c>
      <c r="C1163" s="1">
        <f t="shared" si="36"/>
        <v>1.3256405871875539E-6</v>
      </c>
    </row>
    <row r="1164" spans="1:3" x14ac:dyDescent="0.35">
      <c r="A1164">
        <v>1163</v>
      </c>
      <c r="B1164" s="1">
        <f t="shared" si="37"/>
        <v>9.7355149961947501E-5</v>
      </c>
      <c r="C1164" s="1">
        <f t="shared" si="36"/>
        <v>1.3102906411852046E-6</v>
      </c>
    </row>
    <row r="1165" spans="1:3" x14ac:dyDescent="0.35">
      <c r="A1165">
        <v>1164</v>
      </c>
      <c r="B1165" s="1">
        <f t="shared" si="37"/>
        <v>9.6584967864871916E-5</v>
      </c>
      <c r="C1165" s="1">
        <f t="shared" si="36"/>
        <v>1.2951184363025541E-6</v>
      </c>
    </row>
    <row r="1166" spans="1:3" x14ac:dyDescent="0.35">
      <c r="A1166">
        <v>1165</v>
      </c>
      <c r="B1166" s="1">
        <f t="shared" si="37"/>
        <v>9.582087872192228E-5</v>
      </c>
      <c r="C1166" s="1">
        <f t="shared" si="36"/>
        <v>1.2801219144277484E-6</v>
      </c>
    </row>
    <row r="1167" spans="1:3" x14ac:dyDescent="0.35">
      <c r="A1167">
        <v>1166</v>
      </c>
      <c r="B1167" s="1">
        <f t="shared" si="37"/>
        <v>9.5062834331394045E-5</v>
      </c>
      <c r="C1167" s="1">
        <f t="shared" si="36"/>
        <v>1.2652990412803755E-6</v>
      </c>
    </row>
    <row r="1168" spans="1:3" x14ac:dyDescent="0.35">
      <c r="A1168">
        <v>1167</v>
      </c>
      <c r="B1168" s="1">
        <f t="shared" si="37"/>
        <v>9.431078687290914E-5</v>
      </c>
      <c r="C1168" s="1">
        <f t="shared" si="36"/>
        <v>1.2506478061355027E-6</v>
      </c>
    </row>
    <row r="1169" spans="1:3" x14ac:dyDescent="0.35">
      <c r="A1169">
        <v>1168</v>
      </c>
      <c r="B1169" s="1">
        <f t="shared" si="37"/>
        <v>9.3564688904398846E-5</v>
      </c>
      <c r="C1169" s="1">
        <f t="shared" si="36"/>
        <v>1.2361662215509063E-6</v>
      </c>
    </row>
    <row r="1170" spans="1:3" x14ac:dyDescent="0.35">
      <c r="A1170">
        <v>1169</v>
      </c>
      <c r="B1170" s="1">
        <f t="shared" si="37"/>
        <v>9.2824493359111354E-5</v>
      </c>
      <c r="C1170" s="1">
        <f t="shared" si="36"/>
        <v>1.2218523230974868E-6</v>
      </c>
    </row>
    <row r="1171" spans="1:3" x14ac:dyDescent="0.35">
      <c r="A1171">
        <v>1170</v>
      </c>
      <c r="B1171" s="1">
        <f t="shared" si="37"/>
        <v>9.2090153542643099E-5</v>
      </c>
      <c r="C1171" s="1">
        <f t="shared" si="36"/>
        <v>1.2077041690928055E-6</v>
      </c>
    </row>
    <row r="1172" spans="1:3" x14ac:dyDescent="0.35">
      <c r="A1172">
        <v>1171</v>
      </c>
      <c r="B1172" s="1">
        <f t="shared" si="37"/>
        <v>9.1361623129991869E-5</v>
      </c>
      <c r="C1172" s="1">
        <f t="shared" si="36"/>
        <v>1.1937198403376704E-6</v>
      </c>
    </row>
    <row r="1173" spans="1:3" x14ac:dyDescent="0.35">
      <c r="A1173">
        <v>1172</v>
      </c>
      <c r="B1173" s="1">
        <f t="shared" si="37"/>
        <v>9.063885616263571E-5</v>
      </c>
      <c r="C1173" s="1">
        <f t="shared" si="36"/>
        <v>1.1798974398558091E-6</v>
      </c>
    </row>
    <row r="1174" spans="1:3" x14ac:dyDescent="0.35">
      <c r="A1174">
        <v>1173</v>
      </c>
      <c r="B1174" s="1">
        <f t="shared" si="37"/>
        <v>8.9921807045633144E-5</v>
      </c>
      <c r="C1174" s="1">
        <f t="shared" si="36"/>
        <v>1.1662350926365558E-6</v>
      </c>
    </row>
    <row r="1175" spans="1:3" x14ac:dyDescent="0.35">
      <c r="A1175">
        <v>1174</v>
      </c>
      <c r="B1175" s="1">
        <f t="shared" si="37"/>
        <v>8.9210430544746429E-5</v>
      </c>
      <c r="C1175" s="1">
        <f t="shared" si="36"/>
        <v>1.1527309453804808E-6</v>
      </c>
    </row>
    <row r="1176" spans="1:3" x14ac:dyDescent="0.35">
      <c r="A1176">
        <v>1175</v>
      </c>
      <c r="B1176" s="1">
        <f t="shared" si="37"/>
        <v>8.8504681783588575E-5</v>
      </c>
      <c r="C1176" s="1">
        <f t="shared" si="36"/>
        <v>1.1393831662480034E-6</v>
      </c>
    </row>
    <row r="1177" spans="1:3" x14ac:dyDescent="0.35">
      <c r="A1177">
        <v>1176</v>
      </c>
      <c r="B1177" s="1">
        <f t="shared" si="37"/>
        <v>8.7804516240792642E-5</v>
      </c>
      <c r="C1177" s="1">
        <f t="shared" si="36"/>
        <v>1.1261899446109166E-6</v>
      </c>
    </row>
    <row r="1178" spans="1:3" x14ac:dyDescent="0.35">
      <c r="A1178">
        <v>1177</v>
      </c>
      <c r="B1178" s="1">
        <f t="shared" si="37"/>
        <v>8.7109889747202167E-5</v>
      </c>
      <c r="C1178" s="1">
        <f t="shared" si="36"/>
        <v>1.113149490806737E-6</v>
      </c>
    </row>
    <row r="1179" spans="1:3" x14ac:dyDescent="0.35">
      <c r="A1179">
        <v>1178</v>
      </c>
      <c r="B1179" s="1">
        <f t="shared" si="37"/>
        <v>8.6420758483085586E-5</v>
      </c>
      <c r="C1179" s="1">
        <f t="shared" si="36"/>
        <v>1.1002600358959801E-6</v>
      </c>
    </row>
    <row r="1180" spans="1:3" x14ac:dyDescent="0.35">
      <c r="A1180">
        <v>1179</v>
      </c>
      <c r="B1180" s="1">
        <f t="shared" si="37"/>
        <v>8.5737078975371879E-5</v>
      </c>
      <c r="C1180" s="1">
        <f t="shared" si="36"/>
        <v>1.0875198314221758E-6</v>
      </c>
    </row>
    <row r="1181" spans="1:3" x14ac:dyDescent="0.35">
      <c r="A1181">
        <v>1180</v>
      </c>
      <c r="B1181" s="1">
        <f t="shared" si="37"/>
        <v>8.5058808094907976E-5</v>
      </c>
      <c r="C1181" s="1">
        <f t="shared" si="36"/>
        <v>1.0749271491747005E-6</v>
      </c>
    </row>
    <row r="1182" spans="1:3" x14ac:dyDescent="0.35">
      <c r="A1182">
        <v>1181</v>
      </c>
      <c r="B1182" s="1">
        <f t="shared" si="37"/>
        <v>8.4385903053737542E-5</v>
      </c>
      <c r="C1182" s="1">
        <f t="shared" si="36"/>
        <v>1.0624802809543374E-6</v>
      </c>
    </row>
    <row r="1183" spans="1:3" x14ac:dyDescent="0.35">
      <c r="A1183">
        <v>1182</v>
      </c>
      <c r="B1183" s="1">
        <f t="shared" si="37"/>
        <v>8.3718321402402739E-5</v>
      </c>
      <c r="C1183" s="1">
        <f t="shared" si="36"/>
        <v>1.0501775383415692E-6</v>
      </c>
    </row>
    <row r="1184" spans="1:3" x14ac:dyDescent="0.35">
      <c r="A1184">
        <v>1183</v>
      </c>
      <c r="B1184" s="1">
        <f t="shared" si="37"/>
        <v>8.3056021027265431E-5</v>
      </c>
      <c r="C1184" s="1">
        <f t="shared" si="36"/>
        <v>1.0380172524675389E-6</v>
      </c>
    </row>
    <row r="1185" spans="1:3" x14ac:dyDescent="0.35">
      <c r="A1185">
        <v>1184</v>
      </c>
      <c r="B1185" s="1">
        <f t="shared" si="37"/>
        <v>8.2398960147850731E-5</v>
      </c>
      <c r="C1185" s="1">
        <f t="shared" si="36"/>
        <v>1.0259977737876613E-6</v>
      </c>
    </row>
    <row r="1186" spans="1:3" x14ac:dyDescent="0.35">
      <c r="A1186">
        <v>1185</v>
      </c>
      <c r="B1186" s="1">
        <f t="shared" si="37"/>
        <v>8.1747097314212015E-5</v>
      </c>
      <c r="C1186" s="1">
        <f t="shared" si="36"/>
        <v>1.014117471857874E-6</v>
      </c>
    </row>
    <row r="1187" spans="1:3" x14ac:dyDescent="0.35">
      <c r="A1187">
        <v>1186</v>
      </c>
      <c r="B1187" s="1">
        <f t="shared" si="37"/>
        <v>8.1100391404314876E-5</v>
      </c>
      <c r="C1187" s="1">
        <f t="shared" si="36"/>
        <v>1.002374735113461E-6</v>
      </c>
    </row>
    <row r="1188" spans="1:3" x14ac:dyDescent="0.35">
      <c r="A1188">
        <v>1187</v>
      </c>
      <c r="B1188" s="1">
        <f t="shared" si="37"/>
        <v>8.0458801621444091E-5</v>
      </c>
      <c r="C1188" s="1">
        <f t="shared" si="36"/>
        <v>9.907679706504389E-7</v>
      </c>
    </row>
    <row r="1189" spans="1:3" x14ac:dyDescent="0.35">
      <c r="A1189">
        <v>1188</v>
      </c>
      <c r="B1189" s="1">
        <f t="shared" si="37"/>
        <v>7.982228749162966E-5</v>
      </c>
      <c r="C1189" s="1">
        <f t="shared" si="36"/>
        <v>9.7929560400949294E-7</v>
      </c>
    </row>
    <row r="1190" spans="1:3" x14ac:dyDescent="0.35">
      <c r="A1190">
        <v>1189</v>
      </c>
      <c r="B1190" s="1">
        <f t="shared" si="37"/>
        <v>7.9190808861092816E-5</v>
      </c>
      <c r="C1190" s="1">
        <f t="shared" si="36"/>
        <v>9.6795607896237936E-7</v>
      </c>
    </row>
    <row r="1191" spans="1:3" x14ac:dyDescent="0.35">
      <c r="A1191">
        <v>1190</v>
      </c>
      <c r="B1191" s="1">
        <f t="shared" si="37"/>
        <v>7.8564325893714103E-5</v>
      </c>
      <c r="C1191" s="1">
        <f t="shared" si="36"/>
        <v>9.5674785730085165E-7</v>
      </c>
    </row>
    <row r="1192" spans="1:3" x14ac:dyDescent="0.35">
      <c r="A1192">
        <v>1191</v>
      </c>
      <c r="B1192" s="1">
        <f t="shared" si="37"/>
        <v>7.7942799068519964E-5</v>
      </c>
      <c r="C1192" s="1">
        <f t="shared" si="36"/>
        <v>9.4566941862798009E-7</v>
      </c>
    </row>
    <row r="1193" spans="1:3" x14ac:dyDescent="0.35">
      <c r="A1193">
        <v>1192</v>
      </c>
      <c r="B1193" s="1">
        <f t="shared" si="37"/>
        <v>7.7326189177189143E-5</v>
      </c>
      <c r="C1193" s="1">
        <f t="shared" si="36"/>
        <v>9.3471926015191293E-7</v>
      </c>
    </row>
    <row r="1194" spans="1:3" x14ac:dyDescent="0.35">
      <c r="A1194">
        <v>1193</v>
      </c>
      <c r="B1194" s="1">
        <f t="shared" si="37"/>
        <v>7.6714457321579651E-5</v>
      </c>
      <c r="C1194" s="1">
        <f t="shared" si="36"/>
        <v>9.2389589648203205E-7</v>
      </c>
    </row>
    <row r="1195" spans="1:3" x14ac:dyDescent="0.35">
      <c r="A1195">
        <v>1194</v>
      </c>
      <c r="B1195" s="1">
        <f t="shared" si="37"/>
        <v>7.610756491127517E-5</v>
      </c>
      <c r="C1195" s="1">
        <f t="shared" si="36"/>
        <v>9.131978594274526E-7</v>
      </c>
    </row>
    <row r="1196" spans="1:3" x14ac:dyDescent="0.35">
      <c r="A1196">
        <v>1195</v>
      </c>
      <c r="B1196" s="1">
        <f t="shared" si="37"/>
        <v>7.5505473661150317E-5</v>
      </c>
      <c r="C1196" s="1">
        <f t="shared" si="36"/>
        <v>9.0262369779785944E-7</v>
      </c>
    </row>
    <row r="1197" spans="1:3" x14ac:dyDescent="0.35">
      <c r="A1197">
        <v>1196</v>
      </c>
      <c r="B1197" s="1">
        <f t="shared" si="37"/>
        <v>7.4908145588955153E-5</v>
      </c>
      <c r="C1197" s="1">
        <f t="shared" si="36"/>
        <v>8.9217197720666153E-7</v>
      </c>
    </row>
    <row r="1198" spans="1:3" x14ac:dyDescent="0.35">
      <c r="A1198">
        <v>1197</v>
      </c>
      <c r="B1198" s="1">
        <f t="shared" si="37"/>
        <v>7.4315543012919957E-5</v>
      </c>
      <c r="C1198" s="1">
        <f t="shared" si="36"/>
        <v>8.8184127987641313E-7</v>
      </c>
    </row>
    <row r="1199" spans="1:3" x14ac:dyDescent="0.35">
      <c r="A1199">
        <v>1198</v>
      </c>
      <c r="B1199" s="1">
        <f t="shared" si="37"/>
        <v>7.3727628549377227E-5</v>
      </c>
      <c r="C1199" s="1">
        <f t="shared" si="36"/>
        <v>8.7163020444648888E-7</v>
      </c>
    </row>
    <row r="1200" spans="1:3" x14ac:dyDescent="0.35">
      <c r="A1200">
        <v>1199</v>
      </c>
      <c r="B1200" s="1">
        <f t="shared" si="37"/>
        <v>7.3144365110403787E-5</v>
      </c>
      <c r="C1200" s="1">
        <f t="shared" si="36"/>
        <v>8.6153736578298979E-7</v>
      </c>
    </row>
    <row r="1201" spans="1:3" x14ac:dyDescent="0.35">
      <c r="A1201">
        <v>1200</v>
      </c>
      <c r="B1201" s="1">
        <f t="shared" si="37"/>
        <v>7.2565715901481509E-5</v>
      </c>
      <c r="C1201" s="1">
        <f t="shared" si="36"/>
        <v>8.5156139479086329E-7</v>
      </c>
    </row>
    <row r="1202" spans="1:3" x14ac:dyDescent="0.35">
      <c r="A1202">
        <v>1201</v>
      </c>
      <c r="B1202" s="1">
        <f t="shared" si="37"/>
        <v>7.1991644419175231E-5</v>
      </c>
      <c r="C1202" s="1">
        <f t="shared" si="36"/>
        <v>8.4170093822815694E-7</v>
      </c>
    </row>
    <row r="1203" spans="1:3" x14ac:dyDescent="0.35">
      <c r="A1203">
        <v>1202</v>
      </c>
      <c r="B1203" s="1">
        <f t="shared" si="37"/>
        <v>7.1422114448830955E-5</v>
      </c>
      <c r="C1203" s="1">
        <f t="shared" si="36"/>
        <v>8.3195465852247914E-7</v>
      </c>
    </row>
    <row r="1204" spans="1:3" x14ac:dyDescent="0.35">
      <c r="A1204">
        <v>1203</v>
      </c>
      <c r="B1204" s="1">
        <f t="shared" si="37"/>
        <v>7.0857090062290826E-5</v>
      </c>
      <c r="C1204" s="1">
        <f t="shared" si="36"/>
        <v>8.2232123358954742E-7</v>
      </c>
    </row>
    <row r="1205" spans="1:3" x14ac:dyDescent="0.35">
      <c r="A1205">
        <v>1204</v>
      </c>
      <c r="B1205" s="1">
        <f t="shared" si="37"/>
        <v>7.0296535615626442E-5</v>
      </c>
      <c r="C1205" s="1">
        <f t="shared" si="36"/>
        <v>8.1279935665383846E-7</v>
      </c>
    </row>
    <row r="1206" spans="1:3" x14ac:dyDescent="0.35">
      <c r="A1206">
        <v>1205</v>
      </c>
      <c r="B1206" s="1">
        <f t="shared" si="37"/>
        <v>6.9740415746890548E-5</v>
      </c>
      <c r="C1206" s="1">
        <f t="shared" si="36"/>
        <v>8.0338773607133181E-7</v>
      </c>
    </row>
    <row r="1207" spans="1:3" x14ac:dyDescent="0.35">
      <c r="A1207">
        <v>1206</v>
      </c>
      <c r="B1207" s="1">
        <f t="shared" si="37"/>
        <v>6.9188695373886581E-5</v>
      </c>
      <c r="C1207" s="1">
        <f t="shared" si="36"/>
        <v>7.940850951543062E-7</v>
      </c>
    </row>
    <row r="1208" spans="1:3" x14ac:dyDescent="0.35">
      <c r="A1208">
        <v>1207</v>
      </c>
      <c r="B1208" s="1">
        <f t="shared" si="37"/>
        <v>6.8641339691954912E-5</v>
      </c>
      <c r="C1208" s="1">
        <f t="shared" si="36"/>
        <v>7.8489017199813952E-7</v>
      </c>
    </row>
    <row r="1209" spans="1:3" x14ac:dyDescent="0.35">
      <c r="A1209">
        <v>1208</v>
      </c>
      <c r="B1209" s="1">
        <f t="shared" si="37"/>
        <v>6.8098314171777472E-5</v>
      </c>
      <c r="C1209" s="1">
        <f t="shared" si="36"/>
        <v>7.7580171931013999E-7</v>
      </c>
    </row>
    <row r="1210" spans="1:3" x14ac:dyDescent="0.35">
      <c r="A1210">
        <v>1209</v>
      </c>
      <c r="B1210" s="1">
        <f t="shared" si="37"/>
        <v>6.7559584557199908E-5</v>
      </c>
      <c r="C1210" s="1">
        <f t="shared" si="36"/>
        <v>7.6681850424035895E-7</v>
      </c>
    </row>
    <row r="1211" spans="1:3" x14ac:dyDescent="0.35">
      <c r="A1211">
        <v>1210</v>
      </c>
      <c r="B1211" s="1">
        <f t="shared" si="37"/>
        <v>6.7025116863070154E-5</v>
      </c>
      <c r="C1211" s="1">
        <f t="shared" si="36"/>
        <v>7.5793930821433772E-7</v>
      </c>
    </row>
    <row r="1212" spans="1:3" x14ac:dyDescent="0.35">
      <c r="A1212">
        <v>1211</v>
      </c>
      <c r="B1212" s="1">
        <f t="shared" si="37"/>
        <v>6.6494877373094306E-5</v>
      </c>
      <c r="C1212" s="1">
        <f t="shared" si="36"/>
        <v>7.4916292676781815E-7</v>
      </c>
    </row>
    <row r="1213" spans="1:3" x14ac:dyDescent="0.35">
      <c r="A1213">
        <v>1212</v>
      </c>
      <c r="B1213" s="1">
        <f t="shared" si="37"/>
        <v>6.5968832637710464E-5</v>
      </c>
      <c r="C1213" s="1">
        <f t="shared" si="36"/>
        <v>7.4048816938335939E-7</v>
      </c>
    </row>
    <row r="1214" spans="1:3" x14ac:dyDescent="0.35">
      <c r="A1214">
        <v>1213</v>
      </c>
      <c r="B1214" s="1">
        <f t="shared" si="37"/>
        <v>6.5446949471977545E-5</v>
      </c>
      <c r="C1214" s="1">
        <f t="shared" si="36"/>
        <v>7.3191385932883176E-7</v>
      </c>
    </row>
    <row r="1215" spans="1:3" x14ac:dyDescent="0.35">
      <c r="A1215">
        <v>1214</v>
      </c>
      <c r="B1215" s="1">
        <f t="shared" si="37"/>
        <v>6.4929194953482748E-5</v>
      </c>
      <c r="C1215" s="1">
        <f t="shared" si="36"/>
        <v>7.2343883349780897E-7</v>
      </c>
    </row>
    <row r="1216" spans="1:3" x14ac:dyDescent="0.35">
      <c r="A1216">
        <v>1215</v>
      </c>
      <c r="B1216" s="1">
        <f t="shared" si="37"/>
        <v>6.4415536420264448E-5</v>
      </c>
      <c r="C1216" s="1">
        <f t="shared" si="36"/>
        <v>7.1506194225177996E-7</v>
      </c>
    </row>
    <row r="1217" spans="1:3" x14ac:dyDescent="0.35">
      <c r="A1217">
        <v>1216</v>
      </c>
      <c r="B1217" s="1">
        <f t="shared" si="37"/>
        <v>6.3905941468751258E-5</v>
      </c>
      <c r="C1217" s="1">
        <f t="shared" si="36"/>
        <v>7.0678204926420689E-7</v>
      </c>
    </row>
    <row r="1218" spans="1:3" x14ac:dyDescent="0.35">
      <c r="A1218">
        <v>1217</v>
      </c>
      <c r="B1218" s="1">
        <f t="shared" si="37"/>
        <v>6.3400377951718624E-5</v>
      </c>
      <c r="C1218" s="1">
        <f t="shared" ref="C1218:C1281" si="38">(1+0.1*(1+VAL_VTS))^(-$A1218/12)</f>
        <v>6.9859803136637629E-7</v>
      </c>
    </row>
    <row r="1219" spans="1:3" x14ac:dyDescent="0.35">
      <c r="A1219">
        <v>1218</v>
      </c>
      <c r="B1219" s="1">
        <f t="shared" ref="B1219:B1282" si="39">(1.1)^(-$A1219/12)</f>
        <v>6.2898813976260479E-5</v>
      </c>
      <c r="C1219" s="1">
        <f t="shared" si="38"/>
        <v>6.9050877839504851E-7</v>
      </c>
    </row>
    <row r="1220" spans="1:3" x14ac:dyDescent="0.35">
      <c r="A1220">
        <v>1219</v>
      </c>
      <c r="B1220" s="1">
        <f t="shared" si="39"/>
        <v>6.2401217901777135E-5</v>
      </c>
      <c r="C1220" s="1">
        <f t="shared" si="38"/>
        <v>6.8251319304186008E-7</v>
      </c>
    </row>
    <row r="1221" spans="1:3" x14ac:dyDescent="0.35">
      <c r="A1221">
        <v>1220</v>
      </c>
      <c r="B1221" s="1">
        <f t="shared" si="39"/>
        <v>6.1907558337979477E-5</v>
      </c>
      <c r="C1221" s="1">
        <f t="shared" si="38"/>
        <v>6.746101907044704E-7</v>
      </c>
    </row>
    <row r="1222" spans="1:3" x14ac:dyDescent="0.35">
      <c r="A1222">
        <v>1221</v>
      </c>
      <c r="B1222" s="1">
        <f t="shared" si="39"/>
        <v>6.1417804142909065E-5</v>
      </c>
      <c r="C1222" s="1">
        <f t="shared" si="38"/>
        <v>6.6679869933944343E-7</v>
      </c>
    </row>
    <row r="1223" spans="1:3" x14ac:dyDescent="0.35">
      <c r="A1223">
        <v>1222</v>
      </c>
      <c r="B1223" s="1">
        <f t="shared" si="39"/>
        <v>6.0931924420972933E-5</v>
      </c>
      <c r="C1223" s="1">
        <f t="shared" si="38"/>
        <v>6.5907765931681502E-7</v>
      </c>
    </row>
    <row r="1224" spans="1:3" x14ac:dyDescent="0.35">
      <c r="A1224">
        <v>1223</v>
      </c>
      <c r="B1224" s="1">
        <f t="shared" si="39"/>
        <v>6.0449888520994881E-5</v>
      </c>
      <c r="C1224" s="1">
        <f t="shared" si="38"/>
        <v>6.5144602327636324E-7</v>
      </c>
    </row>
    <row r="1225" spans="1:3" x14ac:dyDescent="0.35">
      <c r="A1225">
        <v>1224</v>
      </c>
      <c r="B1225" s="1">
        <f t="shared" si="39"/>
        <v>5.997166603428223E-5</v>
      </c>
      <c r="C1225" s="1">
        <f t="shared" si="38"/>
        <v>6.4390275598552996E-7</v>
      </c>
    </row>
    <row r="1226" spans="1:3" x14ac:dyDescent="0.35">
      <c r="A1226">
        <v>1225</v>
      </c>
      <c r="B1226" s="1">
        <f t="shared" si="39"/>
        <v>5.9497226792706817E-5</v>
      </c>
      <c r="C1226" s="1">
        <f t="shared" si="38"/>
        <v>6.3644683419898372E-7</v>
      </c>
    </row>
    <row r="1227" spans="1:3" x14ac:dyDescent="0.35">
      <c r="A1227">
        <v>1226</v>
      </c>
      <c r="B1227" s="1">
        <f t="shared" si="39"/>
        <v>5.9026540866802443E-5</v>
      </c>
      <c r="C1227" s="1">
        <f t="shared" si="38"/>
        <v>6.2907724651983352E-7</v>
      </c>
    </row>
    <row r="1228" spans="1:3" x14ac:dyDescent="0.35">
      <c r="A1228">
        <v>1227</v>
      </c>
      <c r="B1228" s="1">
        <f t="shared" si="39"/>
        <v>5.8559578563876718E-5</v>
      </c>
      <c r="C1228" s="1">
        <f t="shared" si="38"/>
        <v>6.2179299326241802E-7</v>
      </c>
    </row>
    <row r="1229" spans="1:3" x14ac:dyDescent="0.35">
      <c r="A1229">
        <v>1228</v>
      </c>
      <c r="B1229" s="1">
        <f t="shared" si="39"/>
        <v>5.8096310426137568E-5</v>
      </c>
      <c r="C1229" s="1">
        <f t="shared" si="38"/>
        <v>6.145930863167013E-7</v>
      </c>
    </row>
    <row r="1230" spans="1:3" x14ac:dyDescent="0.35">
      <c r="A1230">
        <v>1229</v>
      </c>
      <c r="B1230" s="1">
        <f t="shared" si="39"/>
        <v>5.7636707228835162E-5</v>
      </c>
      <c r="C1230" s="1">
        <f t="shared" si="38"/>
        <v>6.0747654901423985E-7</v>
      </c>
    </row>
    <row r="1231" spans="1:3" x14ac:dyDescent="0.35">
      <c r="A1231">
        <v>1230</v>
      </c>
      <c r="B1231" s="1">
        <f t="shared" si="39"/>
        <v>5.7180739978418667E-5</v>
      </c>
      <c r="C1231" s="1">
        <f t="shared" si="38"/>
        <v>6.0044241599569509E-7</v>
      </c>
    </row>
    <row r="1232" spans="1:3" x14ac:dyDescent="0.35">
      <c r="A1232">
        <v>1231</v>
      </c>
      <c r="B1232" s="1">
        <f t="shared" si="39"/>
        <v>5.672837991070644E-5</v>
      </c>
      <c r="C1232" s="1">
        <f t="shared" si="38"/>
        <v>5.9348973307987906E-7</v>
      </c>
    </row>
    <row r="1233" spans="1:3" x14ac:dyDescent="0.35">
      <c r="A1233">
        <v>1232</v>
      </c>
      <c r="B1233" s="1">
        <f t="shared" si="39"/>
        <v>5.6279598489072213E-5</v>
      </c>
      <c r="C1233" s="1">
        <f t="shared" si="38"/>
        <v>5.8661755713432172E-7</v>
      </c>
    </row>
    <row r="1234" spans="1:3" x14ac:dyDescent="0.35">
      <c r="A1234">
        <v>1233</v>
      </c>
      <c r="B1234" s="1">
        <f t="shared" si="39"/>
        <v>5.5834367402644557E-5</v>
      </c>
      <c r="C1234" s="1">
        <f t="shared" si="38"/>
        <v>5.798249559473417E-7</v>
      </c>
    </row>
    <row r="1235" spans="1:3" x14ac:dyDescent="0.35">
      <c r="A1235">
        <v>1234</v>
      </c>
      <c r="B1235" s="1">
        <f t="shared" si="39"/>
        <v>5.5392658564520796E-5</v>
      </c>
      <c r="C1235" s="1">
        <f t="shared" si="38"/>
        <v>5.7311100810157903E-7</v>
      </c>
    </row>
    <row r="1236" spans="1:3" x14ac:dyDescent="0.35">
      <c r="A1236">
        <v>1235</v>
      </c>
      <c r="B1236" s="1">
        <f t="shared" si="39"/>
        <v>5.4954444109995303E-5</v>
      </c>
      <c r="C1236" s="1">
        <f t="shared" si="38"/>
        <v>5.6647480284901116E-7</v>
      </c>
    </row>
    <row r="1237" spans="1:3" x14ac:dyDescent="0.35">
      <c r="A1237">
        <v>1236</v>
      </c>
      <c r="B1237" s="1">
        <f t="shared" si="39"/>
        <v>5.4519696394802018E-5</v>
      </c>
      <c r="C1237" s="1">
        <f t="shared" si="38"/>
        <v>5.5991543998741757E-7</v>
      </c>
    </row>
    <row r="1238" spans="1:3" x14ac:dyDescent="0.35">
      <c r="A1238">
        <v>1237</v>
      </c>
      <c r="B1238" s="1">
        <f t="shared" si="39"/>
        <v>5.4088387993369889E-5</v>
      </c>
      <c r="C1238" s="1">
        <f t="shared" si="38"/>
        <v>5.5343202973824745E-7</v>
      </c>
    </row>
    <row r="1239" spans="1:3" x14ac:dyDescent="0.35">
      <c r="A1239">
        <v>1238</v>
      </c>
      <c r="B1239" s="1">
        <f t="shared" si="39"/>
        <v>5.3660491697093189E-5</v>
      </c>
      <c r="C1239" s="1">
        <f t="shared" si="38"/>
        <v>5.4702369262594187E-7</v>
      </c>
    </row>
    <row r="1240" spans="1:3" x14ac:dyDescent="0.35">
      <c r="A1240">
        <v>1239</v>
      </c>
      <c r="B1240" s="1">
        <f t="shared" si="39"/>
        <v>5.323598051261516E-5</v>
      </c>
      <c r="C1240" s="1">
        <f t="shared" si="38"/>
        <v>5.4068955935862411E-7</v>
      </c>
    </row>
    <row r="1241" spans="1:3" x14ac:dyDescent="0.35">
      <c r="A1241">
        <v>1240</v>
      </c>
      <c r="B1241" s="1">
        <f t="shared" si="39"/>
        <v>5.2814827660125019E-5</v>
      </c>
      <c r="C1241" s="1">
        <f t="shared" si="38"/>
        <v>5.344287707101757E-7</v>
      </c>
    </row>
    <row r="1242" spans="1:3" x14ac:dyDescent="0.35">
      <c r="A1242">
        <v>1241</v>
      </c>
      <c r="B1242" s="1">
        <f t="shared" si="39"/>
        <v>5.2397006571668285E-5</v>
      </c>
      <c r="C1242" s="1">
        <f t="shared" si="38"/>
        <v>5.2824047740368654E-7</v>
      </c>
    </row>
    <row r="1243" spans="1:3" x14ac:dyDescent="0.35">
      <c r="A1243">
        <v>1242</v>
      </c>
      <c r="B1243" s="1">
        <f t="shared" si="39"/>
        <v>5.1982490889471478E-5</v>
      </c>
      <c r="C1243" s="1">
        <f t="shared" si="38"/>
        <v>5.2212383999625625E-7</v>
      </c>
    </row>
    <row r="1244" spans="1:3" x14ac:dyDescent="0.35">
      <c r="A1244">
        <v>1243</v>
      </c>
      <c r="B1244" s="1">
        <f t="shared" si="39"/>
        <v>5.1571254464278633E-5</v>
      </c>
      <c r="C1244" s="1">
        <f t="shared" si="38"/>
        <v>5.1607802876511188E-7</v>
      </c>
    </row>
    <row r="1245" spans="1:3" x14ac:dyDescent="0.35">
      <c r="A1245">
        <v>1244</v>
      </c>
      <c r="B1245" s="1">
        <f t="shared" si="39"/>
        <v>5.1163271353702052E-5</v>
      </c>
      <c r="C1245" s="1">
        <f t="shared" si="38"/>
        <v>5.10102223595063E-7</v>
      </c>
    </row>
    <row r="1246" spans="1:3" x14ac:dyDescent="0.35">
      <c r="A1246">
        <v>1245</v>
      </c>
      <c r="B1246" s="1">
        <f t="shared" si="39"/>
        <v>5.0758515820586017E-5</v>
      </c>
      <c r="C1246" s="1">
        <f t="shared" si="38"/>
        <v>5.0419561386725337E-7</v>
      </c>
    </row>
    <row r="1247" spans="1:3" x14ac:dyDescent="0.35">
      <c r="A1247">
        <v>1246</v>
      </c>
      <c r="B1247" s="1">
        <f t="shared" si="39"/>
        <v>5.03569623313825E-5</v>
      </c>
      <c r="C1247" s="1">
        <f t="shared" si="38"/>
        <v>4.9835739834919887E-7</v>
      </c>
    </row>
    <row r="1248" spans="1:3" x14ac:dyDescent="0.35">
      <c r="A1248">
        <v>1247</v>
      </c>
      <c r="B1248" s="1">
        <f t="shared" si="39"/>
        <v>4.9958585554541146E-5</v>
      </c>
      <c r="C1248" s="1">
        <f t="shared" si="38"/>
        <v>4.9258678508609728E-7</v>
      </c>
    </row>
    <row r="1249" spans="1:3" x14ac:dyDescent="0.35">
      <c r="A1249">
        <v>1248</v>
      </c>
      <c r="B1249" s="1">
        <f t="shared" si="39"/>
        <v>4.9563360358910924E-5</v>
      </c>
      <c r="C1249" s="1">
        <f t="shared" si="38"/>
        <v>4.8688299129340657E-7</v>
      </c>
    </row>
    <row r="1250" spans="1:3" x14ac:dyDescent="0.35">
      <c r="A1250">
        <v>1249</v>
      </c>
      <c r="B1250" s="1">
        <f t="shared" si="39"/>
        <v>4.9171261812154402E-5</v>
      </c>
      <c r="C1250" s="1">
        <f t="shared" si="38"/>
        <v>4.812452432506497E-7</v>
      </c>
    </row>
    <row r="1251" spans="1:3" x14ac:dyDescent="0.35">
      <c r="A1251">
        <v>1250</v>
      </c>
      <c r="B1251" s="1">
        <f t="shared" si="39"/>
        <v>4.8782265179175583E-5</v>
      </c>
      <c r="C1251" s="1">
        <f t="shared" si="38"/>
        <v>4.7567277619647171E-7</v>
      </c>
    </row>
    <row r="1252" spans="1:3" x14ac:dyDescent="0.35">
      <c r="A1252">
        <v>1251</v>
      </c>
      <c r="B1252" s="1">
        <f t="shared" si="39"/>
        <v>4.8396345920559282E-5</v>
      </c>
      <c r="C1252" s="1">
        <f t="shared" si="38"/>
        <v>4.7016483422489025E-7</v>
      </c>
    </row>
    <row r="1253" spans="1:3" x14ac:dyDescent="0.35">
      <c r="A1253">
        <v>1252</v>
      </c>
      <c r="B1253" s="1">
        <f t="shared" si="39"/>
        <v>4.8013479691022793E-5</v>
      </c>
      <c r="C1253" s="1">
        <f t="shared" si="38"/>
        <v>4.6472067018276122E-7</v>
      </c>
    </row>
    <row r="1254" spans="1:3" x14ac:dyDescent="0.35">
      <c r="A1254">
        <v>1253</v>
      </c>
      <c r="B1254" s="1">
        <f t="shared" si="39"/>
        <v>4.763364233788031E-5</v>
      </c>
      <c r="C1254" s="1">
        <f t="shared" si="38"/>
        <v>4.5933954556842367E-7</v>
      </c>
    </row>
    <row r="1255" spans="1:3" x14ac:dyDescent="0.35">
      <c r="A1255">
        <v>1254</v>
      </c>
      <c r="B1255" s="1">
        <f t="shared" si="39"/>
        <v>4.7256809899519489E-5</v>
      </c>
      <c r="C1255" s="1">
        <f t="shared" si="38"/>
        <v>4.5402073043152775E-7</v>
      </c>
    </row>
    <row r="1256" spans="1:3" x14ac:dyDescent="0.35">
      <c r="A1256">
        <v>1255</v>
      </c>
      <c r="B1256" s="1">
        <f t="shared" si="39"/>
        <v>4.6882958603889629E-5</v>
      </c>
      <c r="C1256" s="1">
        <f t="shared" si="38"/>
        <v>4.4876350327401013E-7</v>
      </c>
    </row>
    <row r="1257" spans="1:3" x14ac:dyDescent="0.35">
      <c r="A1257">
        <v>1256</v>
      </c>
      <c r="B1257" s="1">
        <f t="shared" si="39"/>
        <v>4.6512064867001837E-5</v>
      </c>
      <c r="C1257" s="1">
        <f t="shared" si="38"/>
        <v>4.4356715095222844E-7</v>
      </c>
    </row>
    <row r="1258" spans="1:3" x14ac:dyDescent="0.35">
      <c r="A1258">
        <v>1257</v>
      </c>
      <c r="B1258" s="1">
        <f t="shared" si="39"/>
        <v>4.6144105291441795E-5</v>
      </c>
      <c r="C1258" s="1">
        <f t="shared" si="38"/>
        <v>4.3843096858022086E-7</v>
      </c>
    </row>
    <row r="1259" spans="1:3" x14ac:dyDescent="0.35">
      <c r="A1259">
        <v>1258</v>
      </c>
      <c r="B1259" s="1">
        <f t="shared" si="39"/>
        <v>4.5779056664893233E-5</v>
      </c>
      <c r="C1259" s="1">
        <f t="shared" si="38"/>
        <v>4.3335425943408574E-7</v>
      </c>
    </row>
    <row r="1260" spans="1:3" x14ac:dyDescent="0.35">
      <c r="A1260">
        <v>1259</v>
      </c>
      <c r="B1260" s="1">
        <f t="shared" si="39"/>
        <v>4.5416895958673809E-5</v>
      </c>
      <c r="C1260" s="1">
        <f t="shared" si="38"/>
        <v>4.2833633485747567E-7</v>
      </c>
    </row>
    <row r="1261" spans="1:3" x14ac:dyDescent="0.35">
      <c r="A1261">
        <v>1260</v>
      </c>
      <c r="B1261" s="1">
        <f t="shared" si="39"/>
        <v>4.5057600326282662E-5</v>
      </c>
      <c r="C1261" s="1">
        <f t="shared" si="38"/>
        <v>4.2337651416817964E-7</v>
      </c>
    </row>
    <row r="1262" spans="1:3" x14ac:dyDescent="0.35">
      <c r="A1262">
        <v>1261</v>
      </c>
      <c r="B1262" s="1">
        <f t="shared" si="39"/>
        <v>4.4701147101958508E-5</v>
      </c>
      <c r="C1262" s="1">
        <f t="shared" si="38"/>
        <v>4.1847412456578211E-7</v>
      </c>
    </row>
    <row r="1263" spans="1:3" x14ac:dyDescent="0.35">
      <c r="A1263">
        <v>1262</v>
      </c>
      <c r="B1263" s="1">
        <f t="shared" si="39"/>
        <v>4.4347513799250501E-5</v>
      </c>
      <c r="C1263" s="1">
        <f t="shared" si="38"/>
        <v>4.1362850104040998E-7</v>
      </c>
    </row>
    <row r="1264" spans="1:3" x14ac:dyDescent="0.35">
      <c r="A1264">
        <v>1263</v>
      </c>
      <c r="B1264" s="1">
        <f t="shared" si="39"/>
        <v>4.3996678109599312E-5</v>
      </c>
      <c r="C1264" s="1">
        <f t="shared" si="38"/>
        <v>4.0883898628251379E-7</v>
      </c>
    </row>
    <row r="1265" spans="1:3" x14ac:dyDescent="0.35">
      <c r="A1265">
        <v>1264</v>
      </c>
      <c r="B1265" s="1">
        <f t="shared" si="39"/>
        <v>4.364861790092977E-5</v>
      </c>
      <c r="C1265" s="1">
        <f t="shared" si="38"/>
        <v>4.041049305937059E-7</v>
      </c>
    </row>
    <row r="1266" spans="1:3" x14ac:dyDescent="0.35">
      <c r="A1266">
        <v>1265</v>
      </c>
      <c r="B1266" s="1">
        <f t="shared" si="39"/>
        <v>4.3303311216254795E-5</v>
      </c>
      <c r="C1266" s="1">
        <f t="shared" si="38"/>
        <v>3.9942569179862899E-7</v>
      </c>
    </row>
    <row r="1267" spans="1:3" x14ac:dyDescent="0.35">
      <c r="A1267">
        <v>1266</v>
      </c>
      <c r="B1267" s="1">
        <f t="shared" si="39"/>
        <v>4.2960736272290486E-5</v>
      </c>
      <c r="C1267" s="1">
        <f t="shared" si="38"/>
        <v>3.9480063515784998E-7</v>
      </c>
    </row>
    <row r="1268" spans="1:3" x14ac:dyDescent="0.35">
      <c r="A1268">
        <v>1267</v>
      </c>
      <c r="B1268" s="1">
        <f t="shared" si="39"/>
        <v>4.2620871458081521E-5</v>
      </c>
      <c r="C1268" s="1">
        <f t="shared" si="38"/>
        <v>3.9022913328174836E-7</v>
      </c>
    </row>
    <row r="1269" spans="1:3" x14ac:dyDescent="0.35">
      <c r="A1269">
        <v>1268</v>
      </c>
      <c r="B1269" s="1">
        <f t="shared" si="39"/>
        <v>4.2283695333638075E-5</v>
      </c>
      <c r="C1269" s="1">
        <f t="shared" si="38"/>
        <v>3.8571056604541581E-7</v>
      </c>
    </row>
    <row r="1270" spans="1:3" x14ac:dyDescent="0.35">
      <c r="A1270">
        <v>1269</v>
      </c>
      <c r="B1270" s="1">
        <f t="shared" si="39"/>
        <v>4.1949186628583418E-5</v>
      </c>
      <c r="C1270" s="1">
        <f t="shared" si="38"/>
        <v>3.8124432050453967E-7</v>
      </c>
    </row>
    <row r="1271" spans="1:3" x14ac:dyDescent="0.35">
      <c r="A1271">
        <v>1270</v>
      </c>
      <c r="B1271" s="1">
        <f t="shared" si="39"/>
        <v>4.1617324240811993E-5</v>
      </c>
      <c r="C1271" s="1">
        <f t="shared" si="38"/>
        <v>3.768297908122489E-7</v>
      </c>
    </row>
    <row r="1272" spans="1:3" x14ac:dyDescent="0.35">
      <c r="A1272">
        <v>1271</v>
      </c>
      <c r="B1272" s="1">
        <f t="shared" si="39"/>
        <v>4.1288087235157976E-5</v>
      </c>
      <c r="C1272" s="1">
        <f t="shared" si="38"/>
        <v>3.7246637813693515E-7</v>
      </c>
    </row>
    <row r="1273" spans="1:3" x14ac:dyDescent="0.35">
      <c r="A1273">
        <v>1272</v>
      </c>
      <c r="B1273" s="1">
        <f t="shared" si="39"/>
        <v>4.096145484207514E-5</v>
      </c>
      <c r="C1273" s="1">
        <f t="shared" si="38"/>
        <v>3.6815349058102583E-7</v>
      </c>
    </row>
    <row r="1274" spans="1:3" x14ac:dyDescent="0.35">
      <c r="A1274">
        <v>1273</v>
      </c>
      <c r="B1274" s="1">
        <f t="shared" si="39"/>
        <v>4.0637406456325957E-5</v>
      </c>
      <c r="C1274" s="1">
        <f t="shared" si="38"/>
        <v>3.6389054310068053E-7</v>
      </c>
    </row>
    <row r="1275" spans="1:3" x14ac:dyDescent="0.35">
      <c r="A1275">
        <v>1274</v>
      </c>
      <c r="B1275" s="1">
        <f t="shared" si="39"/>
        <v>4.0315921635682312E-5</v>
      </c>
      <c r="C1275" s="1">
        <f t="shared" si="38"/>
        <v>3.5967695742644327E-7</v>
      </c>
    </row>
    <row r="1276" spans="1:3" x14ac:dyDescent="0.35">
      <c r="A1276">
        <v>1275</v>
      </c>
      <c r="B1276" s="1">
        <f t="shared" si="39"/>
        <v>3.9996980099635776E-5</v>
      </c>
      <c r="C1276" s="1">
        <f t="shared" si="38"/>
        <v>3.5551216198479437E-7</v>
      </c>
    </row>
    <row r="1277" spans="1:3" x14ac:dyDescent="0.35">
      <c r="A1277">
        <v>1276</v>
      </c>
      <c r="B1277" s="1">
        <f t="shared" si="39"/>
        <v>3.9680561728117945E-5</v>
      </c>
      <c r="C1277" s="1">
        <f t="shared" si="38"/>
        <v>3.513955918206136E-7</v>
      </c>
    </row>
    <row r="1278" spans="1:3" x14ac:dyDescent="0.35">
      <c r="A1278">
        <v>1277</v>
      </c>
      <c r="B1278" s="1">
        <f t="shared" si="39"/>
        <v>3.9366646560231599E-5</v>
      </c>
      <c r="C1278" s="1">
        <f t="shared" si="38"/>
        <v>3.4732668852054746E-7</v>
      </c>
    </row>
    <row r="1279" spans="1:3" x14ac:dyDescent="0.35">
      <c r="A1279">
        <v>1278</v>
      </c>
      <c r="B1279" s="1">
        <f t="shared" si="39"/>
        <v>3.905521479299132E-5</v>
      </c>
      <c r="C1279" s="1">
        <f t="shared" si="38"/>
        <v>3.4330490013726063E-7</v>
      </c>
    </row>
    <row r="1280" spans="1:3" x14ac:dyDescent="0.35">
      <c r="A1280">
        <v>1279</v>
      </c>
      <c r="B1280" s="1">
        <f t="shared" si="39"/>
        <v>3.8746246780074082E-5</v>
      </c>
      <c r="C1280" s="1">
        <f t="shared" si="38"/>
        <v>3.3932968111456366E-7</v>
      </c>
    </row>
    <row r="1281" spans="1:3" x14ac:dyDescent="0.35">
      <c r="A1281">
        <v>1280</v>
      </c>
      <c r="B1281" s="1">
        <f t="shared" si="39"/>
        <v>3.8439723030580038E-5</v>
      </c>
      <c r="C1281" s="1">
        <f t="shared" si="38"/>
        <v>3.3540049221340549E-7</v>
      </c>
    </row>
    <row r="1282" spans="1:3" x14ac:dyDescent="0.35">
      <c r="A1282">
        <v>1281</v>
      </c>
      <c r="B1282" s="1">
        <f t="shared" si="39"/>
        <v>3.8135624207803142E-5</v>
      </c>
      <c r="C1282" s="1">
        <f t="shared" ref="C1282:C1345" si="40">(1+0.1*(1+VAL_VTS))^(-$A1282/12)</f>
        <v>3.3151680043872996E-7</v>
      </c>
    </row>
    <row r="1283" spans="1:3" x14ac:dyDescent="0.35">
      <c r="A1283">
        <v>1282</v>
      </c>
      <c r="B1283" s="1">
        <f t="shared" ref="B1283:B1346" si="41">(1.1)^(-$A1283/12)</f>
        <v>3.7833931128010939E-5</v>
      </c>
      <c r="C1283" s="1">
        <f t="shared" si="40"/>
        <v>3.2767807896717276E-7</v>
      </c>
    </row>
    <row r="1284" spans="1:3" x14ac:dyDescent="0.35">
      <c r="A1284">
        <v>1283</v>
      </c>
      <c r="B1284" s="1">
        <f t="shared" si="41"/>
        <v>3.7534624759234564E-5</v>
      </c>
      <c r="C1284" s="1">
        <f t="shared" si="40"/>
        <v>3.2388380707559616E-7</v>
      </c>
    </row>
    <row r="1285" spans="1:3" x14ac:dyDescent="0.35">
      <c r="A1285">
        <v>1284</v>
      </c>
      <c r="B1285" s="1">
        <f t="shared" si="41"/>
        <v>3.7237686220068307E-5</v>
      </c>
      <c r="C1285" s="1">
        <f t="shared" si="40"/>
        <v>3.201334700704573E-7</v>
      </c>
    </row>
    <row r="1286" spans="1:3" x14ac:dyDescent="0.35">
      <c r="A1286">
        <v>1285</v>
      </c>
      <c r="B1286" s="1">
        <f t="shared" si="41"/>
        <v>3.694309677847811E-5</v>
      </c>
      <c r="C1286" s="1">
        <f t="shared" si="40"/>
        <v>3.1642655921798292E-7</v>
      </c>
    </row>
    <row r="1287" spans="1:3" x14ac:dyDescent="0.35">
      <c r="A1287">
        <v>1286</v>
      </c>
      <c r="B1287" s="1">
        <f t="shared" si="41"/>
        <v>3.6650837850620253E-5</v>
      </c>
      <c r="C1287" s="1">
        <f t="shared" si="40"/>
        <v>3.1276257167516844E-7</v>
      </c>
    </row>
    <row r="1288" spans="1:3" x14ac:dyDescent="0.35">
      <c r="A1288">
        <v>1287</v>
      </c>
      <c r="B1288" s="1">
        <f t="shared" si="41"/>
        <v>3.6360890999668859E-5</v>
      </c>
      <c r="C1288" s="1">
        <f t="shared" si="40"/>
        <v>3.0914101042156071E-7</v>
      </c>
    </row>
    <row r="1289" spans="1:3" x14ac:dyDescent="0.35">
      <c r="A1289">
        <v>1288</v>
      </c>
      <c r="B1289" s="1">
        <f t="shared" si="41"/>
        <v>3.6073237934652712E-5</v>
      </c>
      <c r="C1289" s="1">
        <f t="shared" si="40"/>
        <v>3.0556138419183775E-7</v>
      </c>
    </row>
    <row r="1290" spans="1:3" x14ac:dyDescent="0.35">
      <c r="A1290">
        <v>1289</v>
      </c>
      <c r="B1290" s="1">
        <f t="shared" si="41"/>
        <v>3.5787860509301491E-5</v>
      </c>
      <c r="C1290" s="1">
        <f t="shared" si="40"/>
        <v>3.0202320740917148E-7</v>
      </c>
    </row>
    <row r="1291" spans="1:3" x14ac:dyDescent="0.35">
      <c r="A1291">
        <v>1290</v>
      </c>
      <c r="B1291" s="1">
        <f t="shared" si="41"/>
        <v>3.5504740720901239E-5</v>
      </c>
      <c r="C1291" s="1">
        <f t="shared" si="40"/>
        <v>2.9852600011935749E-7</v>
      </c>
    </row>
    <row r="1292" spans="1:3" x14ac:dyDescent="0.35">
      <c r="A1292">
        <v>1291</v>
      </c>
      <c r="B1292" s="1">
        <f t="shared" si="41"/>
        <v>3.5223860709158227E-5</v>
      </c>
      <c r="C1292" s="1">
        <f t="shared" si="40"/>
        <v>2.9506928792570734E-7</v>
      </c>
    </row>
    <row r="1293" spans="1:3" x14ac:dyDescent="0.35">
      <c r="A1293">
        <v>1292</v>
      </c>
      <c r="B1293" s="1">
        <f t="shared" si="41"/>
        <v>3.4945202755072733E-5</v>
      </c>
      <c r="C1293" s="1">
        <f t="shared" si="40"/>
        <v>2.9165260192470026E-7</v>
      </c>
    </row>
    <row r="1294" spans="1:3" x14ac:dyDescent="0.35">
      <c r="A1294">
        <v>1293</v>
      </c>
      <c r="B1294" s="1">
        <f t="shared" si="41"/>
        <v>3.466874927982101E-5</v>
      </c>
      <c r="C1294" s="1">
        <f t="shared" si="40"/>
        <v>2.8827547864237422E-7</v>
      </c>
    </row>
    <row r="1295" spans="1:3" x14ac:dyDescent="0.35">
      <c r="A1295">
        <v>1294</v>
      </c>
      <c r="B1295" s="1">
        <f t="shared" si="41"/>
        <v>3.4394482843646281E-5</v>
      </c>
      <c r="C1295" s="1">
        <f t="shared" si="40"/>
        <v>2.8493745997145447E-7</v>
      </c>
    </row>
    <row r="1296" spans="1:3" x14ac:dyDescent="0.35">
      <c r="A1296">
        <v>1295</v>
      </c>
      <c r="B1296" s="1">
        <f t="shared" si="41"/>
        <v>3.4122386144758668E-5</v>
      </c>
      <c r="C1296" s="1">
        <f t="shared" si="40"/>
        <v>2.8163809310921393E-7</v>
      </c>
    </row>
    <row r="1297" spans="1:3" x14ac:dyDescent="0.35">
      <c r="A1297">
        <v>1296</v>
      </c>
      <c r="B1297" s="1">
        <f t="shared" si="41"/>
        <v>3.3852442018243914E-5</v>
      </c>
      <c r="C1297" s="1">
        <f t="shared" si="40"/>
        <v>2.7837693049604983E-7</v>
      </c>
    </row>
    <row r="1298" spans="1:3" x14ac:dyDescent="0.35">
      <c r="A1298">
        <v>1297</v>
      </c>
      <c r="B1298" s="1">
        <f t="shared" si="41"/>
        <v>3.3584633434980137E-5</v>
      </c>
      <c r="C1298" s="1">
        <f t="shared" si="40"/>
        <v>2.751535297547681E-7</v>
      </c>
    </row>
    <row r="1299" spans="1:3" x14ac:dyDescent="0.35">
      <c r="A1299">
        <v>1298</v>
      </c>
      <c r="B1299" s="1">
        <f t="shared" si="41"/>
        <v>3.33189435005639E-5</v>
      </c>
      <c r="C1299" s="1">
        <f t="shared" si="40"/>
        <v>2.7196745363058108E-7</v>
      </c>
    </row>
    <row r="1300" spans="1:3" x14ac:dyDescent="0.35">
      <c r="A1300">
        <v>1299</v>
      </c>
      <c r="B1300" s="1">
        <f t="shared" si="41"/>
        <v>3.3055355454244395E-5</v>
      </c>
      <c r="C1300" s="1">
        <f t="shared" si="40"/>
        <v>2.6881826993179179E-7</v>
      </c>
    </row>
    <row r="1301" spans="1:3" x14ac:dyDescent="0.35">
      <c r="A1301">
        <v>1300</v>
      </c>
      <c r="B1301" s="1">
        <f t="shared" si="41"/>
        <v>3.2793852667866078E-5</v>
      </c>
      <c r="C1301" s="1">
        <f t="shared" si="40"/>
        <v>2.6570555147116358E-7</v>
      </c>
    </row>
    <row r="1302" spans="1:3" x14ac:dyDescent="0.35">
      <c r="A1302">
        <v>1301</v>
      </c>
      <c r="B1302" s="1">
        <f t="shared" si="41"/>
        <v>3.2534418644819512E-5</v>
      </c>
      <c r="C1302" s="1">
        <f t="shared" si="40"/>
        <v>2.6262887600797504E-7</v>
      </c>
    </row>
    <row r="1303" spans="1:3" x14ac:dyDescent="0.35">
      <c r="A1303">
        <v>1302</v>
      </c>
      <c r="B1303" s="1">
        <f t="shared" si="41"/>
        <v>3.2277037019001094E-5</v>
      </c>
      <c r="C1303" s="1">
        <f t="shared" si="40"/>
        <v>2.5958782619074548E-7</v>
      </c>
    </row>
    <row r="1304" spans="1:3" x14ac:dyDescent="0.35">
      <c r="A1304">
        <v>1303</v>
      </c>
      <c r="B1304" s="1">
        <f t="shared" si="41"/>
        <v>3.2021691553780242E-5</v>
      </c>
      <c r="C1304" s="1">
        <f t="shared" si="40"/>
        <v>2.5658198950061537E-7</v>
      </c>
    </row>
    <row r="1305" spans="1:3" x14ac:dyDescent="0.35">
      <c r="A1305">
        <v>1304</v>
      </c>
      <c r="B1305" s="1">
        <f t="shared" si="41"/>
        <v>3.1768366140975237E-5</v>
      </c>
      <c r="C1305" s="1">
        <f t="shared" si="40"/>
        <v>2.5361095819539138E-7</v>
      </c>
    </row>
    <row r="1306" spans="1:3" x14ac:dyDescent="0.35">
      <c r="A1306">
        <v>1305</v>
      </c>
      <c r="B1306" s="1">
        <f t="shared" si="41"/>
        <v>3.1517044799837312E-5</v>
      </c>
      <c r="C1306" s="1">
        <f t="shared" si="40"/>
        <v>2.506743292542383E-7</v>
      </c>
    </row>
    <row r="1307" spans="1:3" x14ac:dyDescent="0.35">
      <c r="A1307">
        <v>1306</v>
      </c>
      <c r="B1307" s="1">
        <f t="shared" si="41"/>
        <v>3.1267711676042056E-5</v>
      </c>
      <c r="C1307" s="1">
        <f t="shared" si="40"/>
        <v>2.4777170432300414E-7</v>
      </c>
    </row>
    <row r="1308" spans="1:3" x14ac:dyDescent="0.35">
      <c r="A1308">
        <v>1307</v>
      </c>
      <c r="B1308" s="1">
        <f t="shared" si="41"/>
        <v>3.1020351040689672E-5</v>
      </c>
      <c r="C1308" s="1">
        <f t="shared" si="40"/>
        <v>2.4490268966018583E-7</v>
      </c>
    </row>
    <row r="1309" spans="1:3" x14ac:dyDescent="0.35">
      <c r="A1309">
        <v>1308</v>
      </c>
      <c r="B1309" s="1">
        <f t="shared" si="41"/>
        <v>3.0774947289312646E-5</v>
      </c>
      <c r="C1309" s="1">
        <f t="shared" si="40"/>
        <v>2.4206689608352159E-7</v>
      </c>
    </row>
    <row r="1310" spans="1:3" x14ac:dyDescent="0.35">
      <c r="A1310">
        <v>1309</v>
      </c>
      <c r="B1310" s="1">
        <f t="shared" si="41"/>
        <v>3.0531484940891008E-5</v>
      </c>
      <c r="C1310" s="1">
        <f t="shared" si="40"/>
        <v>2.3926393891718949E-7</v>
      </c>
    </row>
    <row r="1311" spans="1:3" x14ac:dyDescent="0.35">
      <c r="A1311">
        <v>1310</v>
      </c>
      <c r="B1311" s="1">
        <f t="shared" si="41"/>
        <v>3.0289948636876244E-5</v>
      </c>
      <c r="C1311" s="1">
        <f t="shared" si="40"/>
        <v>2.3649343793963598E-7</v>
      </c>
    </row>
    <row r="1312" spans="1:3" x14ac:dyDescent="0.35">
      <c r="A1312">
        <v>1311</v>
      </c>
      <c r="B1312" s="1">
        <f t="shared" si="41"/>
        <v>3.0050323140222204E-5</v>
      </c>
      <c r="C1312" s="1">
        <f t="shared" si="40"/>
        <v>2.3375501733199268E-7</v>
      </c>
    </row>
    <row r="1313" spans="1:3" x14ac:dyDescent="0.35">
      <c r="A1313">
        <v>1312</v>
      </c>
      <c r="B1313" s="1">
        <f t="shared" si="41"/>
        <v>2.9812593334423733E-5</v>
      </c>
      <c r="C1313" s="1">
        <f t="shared" si="40"/>
        <v>2.3104830562709866E-7</v>
      </c>
    </row>
    <row r="1314" spans="1:3" x14ac:dyDescent="0.35">
      <c r="A1314">
        <v>1313</v>
      </c>
      <c r="B1314" s="1">
        <f t="shared" si="41"/>
        <v>2.9576744222563217E-5</v>
      </c>
      <c r="C1314" s="1">
        <f t="shared" si="40"/>
        <v>2.2837293565910903E-7</v>
      </c>
    </row>
    <row r="1315" spans="1:3" x14ac:dyDescent="0.35">
      <c r="A1315">
        <v>1314</v>
      </c>
      <c r="B1315" s="1">
        <f t="shared" si="41"/>
        <v>2.934276092636461E-5</v>
      </c>
      <c r="C1315" s="1">
        <f t="shared" si="40"/>
        <v>2.2572854451369156E-7</v>
      </c>
    </row>
    <row r="1316" spans="1:3" x14ac:dyDescent="0.35">
      <c r="A1316">
        <v>1315</v>
      </c>
      <c r="B1316" s="1">
        <f t="shared" si="41"/>
        <v>2.9110628685254739E-5</v>
      </c>
      <c r="C1316" s="1">
        <f t="shared" si="40"/>
        <v>2.2311477347879585E-7</v>
      </c>
    </row>
    <row r="1317" spans="1:3" x14ac:dyDescent="0.35">
      <c r="A1317">
        <v>1316</v>
      </c>
      <c r="B1317" s="1">
        <f t="shared" si="41"/>
        <v>2.8880332855432014E-5</v>
      </c>
      <c r="C1317" s="1">
        <f t="shared" si="40"/>
        <v>2.2053126799599274E-7</v>
      </c>
    </row>
    <row r="1318" spans="1:3" x14ac:dyDescent="0.35">
      <c r="A1318">
        <v>1317</v>
      </c>
      <c r="B1318" s="1">
        <f t="shared" si="41"/>
        <v>2.865185890894299E-5</v>
      </c>
      <c r="C1318" s="1">
        <f t="shared" si="40"/>
        <v>2.1797767761238101E-7</v>
      </c>
    </row>
    <row r="1319" spans="1:3" x14ac:dyDescent="0.35">
      <c r="A1319">
        <v>1318</v>
      </c>
      <c r="B1319" s="1">
        <f t="shared" si="41"/>
        <v>2.842519243276553E-5</v>
      </c>
      <c r="C1319" s="1">
        <f t="shared" si="40"/>
        <v>2.1545365593304698E-7</v>
      </c>
    </row>
    <row r="1320" spans="1:3" x14ac:dyDescent="0.35">
      <c r="A1320">
        <v>1319</v>
      </c>
      <c r="B1320" s="1">
        <f t="shared" si="41"/>
        <v>2.8200319127899729E-5</v>
      </c>
      <c r="C1320" s="1">
        <f t="shared" si="40"/>
        <v>2.1295886057407493E-7</v>
      </c>
    </row>
    <row r="1321" spans="1:3" x14ac:dyDescent="0.35">
      <c r="A1321">
        <v>1320</v>
      </c>
      <c r="B1321" s="1">
        <f t="shared" si="41"/>
        <v>2.7977224808466036E-5</v>
      </c>
      <c r="C1321" s="1">
        <f t="shared" si="40"/>
        <v>2.1049295311610571E-7</v>
      </c>
    </row>
    <row r="1322" spans="1:3" x14ac:dyDescent="0.35">
      <c r="A1322">
        <v>1321</v>
      </c>
      <c r="B1322" s="1">
        <f t="shared" si="41"/>
        <v>2.7755895400809986E-5</v>
      </c>
      <c r="C1322" s="1">
        <f t="shared" si="40"/>
        <v>2.0805559905842552E-7</v>
      </c>
    </row>
    <row r="1323" spans="1:3" x14ac:dyDescent="0.35">
      <c r="A1323">
        <v>1322</v>
      </c>
      <c r="B1323" s="1">
        <f t="shared" si="41"/>
        <v>2.7536316942614798E-5</v>
      </c>
      <c r="C1323" s="1">
        <f t="shared" si="40"/>
        <v>2.056464677735964E-7</v>
      </c>
    </row>
    <row r="1324" spans="1:3" x14ac:dyDescent="0.35">
      <c r="A1324">
        <v>1323</v>
      </c>
      <c r="B1324" s="1">
        <f t="shared" si="41"/>
        <v>2.7318475582020164E-5</v>
      </c>
      <c r="C1324" s="1">
        <f t="shared" si="40"/>
        <v>2.0326523246260261E-7</v>
      </c>
    </row>
    <row r="1325" spans="1:3" x14ac:dyDescent="0.35">
      <c r="A1325">
        <v>1324</v>
      </c>
      <c r="B1325" s="1">
        <f t="shared" si="41"/>
        <v>2.7102357576748826E-5</v>
      </c>
      <c r="C1325" s="1">
        <f t="shared" si="40"/>
        <v>2.0091157011052043E-7</v>
      </c>
    </row>
    <row r="1326" spans="1:3" x14ac:dyDescent="0.35">
      <c r="A1326">
        <v>1325</v>
      </c>
      <c r="B1326" s="1">
        <f t="shared" si="41"/>
        <v>2.688794929323927E-5</v>
      </c>
      <c r="C1326" s="1">
        <f t="shared" si="40"/>
        <v>1.9858516144270339E-7</v>
      </c>
    </row>
    <row r="1327" spans="1:3" x14ac:dyDescent="0.35">
      <c r="A1327">
        <v>1326</v>
      </c>
      <c r="B1327" s="1">
        <f t="shared" si="41"/>
        <v>2.6675237205786037E-5</v>
      </c>
      <c r="C1327" s="1">
        <f t="shared" si="40"/>
        <v>1.9628569088147116E-7</v>
      </c>
    </row>
    <row r="1328" spans="1:3" x14ac:dyDescent="0.35">
      <c r="A1328">
        <v>1327</v>
      </c>
      <c r="B1328" s="1">
        <f t="shared" si="41"/>
        <v>2.6464207895686156E-5</v>
      </c>
      <c r="C1328" s="1">
        <f t="shared" si="40"/>
        <v>1.9401284650330063E-7</v>
      </c>
    </row>
    <row r="1329" spans="1:3" x14ac:dyDescent="0.35">
      <c r="A1329">
        <v>1328</v>
      </c>
      <c r="B1329" s="1">
        <f t="shared" si="41"/>
        <v>2.6254848050392764E-5</v>
      </c>
      <c r="C1329" s="1">
        <f t="shared" si="40"/>
        <v>1.9176631999651533E-7</v>
      </c>
    </row>
    <row r="1330" spans="1:3" x14ac:dyDescent="0.35">
      <c r="A1330">
        <v>1329</v>
      </c>
      <c r="B1330" s="1">
        <f t="shared" si="41"/>
        <v>2.6047144462675427E-5</v>
      </c>
      <c r="C1330" s="1">
        <f t="shared" si="40"/>
        <v>1.8954580661946196E-7</v>
      </c>
    </row>
    <row r="1331" spans="1:3" x14ac:dyDescent="0.35">
      <c r="A1331">
        <v>1330</v>
      </c>
      <c r="B1331" s="1">
        <f t="shared" si="41"/>
        <v>2.5841084029786824E-5</v>
      </c>
      <c r="C1331" s="1">
        <f t="shared" si="40"/>
        <v>1.8735100515917151E-7</v>
      </c>
    </row>
    <row r="1332" spans="1:3" x14ac:dyDescent="0.35">
      <c r="A1332">
        <v>1331</v>
      </c>
      <c r="B1332" s="1">
        <f t="shared" si="41"/>
        <v>2.5636653752636095E-5</v>
      </c>
      <c r="C1332" s="1">
        <f t="shared" si="40"/>
        <v>1.8518161789049983E-7</v>
      </c>
    </row>
    <row r="1333" spans="1:3" x14ac:dyDescent="0.35">
      <c r="A1333">
        <v>1332</v>
      </c>
      <c r="B1333" s="1">
        <f t="shared" si="41"/>
        <v>2.5433840734969123E-5</v>
      </c>
      <c r="C1333" s="1">
        <f t="shared" si="40"/>
        <v>1.8303735053574416E-7</v>
      </c>
    </row>
    <row r="1334" spans="1:3" x14ac:dyDescent="0.35">
      <c r="A1334">
        <v>1333</v>
      </c>
      <c r="B1334" s="1">
        <f t="shared" si="41"/>
        <v>2.5232632182554557E-5</v>
      </c>
      <c r="C1334" s="1">
        <f t="shared" si="40"/>
        <v>1.8091791222471806E-7</v>
      </c>
    </row>
    <row r="1335" spans="1:3" x14ac:dyDescent="0.35">
      <c r="A1335">
        <v>1334</v>
      </c>
      <c r="B1335" s="1">
        <f t="shared" si="41"/>
        <v>2.5033015402377066E-5</v>
      </c>
      <c r="C1335" s="1">
        <f t="shared" si="40"/>
        <v>1.7882301545530111E-7</v>
      </c>
    </row>
    <row r="1336" spans="1:3" x14ac:dyDescent="0.35">
      <c r="A1336">
        <v>1335</v>
      </c>
      <c r="B1336" s="1">
        <f t="shared" si="41"/>
        <v>2.4834977801836535E-5</v>
      </c>
      <c r="C1336" s="1">
        <f t="shared" si="40"/>
        <v>1.7675237605443696E-7</v>
      </c>
    </row>
    <row r="1337" spans="1:3" x14ac:dyDescent="0.35">
      <c r="A1337">
        <v>1336</v>
      </c>
      <c r="B1337" s="1">
        <f t="shared" si="41"/>
        <v>2.4638506887953459E-5</v>
      </c>
      <c r="C1337" s="1">
        <f t="shared" si="40"/>
        <v>1.7470571313958322E-7</v>
      </c>
    </row>
    <row r="1338" spans="1:3" x14ac:dyDescent="0.35">
      <c r="A1338">
        <v>1337</v>
      </c>
      <c r="B1338" s="1">
        <f t="shared" si="41"/>
        <v>2.4443590266581177E-5</v>
      </c>
      <c r="C1338" s="1">
        <f t="shared" si="40"/>
        <v>1.7268274908061154E-7</v>
      </c>
    </row>
    <row r="1339" spans="1:3" x14ac:dyDescent="0.35">
      <c r="A1339">
        <v>1338</v>
      </c>
      <c r="B1339" s="1">
        <f t="shared" si="41"/>
        <v>2.4250215641623651E-5</v>
      </c>
      <c r="C1339" s="1">
        <f t="shared" si="40"/>
        <v>1.7068320946214876E-7</v>
      </c>
    </row>
    <row r="1340" spans="1:3" x14ac:dyDescent="0.35">
      <c r="A1340">
        <v>1339</v>
      </c>
      <c r="B1340" s="1">
        <f t="shared" si="41"/>
        <v>2.4058370814260122E-5</v>
      </c>
      <c r="C1340" s="1">
        <f t="shared" si="40"/>
        <v>1.6870682304634858E-7</v>
      </c>
    </row>
    <row r="1341" spans="1:3" x14ac:dyDescent="0.35">
      <c r="A1341">
        <v>1340</v>
      </c>
      <c r="B1341" s="1">
        <f t="shared" si="41"/>
        <v>2.3868043682175223E-5</v>
      </c>
      <c r="C1341" s="1">
        <f t="shared" si="40"/>
        <v>1.667533217361002E-7</v>
      </c>
    </row>
    <row r="1342" spans="1:3" x14ac:dyDescent="0.35">
      <c r="A1342">
        <v>1341</v>
      </c>
      <c r="B1342" s="1">
        <f t="shared" si="41"/>
        <v>2.3679222238795863E-5</v>
      </c>
      <c r="C1342" s="1">
        <f t="shared" si="40"/>
        <v>1.648224405386625E-7</v>
      </c>
    </row>
    <row r="1343" spans="1:3" x14ac:dyDescent="0.35">
      <c r="A1343">
        <v>1342</v>
      </c>
      <c r="B1343" s="1">
        <f t="shared" si="41"/>
        <v>2.3491894572533501E-5</v>
      </c>
      <c r="C1343" s="1">
        <f t="shared" si="40"/>
        <v>1.6291391752971428E-7</v>
      </c>
    </row>
    <row r="1344" spans="1:3" x14ac:dyDescent="0.35">
      <c r="A1344">
        <v>1343</v>
      </c>
      <c r="B1344" s="1">
        <f t="shared" si="41"/>
        <v>2.330604886603284E-5</v>
      </c>
      <c r="C1344" s="1">
        <f t="shared" si="40"/>
        <v>1.6102749381782613E-7</v>
      </c>
    </row>
    <row r="1345" spans="1:3" x14ac:dyDescent="0.35">
      <c r="A1345">
        <v>1344</v>
      </c>
      <c r="B1345" s="1">
        <f t="shared" si="41"/>
        <v>2.3121673395426478E-5</v>
      </c>
      <c r="C1345" s="1">
        <f t="shared" si="40"/>
        <v>1.5916291350934281E-7</v>
      </c>
    </row>
    <row r="1346" spans="1:3" x14ac:dyDescent="0.35">
      <c r="A1346">
        <v>1345</v>
      </c>
      <c r="B1346" s="1">
        <f t="shared" si="41"/>
        <v>2.2938756529595035E-5</v>
      </c>
      <c r="C1346" s="1">
        <f t="shared" ref="C1346:C1409" si="42">(1+0.1*(1+VAL_VTS))^(-$A1346/12)</f>
        <v>1.573199236736678E-7</v>
      </c>
    </row>
    <row r="1347" spans="1:3" x14ac:dyDescent="0.35">
      <c r="A1347">
        <v>1346</v>
      </c>
      <c r="B1347" s="1">
        <f t="shared" ref="B1347:B1410" si="43">(1.1)^(-$A1347/12)</f>
        <v>2.2757286729433683E-5</v>
      </c>
      <c r="C1347" s="1">
        <f t="shared" si="42"/>
        <v>1.554982743089577E-7</v>
      </c>
    </row>
    <row r="1348" spans="1:3" x14ac:dyDescent="0.35">
      <c r="A1348">
        <v>1347</v>
      </c>
      <c r="B1348" s="1">
        <f t="shared" si="43"/>
        <v>2.2577252547124107E-5</v>
      </c>
      <c r="C1348" s="1">
        <f t="shared" si="42"/>
        <v>1.5369771830820595E-7</v>
      </c>
    </row>
    <row r="1349" spans="1:3" x14ac:dyDescent="0.35">
      <c r="A1349">
        <v>1348</v>
      </c>
      <c r="B1349" s="1">
        <f t="shared" si="43"/>
        <v>2.2398642625412259E-5</v>
      </c>
      <c r="C1349" s="1">
        <f t="shared" si="42"/>
        <v>1.5191801142572443E-7</v>
      </c>
    </row>
    <row r="1350" spans="1:3" x14ac:dyDescent="0.35">
      <c r="A1350">
        <v>1349</v>
      </c>
      <c r="B1350" s="1">
        <f t="shared" si="43"/>
        <v>2.2221445696891963E-5</v>
      </c>
      <c r="C1350" s="1">
        <f t="shared" si="42"/>
        <v>1.5015891224401022E-7</v>
      </c>
    </row>
    <row r="1351" spans="1:3" x14ac:dyDescent="0.35">
      <c r="A1351">
        <v>1350</v>
      </c>
      <c r="B1351" s="1">
        <f t="shared" si="43"/>
        <v>2.2045650583294248E-5</v>
      </c>
      <c r="C1351" s="1">
        <f t="shared" si="42"/>
        <v>1.4842018214099882E-7</v>
      </c>
    </row>
    <row r="1352" spans="1:3" x14ac:dyDescent="0.35">
      <c r="A1352">
        <v>1351</v>
      </c>
      <c r="B1352" s="1">
        <f t="shared" si="43"/>
        <v>2.1871246194781908E-5</v>
      </c>
      <c r="C1352" s="1">
        <f t="shared" si="42"/>
        <v>1.4670158525769436E-7</v>
      </c>
    </row>
    <row r="1353" spans="1:3" x14ac:dyDescent="0.35">
      <c r="A1353">
        <v>1352</v>
      </c>
      <c r="B1353" s="1">
        <f t="shared" si="43"/>
        <v>2.1698221529250223E-5</v>
      </c>
      <c r="C1353" s="1">
        <f t="shared" si="42"/>
        <v>1.4500288846617425E-7</v>
      </c>
    </row>
    <row r="1354" spans="1:3" x14ac:dyDescent="0.35">
      <c r="A1354">
        <v>1353</v>
      </c>
      <c r="B1354" s="1">
        <f t="shared" si="43"/>
        <v>2.1526565671632589E-5</v>
      </c>
      <c r="C1354" s="1">
        <f t="shared" si="42"/>
        <v>1.4332386133796757E-7</v>
      </c>
    </row>
    <row r="1355" spans="1:3" x14ac:dyDescent="0.35">
      <c r="A1355">
        <v>1354</v>
      </c>
      <c r="B1355" s="1">
        <f t="shared" si="43"/>
        <v>2.1356267793212254E-5</v>
      </c>
      <c r="C1355" s="1">
        <f t="shared" si="42"/>
        <v>1.4166427611279492E-7</v>
      </c>
    </row>
    <row r="1356" spans="1:3" x14ac:dyDescent="0.35">
      <c r="A1356">
        <v>1355</v>
      </c>
      <c r="B1356" s="1">
        <f t="shared" si="43"/>
        <v>2.1187317150938929E-5</v>
      </c>
      <c r="C1356" s="1">
        <f t="shared" si="42"/>
        <v>1.4002390766767482E-7</v>
      </c>
    </row>
    <row r="1357" spans="1:3" x14ac:dyDescent="0.35">
      <c r="A1357">
        <v>1356</v>
      </c>
      <c r="B1357" s="1">
        <f t="shared" si="43"/>
        <v>2.1019703086751339E-5</v>
      </c>
      <c r="C1357" s="1">
        <f t="shared" si="42"/>
        <v>1.3840253348638503E-7</v>
      </c>
    </row>
    <row r="1358" spans="1:3" x14ac:dyDescent="0.35">
      <c r="A1358">
        <v>1357</v>
      </c>
      <c r="B1358" s="1">
        <f t="shared" si="43"/>
        <v>2.0853415026904596E-5</v>
      </c>
      <c r="C1358" s="1">
        <f t="shared" si="42"/>
        <v>1.3679993362927626E-7</v>
      </c>
    </row>
    <row r="1359" spans="1:3" x14ac:dyDescent="0.35">
      <c r="A1359">
        <v>1358</v>
      </c>
      <c r="B1359" s="1">
        <f t="shared" si="43"/>
        <v>2.0688442481303367E-5</v>
      </c>
      <c r="C1359" s="1">
        <f t="shared" si="42"/>
        <v>1.3521589070344139E-7</v>
      </c>
    </row>
    <row r="1360" spans="1:3" x14ac:dyDescent="0.35">
      <c r="A1360">
        <v>1359</v>
      </c>
      <c r="B1360" s="1">
        <f t="shared" si="43"/>
        <v>2.0524775042840116E-5</v>
      </c>
      <c r="C1360" s="1">
        <f t="shared" si="42"/>
        <v>1.3365018983322272E-7</v>
      </c>
    </row>
    <row r="1361" spans="1:3" x14ac:dyDescent="0.35">
      <c r="A1361">
        <v>1360</v>
      </c>
      <c r="B1361" s="1">
        <f t="shared" si="43"/>
        <v>2.03624023867384E-5</v>
      </c>
      <c r="C1361" s="1">
        <f t="shared" si="42"/>
        <v>1.3210261863106466E-7</v>
      </c>
    </row>
    <row r="1362" spans="1:3" x14ac:dyDescent="0.35">
      <c r="A1362">
        <v>1361</v>
      </c>
      <c r="B1362" s="1">
        <f t="shared" si="43"/>
        <v>2.0201314269901767E-5</v>
      </c>
      <c r="C1362" s="1">
        <f t="shared" si="42"/>
        <v>1.3057296716870448E-7</v>
      </c>
    </row>
    <row r="1363" spans="1:3" x14ac:dyDescent="0.35">
      <c r="A1363">
        <v>1362</v>
      </c>
      <c r="B1363" s="1">
        <f t="shared" si="43"/>
        <v>2.0041500530267481E-5</v>
      </c>
      <c r="C1363" s="1">
        <f t="shared" si="42"/>
        <v>1.2906102794869478E-7</v>
      </c>
    </row>
    <row r="1364" spans="1:3" x14ac:dyDescent="0.35">
      <c r="A1364">
        <v>1363</v>
      </c>
      <c r="B1364" s="1">
        <f t="shared" si="43"/>
        <v>1.9882951086165391E-5</v>
      </c>
      <c r="C1364" s="1">
        <f t="shared" si="42"/>
        <v>1.2756659587625609E-7</v>
      </c>
    </row>
    <row r="1365" spans="1:3" x14ac:dyDescent="0.35">
      <c r="A1365">
        <v>1364</v>
      </c>
      <c r="B1365" s="1">
        <f t="shared" si="43"/>
        <v>1.9725655935682006E-5</v>
      </c>
      <c r="C1365" s="1">
        <f t="shared" si="42"/>
        <v>1.2608946823145579E-7</v>
      </c>
    </row>
    <row r="1366" spans="1:3" x14ac:dyDescent="0.35">
      <c r="A1366">
        <v>1365</v>
      </c>
      <c r="B1366" s="1">
        <f t="shared" si="43"/>
        <v>1.9569605156029642E-5</v>
      </c>
      <c r="C1366" s="1">
        <f t="shared" si="42"/>
        <v>1.2462944464171086E-7</v>
      </c>
    </row>
    <row r="1367" spans="1:3" x14ac:dyDescent="0.35">
      <c r="A1367">
        <v>1366</v>
      </c>
      <c r="B1367" s="1">
        <f t="shared" si="43"/>
        <v>1.9414788902920215E-5</v>
      </c>
      <c r="C1367" s="1">
        <f t="shared" si="42"/>
        <v>1.2318632705460443E-7</v>
      </c>
    </row>
    <row r="1368" spans="1:3" x14ac:dyDescent="0.35">
      <c r="A1368">
        <v>1367</v>
      </c>
      <c r="B1368" s="1">
        <f t="shared" si="43"/>
        <v>1.9261197409944498E-5</v>
      </c>
      <c r="C1368" s="1">
        <f t="shared" si="42"/>
        <v>1.217599197110215E-7</v>
      </c>
    </row>
    <row r="1369" spans="1:3" x14ac:dyDescent="0.35">
      <c r="A1369">
        <v>1368</v>
      </c>
      <c r="B1369" s="1">
        <f t="shared" si="43"/>
        <v>1.9108820987955764E-5</v>
      </c>
      <c r="C1369" s="1">
        <f t="shared" si="42"/>
        <v>1.2035002911859569E-7</v>
      </c>
    </row>
    <row r="1370" spans="1:3" x14ac:dyDescent="0.35">
      <c r="A1370">
        <v>1369</v>
      </c>
      <c r="B1370" s="1">
        <f t="shared" si="43"/>
        <v>1.895765002445871E-5</v>
      </c>
      <c r="C1370" s="1">
        <f t="shared" si="42"/>
        <v>1.1895646402545776E-7</v>
      </c>
    </row>
    <row r="1371" spans="1:3" x14ac:dyDescent="0.35">
      <c r="A1371">
        <v>1370</v>
      </c>
      <c r="B1371" s="1">
        <f t="shared" si="43"/>
        <v>1.8807674983003045E-5</v>
      </c>
      <c r="C1371" s="1">
        <f t="shared" si="42"/>
        <v>1.1757903539429679E-7</v>
      </c>
    </row>
    <row r="1372" spans="1:3" x14ac:dyDescent="0.35">
      <c r="A1372">
        <v>1371</v>
      </c>
      <c r="B1372" s="1">
        <f t="shared" si="43"/>
        <v>1.8658886402581912E-5</v>
      </c>
      <c r="C1372" s="1">
        <f t="shared" si="42"/>
        <v>1.1621755637671536E-7</v>
      </c>
    </row>
    <row r="1373" spans="1:3" x14ac:dyDescent="0.35">
      <c r="A1373">
        <v>1372</v>
      </c>
      <c r="B1373" s="1">
        <f t="shared" si="43"/>
        <v>1.8511274897034927E-5</v>
      </c>
      <c r="C1373" s="1">
        <f t="shared" si="42"/>
        <v>1.1487184228788244E-7</v>
      </c>
    </row>
    <row r="1374" spans="1:3" x14ac:dyDescent="0.35">
      <c r="A1374">
        <v>1373</v>
      </c>
      <c r="B1374" s="1">
        <f t="shared" si="43"/>
        <v>1.8364831154456169E-5</v>
      </c>
      <c r="C1374" s="1">
        <f t="shared" si="42"/>
        <v>1.1354171058148208E-7</v>
      </c>
    </row>
    <row r="1375" spans="1:3" x14ac:dyDescent="0.35">
      <c r="A1375">
        <v>1374</v>
      </c>
      <c r="B1375" s="1">
        <f t="shared" si="43"/>
        <v>1.8219545936606821E-5</v>
      </c>
      <c r="C1375" s="1">
        <f t="shared" si="42"/>
        <v>1.1222698082495212E-7</v>
      </c>
    </row>
    <row r="1376" spans="1:3" x14ac:dyDescent="0.35">
      <c r="A1376">
        <v>1375</v>
      </c>
      <c r="B1376" s="1">
        <f t="shared" si="43"/>
        <v>1.8075410078332161E-5</v>
      </c>
      <c r="C1376" s="1">
        <f t="shared" si="42"/>
        <v>1.1092747467500504E-7</v>
      </c>
    </row>
    <row r="1377" spans="1:3" x14ac:dyDescent="0.35">
      <c r="A1377">
        <v>1376</v>
      </c>
      <c r="B1377" s="1">
        <f t="shared" si="43"/>
        <v>1.7932414486983629E-5</v>
      </c>
      <c r="C1377" s="1">
        <f t="shared" si="42"/>
        <v>1.0964301585343996E-7</v>
      </c>
    </row>
    <row r="1378" spans="1:3" x14ac:dyDescent="0.35">
      <c r="A1378">
        <v>1377</v>
      </c>
      <c r="B1378" s="1">
        <f t="shared" si="43"/>
        <v>1.7790550141845115E-5</v>
      </c>
      <c r="C1378" s="1">
        <f t="shared" si="42"/>
        <v>1.0837343012322696E-7</v>
      </c>
    </row>
    <row r="1379" spans="1:3" x14ac:dyDescent="0.35">
      <c r="A1379">
        <v>1378</v>
      </c>
      <c r="B1379" s="1">
        <f t="shared" si="43"/>
        <v>1.7649808093563849E-5</v>
      </c>
      <c r="C1379" s="1">
        <f t="shared" si="42"/>
        <v>1.0711854526487317E-7</v>
      </c>
    </row>
    <row r="1380" spans="1:3" x14ac:dyDescent="0.35">
      <c r="A1380">
        <v>1379</v>
      </c>
      <c r="B1380" s="1">
        <f t="shared" si="43"/>
        <v>1.7510179463585895E-5</v>
      </c>
      <c r="C1380" s="1">
        <f t="shared" si="42"/>
        <v>1.0587819105306231E-7</v>
      </c>
    </row>
    <row r="1381" spans="1:3" x14ac:dyDescent="0.35">
      <c r="A1381">
        <v>1380</v>
      </c>
      <c r="B1381" s="1">
        <f t="shared" si="43"/>
        <v>1.7371655443596147E-5</v>
      </c>
      <c r="C1381" s="1">
        <f t="shared" si="42"/>
        <v>1.0465219923356147E-7</v>
      </c>
    </row>
    <row r="1382" spans="1:3" x14ac:dyDescent="0.35">
      <c r="A1382">
        <v>1381</v>
      </c>
      <c r="B1382" s="1">
        <f t="shared" si="43"/>
        <v>1.7234227294962479E-5</v>
      </c>
      <c r="C1382" s="1">
        <f t="shared" si="42"/>
        <v>1.0344040350039817E-7</v>
      </c>
    </row>
    <row r="1383" spans="1:3" x14ac:dyDescent="0.35">
      <c r="A1383">
        <v>1382</v>
      </c>
      <c r="B1383" s="1">
        <f t="shared" si="43"/>
        <v>1.7097886348184605E-5</v>
      </c>
      <c r="C1383" s="1">
        <f t="shared" si="42"/>
        <v>1.0224263947330168E-7</v>
      </c>
    </row>
    <row r="1384" spans="1:3" x14ac:dyDescent="0.35">
      <c r="A1384">
        <v>1383</v>
      </c>
      <c r="B1384" s="1">
        <f t="shared" si="43"/>
        <v>1.6962624002347177E-5</v>
      </c>
      <c r="C1384" s="1">
        <f t="shared" si="42"/>
        <v>1.0105874467540477E-7</v>
      </c>
    </row>
    <row r="1385" spans="1:3" x14ac:dyDescent="0.35">
      <c r="A1385">
        <v>1384</v>
      </c>
      <c r="B1385" s="1">
        <f t="shared" si="43"/>
        <v>1.6828431724577192E-5</v>
      </c>
      <c r="C1385" s="1">
        <f t="shared" si="42"/>
        <v>9.9888558511202251E-8</v>
      </c>
    </row>
    <row r="1386" spans="1:3" x14ac:dyDescent="0.35">
      <c r="A1386">
        <v>1385</v>
      </c>
      <c r="B1386" s="1">
        <f t="shared" si="43"/>
        <v>1.6695301049505595E-5</v>
      </c>
      <c r="C1386" s="1">
        <f t="shared" si="42"/>
        <v>9.8731922244767146E-8</v>
      </c>
    </row>
    <row r="1387" spans="1:3" x14ac:dyDescent="0.35">
      <c r="A1387">
        <v>1386</v>
      </c>
      <c r="B1387" s="1">
        <f t="shared" si="43"/>
        <v>1.6563223578733459E-5</v>
      </c>
      <c r="C1387" s="1">
        <f t="shared" si="42"/>
        <v>9.7588678978219198E-8</v>
      </c>
    </row>
    <row r="1388" spans="1:3" x14ac:dyDescent="0.35">
      <c r="A1388">
        <v>1387</v>
      </c>
      <c r="B1388" s="1">
        <f t="shared" si="43"/>
        <v>1.6432190980301982E-5</v>
      </c>
      <c r="C1388" s="1">
        <f t="shared" si="42"/>
        <v>9.6458673630439445E-8</v>
      </c>
    </row>
    <row r="1389" spans="1:3" x14ac:dyDescent="0.35">
      <c r="A1389">
        <v>1388</v>
      </c>
      <c r="B1389" s="1">
        <f t="shared" si="43"/>
        <v>1.6302194988166951E-5</v>
      </c>
      <c r="C1389" s="1">
        <f t="shared" si="42"/>
        <v>9.5341752916034694E-8</v>
      </c>
    </row>
    <row r="1390" spans="1:3" x14ac:dyDescent="0.35">
      <c r="A1390">
        <v>1389</v>
      </c>
      <c r="B1390" s="1">
        <f t="shared" si="43"/>
        <v>1.6173227401677393E-5</v>
      </c>
      <c r="C1390" s="1">
        <f t="shared" si="42"/>
        <v>9.4237765324545128E-8</v>
      </c>
    </row>
    <row r="1391" spans="1:3" x14ac:dyDescent="0.35">
      <c r="A1391">
        <v>1390</v>
      </c>
      <c r="B1391" s="1">
        <f t="shared" si="43"/>
        <v>1.6045280085058034E-5</v>
      </c>
      <c r="C1391" s="1">
        <f t="shared" si="42"/>
        <v>9.3146561099889976E-8</v>
      </c>
    </row>
    <row r="1392" spans="1:3" x14ac:dyDescent="0.35">
      <c r="A1392">
        <v>1391</v>
      </c>
      <c r="B1392" s="1">
        <f t="shared" si="43"/>
        <v>1.5918344966896254E-5</v>
      </c>
      <c r="C1392" s="1">
        <f t="shared" si="42"/>
        <v>9.2067992220054129E-8</v>
      </c>
    </row>
    <row r="1393" spans="1:3" x14ac:dyDescent="0.35">
      <c r="A1393">
        <v>1392</v>
      </c>
      <c r="B1393" s="1">
        <f t="shared" si="43"/>
        <v>1.5792414039632858E-5</v>
      </c>
      <c r="C1393" s="1">
        <f t="shared" si="42"/>
        <v>9.1001912377009992E-8</v>
      </c>
    </row>
    <row r="1394" spans="1:3" x14ac:dyDescent="0.35">
      <c r="A1394">
        <v>1393</v>
      </c>
      <c r="B1394" s="1">
        <f t="shared" si="43"/>
        <v>1.5667479359056786E-5</v>
      </c>
      <c r="C1394" s="1">
        <f t="shared" si="42"/>
        <v>8.994817695686793E-8</v>
      </c>
    </row>
    <row r="1395" spans="1:3" x14ac:dyDescent="0.35">
      <c r="A1395">
        <v>1394</v>
      </c>
      <c r="B1395" s="1">
        <f t="shared" si="43"/>
        <v>1.5543533043804171E-5</v>
      </c>
      <c r="C1395" s="1">
        <f t="shared" si="42"/>
        <v>8.8906643020262291E-8</v>
      </c>
    </row>
    <row r="1396" spans="1:3" x14ac:dyDescent="0.35">
      <c r="A1396">
        <v>1395</v>
      </c>
      <c r="B1396" s="1">
        <f t="shared" si="43"/>
        <v>1.5420567274861086E-5</v>
      </c>
      <c r="C1396" s="1">
        <f t="shared" si="42"/>
        <v>8.7877169282960625E-8</v>
      </c>
    </row>
    <row r="1397" spans="1:3" x14ac:dyDescent="0.35">
      <c r="A1397">
        <v>1396</v>
      </c>
      <c r="B1397" s="1">
        <f t="shared" si="43"/>
        <v>1.529857429507019E-5</v>
      </c>
      <c r="C1397" s="1">
        <f t="shared" si="42"/>
        <v>8.6859616096697554E-8</v>
      </c>
    </row>
    <row r="1398" spans="1:3" x14ac:dyDescent="0.35">
      <c r="A1398">
        <v>1397</v>
      </c>
      <c r="B1398" s="1">
        <f t="shared" si="43"/>
        <v>1.5177546408641466E-5</v>
      </c>
      <c r="C1398" s="1">
        <f t="shared" si="42"/>
        <v>8.5853845430232256E-8</v>
      </c>
    </row>
    <row r="1399" spans="1:3" x14ac:dyDescent="0.35">
      <c r="A1399">
        <v>1398</v>
      </c>
      <c r="B1399" s="1">
        <f t="shared" si="43"/>
        <v>1.505747598066677E-5</v>
      </c>
      <c r="C1399" s="1">
        <f t="shared" si="42"/>
        <v>8.4859720850625343E-8</v>
      </c>
    </row>
    <row r="1400" spans="1:3" x14ac:dyDescent="0.35">
      <c r="A1400">
        <v>1399</v>
      </c>
      <c r="B1400" s="1">
        <f t="shared" si="43"/>
        <v>1.4938355436638152E-5</v>
      </c>
      <c r="C1400" s="1">
        <f t="shared" si="42"/>
        <v>8.3877107504729908E-8</v>
      </c>
    </row>
    <row r="1401" spans="1:3" x14ac:dyDescent="0.35">
      <c r="A1401">
        <v>1400</v>
      </c>
      <c r="B1401" s="1">
        <f t="shared" si="43"/>
        <v>1.4820177261969943E-5</v>
      </c>
      <c r="C1401" s="1">
        <f t="shared" si="42"/>
        <v>8.290587210089969E-8</v>
      </c>
    </row>
    <row r="1402" spans="1:3" x14ac:dyDescent="0.35">
      <c r="A1402">
        <v>1401</v>
      </c>
      <c r="B1402" s="1">
        <f t="shared" si="43"/>
        <v>1.4702934001524892E-5</v>
      </c>
      <c r="C1402" s="1">
        <f t="shared" si="42"/>
        <v>8.1945882890908758E-8</v>
      </c>
    </row>
    <row r="1403" spans="1:3" x14ac:dyDescent="0.35">
      <c r="A1403">
        <v>1402</v>
      </c>
      <c r="B1403" s="1">
        <f t="shared" si="43"/>
        <v>1.458661825914368E-5</v>
      </c>
      <c r="C1403" s="1">
        <f t="shared" si="42"/>
        <v>8.0997009652078203E-8</v>
      </c>
    </row>
    <row r="1404" spans="1:3" x14ac:dyDescent="0.35">
      <c r="A1404">
        <v>1403</v>
      </c>
      <c r="B1404" s="1">
        <f t="shared" si="43"/>
        <v>1.4471222697178428E-5</v>
      </c>
      <c r="C1404" s="1">
        <f t="shared" si="42"/>
        <v>8.0059123669612247E-8</v>
      </c>
    </row>
    <row r="1405" spans="1:3" x14ac:dyDescent="0.35">
      <c r="A1405">
        <v>1404</v>
      </c>
      <c r="B1405" s="1">
        <f t="shared" si="43"/>
        <v>1.4356740036029872E-5</v>
      </c>
      <c r="C1405" s="1">
        <f t="shared" si="42"/>
        <v>7.9132097719139129E-8</v>
      </c>
    </row>
    <row r="1406" spans="1:3" x14ac:dyDescent="0.35">
      <c r="A1406">
        <v>1405</v>
      </c>
      <c r="B1406" s="1">
        <f t="shared" si="43"/>
        <v>1.4243163053687979E-5</v>
      </c>
      <c r="C1406" s="1">
        <f t="shared" si="42"/>
        <v>7.8215806049450328E-8</v>
      </c>
    </row>
    <row r="1407" spans="1:3" x14ac:dyDescent="0.35">
      <c r="A1407">
        <v>1406</v>
      </c>
      <c r="B1407" s="1">
        <f t="shared" si="43"/>
        <v>1.4130484585276508E-5</v>
      </c>
      <c r="C1407" s="1">
        <f t="shared" si="42"/>
        <v>7.7310124365445425E-8</v>
      </c>
    </row>
    <row r="1408" spans="1:3" x14ac:dyDescent="0.35">
      <c r="A1408">
        <v>1407</v>
      </c>
      <c r="B1408" s="1">
        <f t="shared" si="43"/>
        <v>1.4018697522600975E-5</v>
      </c>
      <c r="C1408" s="1">
        <f t="shared" si="42"/>
        <v>7.6414929811270058E-8</v>
      </c>
    </row>
    <row r="1409" spans="1:3" x14ac:dyDescent="0.35">
      <c r="A1409">
        <v>1408</v>
      </c>
      <c r="B1409" s="1">
        <f t="shared" si="43"/>
        <v>1.3907794813700162E-5</v>
      </c>
      <c r="C1409" s="1">
        <f t="shared" si="42"/>
        <v>7.5530100953650011E-8</v>
      </c>
    </row>
    <row r="1410" spans="1:3" x14ac:dyDescent="0.35">
      <c r="A1410">
        <v>1409</v>
      </c>
      <c r="B1410" s="1">
        <f t="shared" si="43"/>
        <v>1.3797769462401321E-5</v>
      </c>
      <c r="C1410" s="1">
        <f t="shared" ref="C1410:C1473" si="44">(1+0.1*(1+VAL_VTS))^(-$A1410/12)</f>
        <v>7.465551776541931E-8</v>
      </c>
    </row>
    <row r="1411" spans="1:3" x14ac:dyDescent="0.35">
      <c r="A1411">
        <v>1410</v>
      </c>
      <c r="B1411" s="1">
        <f t="shared" ref="B1411:B1474" si="45">(1.1)^(-$A1411/12)</f>
        <v>1.3688614527878896E-5</v>
      </c>
      <c r="C1411" s="1">
        <f t="shared" si="44"/>
        <v>7.3791061609239378E-8</v>
      </c>
    </row>
    <row r="1412" spans="1:3" x14ac:dyDescent="0.35">
      <c r="A1412">
        <v>1411</v>
      </c>
      <c r="B1412" s="1">
        <f t="shared" si="45"/>
        <v>1.3580323124216513E-5</v>
      </c>
      <c r="C1412" s="1">
        <f t="shared" si="44"/>
        <v>7.2936615221504231E-8</v>
      </c>
    </row>
    <row r="1413" spans="1:3" x14ac:dyDescent="0.35">
      <c r="A1413">
        <v>1412</v>
      </c>
      <c r="B1413" s="1">
        <f t="shared" si="45"/>
        <v>1.3472888419972688E-5</v>
      </c>
      <c r="C1413" s="1">
        <f t="shared" si="44"/>
        <v>7.2092062696434467E-8</v>
      </c>
    </row>
    <row r="1414" spans="1:3" x14ac:dyDescent="0.35">
      <c r="A1414">
        <v>1413</v>
      </c>
      <c r="B1414" s="1">
        <f t="shared" si="45"/>
        <v>1.3366303637749892E-5</v>
      </c>
      <c r="C1414" s="1">
        <f t="shared" si="44"/>
        <v>7.1257289470355401E-8</v>
      </c>
    </row>
    <row r="1415" spans="1:3" x14ac:dyDescent="0.35">
      <c r="A1415">
        <v>1414</v>
      </c>
      <c r="B1415" s="1">
        <f t="shared" si="45"/>
        <v>1.3260562053766971E-5</v>
      </c>
      <c r="C1415" s="1">
        <f t="shared" si="44"/>
        <v>7.0432182306154927E-8</v>
      </c>
    </row>
    <row r="1416" spans="1:3" x14ac:dyDescent="0.35">
      <c r="A1416">
        <v>1415</v>
      </c>
      <c r="B1416" s="1">
        <f t="shared" si="45"/>
        <v>1.3155656997434924E-5</v>
      </c>
      <c r="C1416" s="1">
        <f t="shared" si="44"/>
        <v>6.9616629277923658E-8</v>
      </c>
    </row>
    <row r="1417" spans="1:3" x14ac:dyDescent="0.35">
      <c r="A1417">
        <v>1416</v>
      </c>
      <c r="B1417" s="1">
        <f t="shared" si="45"/>
        <v>1.3051581850936245E-5</v>
      </c>
      <c r="C1417" s="1">
        <f t="shared" si="44"/>
        <v>6.8810519755773163E-8</v>
      </c>
    </row>
    <row r="1418" spans="1:3" x14ac:dyDescent="0.35">
      <c r="A1418">
        <v>1417</v>
      </c>
      <c r="B1418" s="1">
        <f t="shared" si="45"/>
        <v>1.2948330048807265E-5</v>
      </c>
      <c r="C1418" s="1">
        <f t="shared" si="44"/>
        <v>6.8013744390826336E-8</v>
      </c>
    </row>
    <row r="1419" spans="1:3" x14ac:dyDescent="0.35">
      <c r="A1419">
        <v>1418</v>
      </c>
      <c r="B1419" s="1">
        <f t="shared" si="45"/>
        <v>1.2845895077524113E-5</v>
      </c>
      <c r="C1419" s="1">
        <f t="shared" si="44"/>
        <v>6.722619510038729E-8</v>
      </c>
    </row>
    <row r="1420" spans="1:3" x14ac:dyDescent="0.35">
      <c r="A1420">
        <v>1419</v>
      </c>
      <c r="B1420" s="1">
        <f t="shared" si="45"/>
        <v>1.2744270475091809E-5</v>
      </c>
      <c r="C1420" s="1">
        <f t="shared" si="44"/>
        <v>6.6447765053278275E-8</v>
      </c>
    </row>
    <row r="1421" spans="1:3" x14ac:dyDescent="0.35">
      <c r="A1421">
        <v>1420</v>
      </c>
      <c r="B1421" s="1">
        <f t="shared" si="45"/>
        <v>1.2643449830636503E-5</v>
      </c>
      <c r="C1421" s="1">
        <f t="shared" si="44"/>
        <v>6.5678348655347796E-8</v>
      </c>
    </row>
    <row r="1422" spans="1:3" x14ac:dyDescent="0.35">
      <c r="A1422">
        <v>1421</v>
      </c>
      <c r="B1422" s="1">
        <f t="shared" si="45"/>
        <v>1.2543426784001191E-5</v>
      </c>
      <c r="C1422" s="1">
        <f t="shared" si="44"/>
        <v>6.4917841535147189E-8</v>
      </c>
    </row>
    <row r="1423" spans="1:3" x14ac:dyDescent="0.35">
      <c r="A1423">
        <v>1422</v>
      </c>
      <c r="B1423" s="1">
        <f t="shared" si="45"/>
        <v>1.244419502534444E-5</v>
      </c>
      <c r="C1423" s="1">
        <f t="shared" si="44"/>
        <v>6.4166140529773341E-8</v>
      </c>
    </row>
    <row r="1424" spans="1:3" x14ac:dyDescent="0.35">
      <c r="A1424">
        <v>1423</v>
      </c>
      <c r="B1424" s="1">
        <f t="shared" si="45"/>
        <v>1.2345748294742277E-5</v>
      </c>
      <c r="C1424" s="1">
        <f t="shared" si="44"/>
        <v>6.3423143670873216E-8</v>
      </c>
    </row>
    <row r="1425" spans="1:3" x14ac:dyDescent="0.35">
      <c r="A1425">
        <v>1424</v>
      </c>
      <c r="B1425" s="1">
        <f t="shared" si="45"/>
        <v>1.2248080381793344E-5</v>
      </c>
      <c r="C1425" s="1">
        <f t="shared" si="44"/>
        <v>6.2688750170812551E-8</v>
      </c>
    </row>
    <row r="1426" spans="1:3" x14ac:dyDescent="0.35">
      <c r="A1426">
        <v>1425</v>
      </c>
      <c r="B1426" s="1">
        <f t="shared" si="45"/>
        <v>1.2151185125227184E-5</v>
      </c>
      <c r="C1426" s="1">
        <f t="shared" si="44"/>
        <v>6.1962860409004661E-8</v>
      </c>
    </row>
    <row r="1427" spans="1:3" x14ac:dyDescent="0.35">
      <c r="A1427">
        <v>1426</v>
      </c>
      <c r="B1427" s="1">
        <f t="shared" si="45"/>
        <v>1.2055056412515442E-5</v>
      </c>
      <c r="C1427" s="1">
        <f t="shared" si="44"/>
        <v>6.1245375918395553E-8</v>
      </c>
    </row>
    <row r="1428" spans="1:3" x14ac:dyDescent="0.35">
      <c r="A1428">
        <v>1427</v>
      </c>
      <c r="B1428" s="1">
        <f t="shared" si="45"/>
        <v>1.1959688179486304E-5</v>
      </c>
      <c r="C1428" s="1">
        <f t="shared" si="44"/>
        <v>6.0536199372107702E-8</v>
      </c>
    </row>
    <row r="1429" spans="1:3" x14ac:dyDescent="0.35">
      <c r="A1429">
        <v>1428</v>
      </c>
      <c r="B1429" s="1">
        <f t="shared" si="45"/>
        <v>1.1865074409942039E-5</v>
      </c>
      <c r="C1429" s="1">
        <f t="shared" si="44"/>
        <v>5.9835234570237543E-8</v>
      </c>
    </row>
    <row r="1430" spans="1:3" x14ac:dyDescent="0.35">
      <c r="A1430">
        <v>1429</v>
      </c>
      <c r="B1430" s="1">
        <f t="shared" si="45"/>
        <v>1.1771209135279322E-5</v>
      </c>
      <c r="C1430" s="1">
        <f t="shared" si="44"/>
        <v>5.9142386426805481E-8</v>
      </c>
    </row>
    <row r="1431" spans="1:3" x14ac:dyDescent="0.35">
      <c r="A1431">
        <v>1430</v>
      </c>
      <c r="B1431" s="1">
        <f t="shared" si="45"/>
        <v>1.1678086434112819E-5</v>
      </c>
      <c r="C1431" s="1">
        <f t="shared" si="44"/>
        <v>5.8457560956858688E-8</v>
      </c>
    </row>
    <row r="1432" spans="1:3" x14ac:dyDescent="0.35">
      <c r="A1432">
        <v>1431</v>
      </c>
      <c r="B1432" s="1">
        <f t="shared" si="45"/>
        <v>1.1585700431901634E-5</v>
      </c>
      <c r="C1432" s="1">
        <f t="shared" si="44"/>
        <v>5.778066526372021E-8</v>
      </c>
    </row>
    <row r="1433" spans="1:3" x14ac:dyDescent="0.35">
      <c r="A1433">
        <v>1432</v>
      </c>
      <c r="B1433" s="1">
        <f t="shared" si="45"/>
        <v>1.1494045300578649E-5</v>
      </c>
      <c r="C1433" s="1">
        <f t="shared" si="44"/>
        <v>5.7111607526389359E-8</v>
      </c>
    </row>
    <row r="1434" spans="1:3" x14ac:dyDescent="0.35">
      <c r="A1434">
        <v>1433</v>
      </c>
      <c r="B1434" s="1">
        <f t="shared" si="45"/>
        <v>1.1403115258182912E-5</v>
      </c>
      <c r="C1434" s="1">
        <f t="shared" si="44"/>
        <v>5.6450296987084684E-8</v>
      </c>
    </row>
    <row r="1435" spans="1:3" x14ac:dyDescent="0.35">
      <c r="A1435">
        <v>1434</v>
      </c>
      <c r="B1435" s="1">
        <f t="shared" si="45"/>
        <v>1.1312904568494957E-5</v>
      </c>
      <c r="C1435" s="1">
        <f t="shared" si="44"/>
        <v>5.5796643938933298E-8</v>
      </c>
    </row>
    <row r="1436" spans="1:3" x14ac:dyDescent="0.35">
      <c r="A1436">
        <v>1435</v>
      </c>
      <c r="B1436" s="1">
        <f t="shared" si="45"/>
        <v>1.1223407540674789E-5</v>
      </c>
      <c r="C1436" s="1">
        <f t="shared" si="44"/>
        <v>5.5150559713802761E-8</v>
      </c>
    </row>
    <row r="1437" spans="1:3" x14ac:dyDescent="0.35">
      <c r="A1437">
        <v>1436</v>
      </c>
      <c r="B1437" s="1">
        <f t="shared" si="45"/>
        <v>1.113461852890303E-5</v>
      </c>
      <c r="C1437" s="1">
        <f t="shared" si="44"/>
        <v>5.4511956670271946E-8</v>
      </c>
    </row>
    <row r="1438" spans="1:3" x14ac:dyDescent="0.35">
      <c r="A1438">
        <v>1437</v>
      </c>
      <c r="B1438" s="1">
        <f t="shared" si="45"/>
        <v>1.1046531932024706E-5</v>
      </c>
      <c r="C1438" s="1">
        <f t="shared" si="44"/>
        <v>5.3880748181743343E-8</v>
      </c>
    </row>
    <row r="1439" spans="1:3" x14ac:dyDescent="0.35">
      <c r="A1439">
        <v>1438</v>
      </c>
      <c r="B1439" s="1">
        <f t="shared" si="45"/>
        <v>1.0959142193195847E-5</v>
      </c>
      <c r="C1439" s="1">
        <f t="shared" si="44"/>
        <v>5.3256848624691751E-8</v>
      </c>
    </row>
    <row r="1440" spans="1:3" x14ac:dyDescent="0.35">
      <c r="A1440">
        <v>1439</v>
      </c>
      <c r="B1440" s="1">
        <f t="shared" si="45"/>
        <v>1.0872443799532995E-5</v>
      </c>
      <c r="C1440" s="1">
        <f t="shared" si="44"/>
        <v>5.2640173367050146E-8</v>
      </c>
    </row>
    <row r="1441" spans="1:3" x14ac:dyDescent="0.35">
      <c r="A1441">
        <v>1440</v>
      </c>
      <c r="B1441" s="1">
        <f t="shared" si="45"/>
        <v>1.0786431281765493E-5</v>
      </c>
      <c r="C1441" s="1">
        <f t="shared" si="44"/>
        <v>5.2030638756728298E-8</v>
      </c>
    </row>
    <row r="1442" spans="1:3" x14ac:dyDescent="0.35">
      <c r="A1442">
        <v>1441</v>
      </c>
      <c r="B1442" s="1">
        <f t="shared" si="45"/>
        <v>1.0701099213890302E-5</v>
      </c>
      <c r="C1442" s="1">
        <f t="shared" si="44"/>
        <v>5.1428162110265605E-8</v>
      </c>
    </row>
    <row r="1443" spans="1:3" x14ac:dyDescent="0.35">
      <c r="A1443">
        <v>1442</v>
      </c>
      <c r="B1443" s="1">
        <f t="shared" si="45"/>
        <v>1.0616442212829846E-5</v>
      </c>
      <c r="C1443" s="1">
        <f t="shared" si="44"/>
        <v>5.0832661701616221E-8</v>
      </c>
    </row>
    <row r="1444" spans="1:3" x14ac:dyDescent="0.35">
      <c r="A1444">
        <v>1443</v>
      </c>
      <c r="B1444" s="1">
        <f t="shared" si="45"/>
        <v>1.0532454938092388E-5</v>
      </c>
      <c r="C1444" s="1">
        <f t="shared" si="44"/>
        <v>5.0244056751061197E-8</v>
      </c>
    </row>
    <row r="1445" spans="1:3" x14ac:dyDescent="0.35">
      <c r="A1445">
        <v>1444</v>
      </c>
      <c r="B1445" s="1">
        <f t="shared" si="45"/>
        <v>1.0449132091435127E-5</v>
      </c>
      <c r="C1445" s="1">
        <f t="shared" si="44"/>
        <v>4.9662267414251588E-8</v>
      </c>
    </row>
    <row r="1446" spans="1:3" x14ac:dyDescent="0.35">
      <c r="A1446">
        <v>1445</v>
      </c>
      <c r="B1446" s="1">
        <f t="shared" si="45"/>
        <v>1.0366468416529911E-5</v>
      </c>
      <c r="C1446" s="1">
        <f t="shared" si="44"/>
        <v>4.9087214771377953E-8</v>
      </c>
    </row>
    <row r="1447" spans="1:3" x14ac:dyDescent="0.35">
      <c r="A1447">
        <v>1446</v>
      </c>
      <c r="B1447" s="1">
        <f t="shared" si="45"/>
        <v>1.028445869863177E-5</v>
      </c>
      <c r="C1447" s="1">
        <f t="shared" si="44"/>
        <v>4.8518820816463894E-8</v>
      </c>
    </row>
    <row r="1448" spans="1:3" x14ac:dyDescent="0.35">
      <c r="A1448">
        <v>1447</v>
      </c>
      <c r="B1448" s="1">
        <f t="shared" si="45"/>
        <v>1.0203097764249816E-5</v>
      </c>
      <c r="C1448" s="1">
        <f t="shared" si="44"/>
        <v>4.795700844678515E-8</v>
      </c>
    </row>
    <row r="1449" spans="1:3" x14ac:dyDescent="0.35">
      <c r="A1449">
        <v>1448</v>
      </c>
      <c r="B1449" s="1">
        <f t="shared" si="45"/>
        <v>1.0122380480820946E-5</v>
      </c>
      <c r="C1449" s="1">
        <f t="shared" si="44"/>
        <v>4.7401701452410359E-8</v>
      </c>
    </row>
    <row r="1450" spans="1:3" x14ac:dyDescent="0.35">
      <c r="A1450">
        <v>1449</v>
      </c>
      <c r="B1450" s="1">
        <f t="shared" si="45"/>
        <v>1.0042301756386105E-5</v>
      </c>
      <c r="C1450" s="1">
        <f t="shared" si="44"/>
        <v>4.6852824505863752E-8</v>
      </c>
    </row>
    <row r="1451" spans="1:3" x14ac:dyDescent="0.35">
      <c r="A1451">
        <v>1450</v>
      </c>
      <c r="B1451" s="1">
        <f t="shared" si="45"/>
        <v>9.9628565392689439E-6</v>
      </c>
      <c r="C1451" s="1">
        <f t="shared" si="44"/>
        <v>4.6310303151906012E-8</v>
      </c>
    </row>
    <row r="1452" spans="1:3" x14ac:dyDescent="0.35">
      <c r="A1452">
        <v>1451</v>
      </c>
      <c r="B1452" s="1">
        <f t="shared" si="45"/>
        <v>9.8840398177572615E-6</v>
      </c>
      <c r="C1452" s="1">
        <f t="shared" si="44"/>
        <v>4.5774063797434887E-8</v>
      </c>
    </row>
    <row r="1453" spans="1:3" x14ac:dyDescent="0.35">
      <c r="A1453">
        <v>1452</v>
      </c>
      <c r="B1453" s="1">
        <f t="shared" si="45"/>
        <v>9.8058466197868089E-6</v>
      </c>
      <c r="C1453" s="1">
        <f t="shared" si="44"/>
        <v>4.5244033701502872E-8</v>
      </c>
    </row>
    <row r="1454" spans="1:3" x14ac:dyDescent="0.35">
      <c r="A1454">
        <v>1453</v>
      </c>
      <c r="B1454" s="1">
        <f t="shared" si="45"/>
        <v>9.7282720126275415E-6</v>
      </c>
      <c r="C1454" s="1">
        <f t="shared" si="44"/>
        <v>4.4720140965448482E-8</v>
      </c>
    </row>
    <row r="1455" spans="1:3" x14ac:dyDescent="0.35">
      <c r="A1455">
        <v>1454</v>
      </c>
      <c r="B1455" s="1">
        <f t="shared" si="45"/>
        <v>9.6513111025725799E-6</v>
      </c>
      <c r="C1455" s="1">
        <f t="shared" si="44"/>
        <v>4.4202314523144511E-8</v>
      </c>
    </row>
    <row r="1456" spans="1:3" x14ac:dyDescent="0.35">
      <c r="A1456">
        <v>1455</v>
      </c>
      <c r="B1456" s="1">
        <f t="shared" si="45"/>
        <v>9.5749590346294514E-6</v>
      </c>
      <c r="C1456" s="1">
        <f t="shared" si="44"/>
        <v>4.3690484131357543E-8</v>
      </c>
    </row>
    <row r="1457" spans="1:3" x14ac:dyDescent="0.35">
      <c r="A1457">
        <v>1456</v>
      </c>
      <c r="B1457" s="1">
        <f t="shared" si="45"/>
        <v>9.4992109922137603E-6</v>
      </c>
      <c r="C1457" s="1">
        <f t="shared" si="44"/>
        <v>4.3184580360218904E-8</v>
      </c>
    </row>
    <row r="1458" spans="1:3" x14ac:dyDescent="0.35">
      <c r="A1458">
        <v>1457</v>
      </c>
      <c r="B1458" s="1">
        <f t="shared" si="45"/>
        <v>9.4240621968453844E-6</v>
      </c>
      <c r="C1458" s="1">
        <f t="shared" si="44"/>
        <v>4.2684534583806896E-8</v>
      </c>
    </row>
    <row r="1459" spans="1:3" x14ac:dyDescent="0.35">
      <c r="A1459">
        <v>1458</v>
      </c>
      <c r="B1459" s="1">
        <f t="shared" si="45"/>
        <v>9.3495079078470567E-6</v>
      </c>
      <c r="C1459" s="1">
        <f t="shared" si="44"/>
        <v>4.219027897083814E-8</v>
      </c>
    </row>
    <row r="1460" spans="1:3" x14ac:dyDescent="0.35">
      <c r="A1460">
        <v>1459</v>
      </c>
      <c r="B1460" s="1">
        <f t="shared" si="45"/>
        <v>9.2755434220452812E-6</v>
      </c>
      <c r="C1460" s="1">
        <f t="shared" si="44"/>
        <v>4.1701746475465325E-8</v>
      </c>
    </row>
    <row r="1461" spans="1:3" x14ac:dyDescent="0.35">
      <c r="A1461">
        <v>1460</v>
      </c>
      <c r="B1461" s="1">
        <f t="shared" si="45"/>
        <v>9.2021640734735805E-6</v>
      </c>
      <c r="C1461" s="1">
        <f t="shared" si="44"/>
        <v>4.1218870828182902E-8</v>
      </c>
    </row>
    <row r="1462" spans="1:3" x14ac:dyDescent="0.35">
      <c r="A1462">
        <v>1461</v>
      </c>
      <c r="B1462" s="1">
        <f t="shared" si="45"/>
        <v>9.1293652330782698E-6</v>
      </c>
      <c r="C1462" s="1">
        <f t="shared" si="44"/>
        <v>4.0741586526838025E-8</v>
      </c>
    </row>
    <row r="1463" spans="1:3" x14ac:dyDescent="0.35">
      <c r="A1463">
        <v>1462</v>
      </c>
      <c r="B1463" s="1">
        <f t="shared" si="45"/>
        <v>9.0571423084263208E-6</v>
      </c>
      <c r="C1463" s="1">
        <f t="shared" si="44"/>
        <v>4.0269828827744334E-8</v>
      </c>
    </row>
    <row r="1464" spans="1:3" x14ac:dyDescent="0.35">
      <c r="A1464">
        <v>1463</v>
      </c>
      <c r="B1464" s="1">
        <f t="shared" si="45"/>
        <v>8.9854907434157015E-6</v>
      </c>
      <c r="C1464" s="1">
        <f t="shared" si="44"/>
        <v>3.9803533736899874E-8</v>
      </c>
    </row>
    <row r="1465" spans="1:3" x14ac:dyDescent="0.35">
      <c r="A1465">
        <v>1464</v>
      </c>
      <c r="B1465" s="1">
        <f t="shared" si="45"/>
        <v>8.9144060179880087E-6</v>
      </c>
      <c r="C1465" s="1">
        <f t="shared" si="44"/>
        <v>3.9342638001306847E-8</v>
      </c>
    </row>
    <row r="1466" spans="1:3" x14ac:dyDescent="0.35">
      <c r="A1466">
        <v>1465</v>
      </c>
      <c r="B1466" s="1">
        <f t="shared" si="45"/>
        <v>8.8438836478432109E-6</v>
      </c>
      <c r="C1466" s="1">
        <f t="shared" si="44"/>
        <v>3.8887079100389959E-8</v>
      </c>
    </row>
    <row r="1467" spans="1:3" x14ac:dyDescent="0.35">
      <c r="A1467">
        <v>1466</v>
      </c>
      <c r="B1467" s="1">
        <f t="shared" si="45"/>
        <v>8.7739191841568833E-6</v>
      </c>
      <c r="C1467" s="1">
        <f t="shared" si="44"/>
        <v>3.8436795237516945E-8</v>
      </c>
    </row>
    <row r="1468" spans="1:3" x14ac:dyDescent="0.35">
      <c r="A1468">
        <v>1467</v>
      </c>
      <c r="B1468" s="1">
        <f t="shared" si="45"/>
        <v>8.7045082132994942E-6</v>
      </c>
      <c r="C1468" s="1">
        <f t="shared" si="44"/>
        <v>3.7991725331615234E-8</v>
      </c>
    </row>
    <row r="1469" spans="1:3" x14ac:dyDescent="0.35">
      <c r="A1469">
        <v>1468</v>
      </c>
      <c r="B1469" s="1">
        <f t="shared" si="45"/>
        <v>8.6356463565579584E-6</v>
      </c>
      <c r="C1469" s="1">
        <f t="shared" si="44"/>
        <v>3.7551809008885977E-8</v>
      </c>
    </row>
    <row r="1470" spans="1:3" x14ac:dyDescent="0.35">
      <c r="A1470">
        <v>1469</v>
      </c>
      <c r="B1470" s="1">
        <f t="shared" si="45"/>
        <v>8.567329269859433E-6</v>
      </c>
      <c r="C1470" s="1">
        <f t="shared" si="44"/>
        <v>3.711698659461467E-8</v>
      </c>
    </row>
    <row r="1471" spans="1:3" x14ac:dyDescent="0.35">
      <c r="A1471">
        <v>1470</v>
      </c>
      <c r="B1471" s="1">
        <f t="shared" si="45"/>
        <v>8.499552643497333E-6</v>
      </c>
      <c r="C1471" s="1">
        <f t="shared" si="44"/>
        <v>3.6687199105076624E-8</v>
      </c>
    </row>
    <row r="1472" spans="1:3" x14ac:dyDescent="0.35">
      <c r="A1472">
        <v>1471</v>
      </c>
      <c r="B1472" s="1">
        <f t="shared" si="45"/>
        <v>8.4323122018593541E-6</v>
      </c>
      <c r="C1472" s="1">
        <f t="shared" si="44"/>
        <v>3.626238823953505E-8</v>
      </c>
    </row>
    <row r="1473" spans="1:3" x14ac:dyDescent="0.35">
      <c r="A1473">
        <v>1472</v>
      </c>
      <c r="B1473" s="1">
        <f t="shared" si="45"/>
        <v>8.3656037031578094E-6</v>
      </c>
      <c r="C1473" s="1">
        <f t="shared" si="44"/>
        <v>3.5842496372332936E-8</v>
      </c>
    </row>
    <row r="1474" spans="1:3" x14ac:dyDescent="0.35">
      <c r="A1474">
        <v>1473</v>
      </c>
      <c r="B1474" s="1">
        <f t="shared" si="45"/>
        <v>8.2994229391620586E-6</v>
      </c>
      <c r="C1474" s="1">
        <f t="shared" ref="C1474:C1537" si="46">(1+0.1*(1+VAL_VTS))^(-$A1474/12)</f>
        <v>3.5427466545076521E-8</v>
      </c>
    </row>
    <row r="1475" spans="1:3" x14ac:dyDescent="0.35">
      <c r="A1475">
        <v>1474</v>
      </c>
      <c r="B1475" s="1">
        <f t="shared" ref="B1475:B1538" si="47">(1.1)^(-$A1475/12)</f>
        <v>8.2337657349330121E-6</v>
      </c>
      <c r="C1475" s="1">
        <f t="shared" si="46"/>
        <v>3.5017242458908097E-8</v>
      </c>
    </row>
    <row r="1476" spans="1:3" x14ac:dyDescent="0.35">
      <c r="A1476">
        <v>1475</v>
      </c>
      <c r="B1476" s="1">
        <f t="shared" si="47"/>
        <v>8.1686279485597212E-6</v>
      </c>
      <c r="C1476" s="1">
        <f t="shared" si="46"/>
        <v>3.4611768466869438E-8</v>
      </c>
    </row>
    <row r="1477" spans="1:3" x14ac:dyDescent="0.35">
      <c r="A1477">
        <v>1476</v>
      </c>
      <c r="B1477" s="1">
        <f t="shared" si="47"/>
        <v>8.1040054708981865E-6</v>
      </c>
      <c r="C1477" s="1">
        <f t="shared" si="46"/>
        <v>3.4210989566353784E-8</v>
      </c>
    </row>
    <row r="1478" spans="1:3" x14ac:dyDescent="0.35">
      <c r="A1478">
        <v>1477</v>
      </c>
      <c r="B1478" s="1">
        <f t="shared" si="47"/>
        <v>8.0398942253120186E-6</v>
      </c>
      <c r="C1478" s="1">
        <f t="shared" si="46"/>
        <v>3.3814851391643429E-8</v>
      </c>
    </row>
    <row r="1479" spans="1:3" x14ac:dyDescent="0.35">
      <c r="A1479">
        <v>1478</v>
      </c>
      <c r="B1479" s="1">
        <f t="shared" si="47"/>
        <v>7.9762901674153568E-6</v>
      </c>
      <c r="C1479" s="1">
        <f t="shared" si="46"/>
        <v>3.3423300206536455E-8</v>
      </c>
    </row>
    <row r="1480" spans="1:3" x14ac:dyDescent="0.35">
      <c r="A1480">
        <v>1479</v>
      </c>
      <c r="B1480" s="1">
        <f t="shared" si="47"/>
        <v>7.9131892848177294E-6</v>
      </c>
      <c r="C1480" s="1">
        <f t="shared" si="46"/>
        <v>3.3036282897056704E-8</v>
      </c>
    </row>
    <row r="1481" spans="1:3" x14ac:dyDescent="0.35">
      <c r="A1481">
        <v>1480</v>
      </c>
      <c r="B1481" s="1">
        <f t="shared" si="47"/>
        <v>7.8505875968708652E-6</v>
      </c>
      <c r="C1481" s="1">
        <f t="shared" si="46"/>
        <v>3.2653746964248656E-8</v>
      </c>
    </row>
    <row r="1482" spans="1:3" x14ac:dyDescent="0.35">
      <c r="A1482">
        <v>1481</v>
      </c>
      <c r="B1482" s="1">
        <f t="shared" si="47"/>
        <v>7.7884811544176602E-6</v>
      </c>
      <c r="C1482" s="1">
        <f t="shared" si="46"/>
        <v>3.2275640517056216E-8</v>
      </c>
    </row>
    <row r="1483" spans="1:3" x14ac:dyDescent="0.35">
      <c r="A1483">
        <v>1482</v>
      </c>
      <c r="B1483" s="1">
        <f t="shared" si="47"/>
        <v>7.7268660395430242E-6</v>
      </c>
      <c r="C1483" s="1">
        <f t="shared" si="46"/>
        <v>3.1901912265284004E-8</v>
      </c>
    </row>
    <row r="1484" spans="1:3" x14ac:dyDescent="0.35">
      <c r="A1484">
        <v>1483</v>
      </c>
      <c r="B1484" s="1">
        <f t="shared" si="47"/>
        <v>7.6657383653266797E-6</v>
      </c>
      <c r="C1484" s="1">
        <f t="shared" si="46"/>
        <v>3.1532511512639151E-8</v>
      </c>
    </row>
    <row r="1485" spans="1:3" x14ac:dyDescent="0.35">
      <c r="A1485">
        <v>1484</v>
      </c>
      <c r="B1485" s="1">
        <f t="shared" si="47"/>
        <v>7.6050942755980018E-6</v>
      </c>
      <c r="C1485" s="1">
        <f t="shared" si="46"/>
        <v>3.1167388149854708E-8</v>
      </c>
    </row>
    <row r="1486" spans="1:3" x14ac:dyDescent="0.35">
      <c r="A1486">
        <v>1485</v>
      </c>
      <c r="B1486" s="1">
        <f t="shared" si="47"/>
        <v>7.5449299446927871E-6</v>
      </c>
      <c r="C1486" s="1">
        <f t="shared" si="46"/>
        <v>3.0806492647892612E-8</v>
      </c>
    </row>
    <row r="1487" spans="1:3" x14ac:dyDescent="0.35">
      <c r="A1487">
        <v>1486</v>
      </c>
      <c r="B1487" s="1">
        <f t="shared" si="47"/>
        <v>7.4852415772118373E-6</v>
      </c>
      <c r="C1487" s="1">
        <f t="shared" si="46"/>
        <v>3.044977605122441E-8</v>
      </c>
    </row>
    <row r="1488" spans="1:3" x14ac:dyDescent="0.35">
      <c r="A1488">
        <v>1487</v>
      </c>
      <c r="B1488" s="1">
        <f t="shared" si="47"/>
        <v>7.4260254077815735E-6</v>
      </c>
      <c r="C1488" s="1">
        <f t="shared" si="46"/>
        <v>3.0097189971190797E-8</v>
      </c>
    </row>
    <row r="1489" spans="1:3" x14ac:dyDescent="0.35">
      <c r="A1489">
        <v>1488</v>
      </c>
      <c r="B1489" s="1">
        <f t="shared" si="47"/>
        <v>7.3672777008165353E-6</v>
      </c>
      <c r="C1489" s="1">
        <f t="shared" si="46"/>
        <v>2.9748686579438077E-8</v>
      </c>
    </row>
    <row r="1490" spans="1:3" x14ac:dyDescent="0.35">
      <c r="A1490">
        <v>1489</v>
      </c>
      <c r="B1490" s="1">
        <f t="shared" si="47"/>
        <v>7.3089947502836472E-6</v>
      </c>
      <c r="C1490" s="1">
        <f t="shared" si="46"/>
        <v>2.940421860142905E-8</v>
      </c>
    </row>
    <row r="1491" spans="1:3" x14ac:dyDescent="0.35">
      <c r="A1491">
        <v>1490</v>
      </c>
      <c r="B1491" s="1">
        <f t="shared" si="47"/>
        <v>7.2511728794685012E-6</v>
      </c>
      <c r="C1491" s="1">
        <f t="shared" si="46"/>
        <v>2.9063739310031688E-8</v>
      </c>
    </row>
    <row r="1492" spans="1:3" x14ac:dyDescent="0.35">
      <c r="A1492">
        <v>1491</v>
      </c>
      <c r="B1492" s="1">
        <f t="shared" si="47"/>
        <v>7.1938084407433864E-6</v>
      </c>
      <c r="C1492" s="1">
        <f t="shared" si="46"/>
        <v>2.8727202519179727E-8</v>
      </c>
    </row>
    <row r="1493" spans="1:3" x14ac:dyDescent="0.35">
      <c r="A1493">
        <v>1492</v>
      </c>
      <c r="B1493" s="1">
        <f t="shared" si="47"/>
        <v>7.1368978153371568E-6</v>
      </c>
      <c r="C1493" s="1">
        <f t="shared" si="46"/>
        <v>2.8394562577607513E-8</v>
      </c>
    </row>
    <row r="1494" spans="1:3" x14ac:dyDescent="0.35">
      <c r="A1494">
        <v>1493</v>
      </c>
      <c r="B1494" s="1">
        <f t="shared" si="47"/>
        <v>7.080437413106971E-6</v>
      </c>
      <c r="C1494" s="1">
        <f t="shared" si="46"/>
        <v>2.8065774362657658E-8</v>
      </c>
    </row>
    <row r="1495" spans="1:3" x14ac:dyDescent="0.35">
      <c r="A1495">
        <v>1494</v>
      </c>
      <c r="B1495" s="1">
        <f t="shared" si="47"/>
        <v>7.0244236723118457E-6</v>
      </c>
      <c r="C1495" s="1">
        <f t="shared" si="46"/>
        <v>2.7740793274159985E-8</v>
      </c>
    </row>
    <row r="1496" spans="1:3" x14ac:dyDescent="0.35">
      <c r="A1496">
        <v>1495</v>
      </c>
      <c r="B1496" s="1">
        <f t="shared" si="47"/>
        <v>6.9688530593878847E-6</v>
      </c>
      <c r="C1496" s="1">
        <f t="shared" si="46"/>
        <v>2.7419575228381857E-8</v>
      </c>
    </row>
    <row r="1497" spans="1:3" x14ac:dyDescent="0.35">
      <c r="A1497">
        <v>1496</v>
      </c>
      <c r="B1497" s="1">
        <f t="shared" si="47"/>
        <v>6.9137220687254502E-6</v>
      </c>
      <c r="C1497" s="1">
        <f t="shared" si="46"/>
        <v>2.7102076652047655E-8</v>
      </c>
    </row>
    <row r="1498" spans="1:3" x14ac:dyDescent="0.35">
      <c r="A1498">
        <v>1497</v>
      </c>
      <c r="B1498" s="1">
        <f t="shared" si="47"/>
        <v>6.8590272224479819E-6</v>
      </c>
      <c r="C1498" s="1">
        <f t="shared" si="46"/>
        <v>2.6788254476428342E-8</v>
      </c>
    </row>
    <row r="1499" spans="1:3" x14ac:dyDescent="0.35">
      <c r="A1499">
        <v>1498</v>
      </c>
      <c r="B1499" s="1">
        <f t="shared" si="47"/>
        <v>6.804765070192574E-6</v>
      </c>
      <c r="C1499" s="1">
        <f t="shared" si="46"/>
        <v>2.6478066131499475E-8</v>
      </c>
    </row>
    <row r="1500" spans="1:3" x14ac:dyDescent="0.35">
      <c r="A1500">
        <v>1499</v>
      </c>
      <c r="B1500" s="1">
        <f t="shared" si="47"/>
        <v>6.7509321888923334E-6</v>
      </c>
      <c r="C1500" s="1">
        <f t="shared" si="46"/>
        <v>2.617146954016599E-8</v>
      </c>
    </row>
    <row r="1501" spans="1:3" x14ac:dyDescent="0.35">
      <c r="A1501">
        <v>1500</v>
      </c>
      <c r="B1501" s="1">
        <f t="shared" si="47"/>
        <v>6.697525182560485E-6</v>
      </c>
      <c r="C1501" s="1">
        <f t="shared" si="46"/>
        <v>2.5868423112554849E-8</v>
      </c>
    </row>
    <row r="1502" spans="1:3" x14ac:dyDescent="0.35">
      <c r="A1502">
        <v>1501</v>
      </c>
      <c r="B1502" s="1">
        <f t="shared" si="47"/>
        <v>6.6445406820760496E-6</v>
      </c>
      <c r="C1502" s="1">
        <f t="shared" si="46"/>
        <v>2.5568885740373075E-8</v>
      </c>
    </row>
    <row r="1503" spans="1:3" x14ac:dyDescent="0.35">
      <c r="A1503">
        <v>1502</v>
      </c>
      <c r="B1503" s="1">
        <f t="shared" si="47"/>
        <v>6.5919753449713707E-6</v>
      </c>
      <c r="C1503" s="1">
        <f t="shared" si="46"/>
        <v>2.5272816791331976E-8</v>
      </c>
    </row>
    <row r="1504" spans="1:3" x14ac:dyDescent="0.35">
      <c r="A1504">
        <v>1503</v>
      </c>
      <c r="B1504" s="1">
        <f t="shared" si="47"/>
        <v>6.5398258552212551E-6</v>
      </c>
      <c r="C1504" s="1">
        <f t="shared" si="46"/>
        <v>2.4980176103634623E-8</v>
      </c>
    </row>
    <row r="1505" spans="1:3" x14ac:dyDescent="0.35">
      <c r="A1505">
        <v>1504</v>
      </c>
      <c r="B1505" s="1">
        <f t="shared" si="47"/>
        <v>6.4880889230337741E-6</v>
      </c>
      <c r="C1505" s="1">
        <f t="shared" si="46"/>
        <v>2.4690923980528259E-8</v>
      </c>
    </row>
    <row r="1506" spans="1:3" x14ac:dyDescent="0.35">
      <c r="A1506">
        <v>1505</v>
      </c>
      <c r="B1506" s="1">
        <f t="shared" si="47"/>
        <v>6.4367612846426952E-6</v>
      </c>
      <c r="C1506" s="1">
        <f t="shared" si="46"/>
        <v>2.4405021184919693E-8</v>
      </c>
    </row>
    <row r="1507" spans="1:3" x14ac:dyDescent="0.35">
      <c r="A1507">
        <v>1506</v>
      </c>
      <c r="B1507" s="1">
        <f t="shared" si="47"/>
        <v>6.3858397021016737E-6</v>
      </c>
      <c r="C1507" s="1">
        <f t="shared" si="46"/>
        <v>2.4122428934052235E-8</v>
      </c>
    </row>
    <row r="1508" spans="1:3" x14ac:dyDescent="0.35">
      <c r="A1508">
        <v>1507</v>
      </c>
      <c r="B1508" s="1">
        <f t="shared" si="47"/>
        <v>6.3353209630799024E-6</v>
      </c>
      <c r="C1508" s="1">
        <f t="shared" si="46"/>
        <v>2.384310889424508E-8</v>
      </c>
    </row>
    <row r="1509" spans="1:3" x14ac:dyDescent="0.35">
      <c r="A1509">
        <v>1508</v>
      </c>
      <c r="B1509" s="1">
        <f t="shared" si="47"/>
        <v>6.2852018806595071E-6</v>
      </c>
      <c r="C1509" s="1">
        <f t="shared" si="46"/>
        <v>2.3567023175693598E-8</v>
      </c>
    </row>
    <row r="1510" spans="1:3" x14ac:dyDescent="0.35">
      <c r="A1510">
        <v>1509</v>
      </c>
      <c r="B1510" s="1">
        <f t="shared" si="47"/>
        <v>6.2354792931345359E-6</v>
      </c>
      <c r="C1510" s="1">
        <f t="shared" si="46"/>
        <v>2.329413432732906E-8</v>
      </c>
    </row>
    <row r="1511" spans="1:3" x14ac:dyDescent="0.35">
      <c r="A1511">
        <v>1510</v>
      </c>
      <c r="B1511" s="1">
        <f t="shared" si="47"/>
        <v>6.1861500638114253E-6</v>
      </c>
      <c r="C1511" s="1">
        <f t="shared" si="46"/>
        <v>2.3024405331738659E-8</v>
      </c>
    </row>
    <row r="1512" spans="1:3" x14ac:dyDescent="0.35">
      <c r="A1512">
        <v>1511</v>
      </c>
      <c r="B1512" s="1">
        <f t="shared" si="47"/>
        <v>6.1372110808112067E-6</v>
      </c>
      <c r="C1512" s="1">
        <f t="shared" si="46"/>
        <v>2.2757799600144326E-8</v>
      </c>
    </row>
    <row r="1513" spans="1:3" x14ac:dyDescent="0.35">
      <c r="A1513">
        <v>1512</v>
      </c>
      <c r="B1513" s="1">
        <f t="shared" si="47"/>
        <v>6.0886592568731667E-6</v>
      </c>
      <c r="C1513" s="1">
        <f t="shared" si="46"/>
        <v>2.2494280967439001E-8</v>
      </c>
    </row>
    <row r="1514" spans="1:3" x14ac:dyDescent="0.35">
      <c r="A1514">
        <v>1513</v>
      </c>
      <c r="B1514" s="1">
        <f t="shared" si="47"/>
        <v>6.0404915291600402E-6</v>
      </c>
      <c r="C1514" s="1">
        <f t="shared" si="46"/>
        <v>2.2233813687280997E-8</v>
      </c>
    </row>
    <row r="1515" spans="1:3" x14ac:dyDescent="0.35">
      <c r="A1515">
        <v>1514</v>
      </c>
      <c r="B1515" s="1">
        <f t="shared" si="47"/>
        <v>5.992704859064877E-6</v>
      </c>
      <c r="C1515" s="1">
        <f t="shared" si="46"/>
        <v>2.1976362427245183E-8</v>
      </c>
    </row>
    <row r="1516" spans="1:3" x14ac:dyDescent="0.35">
      <c r="A1516">
        <v>1515</v>
      </c>
      <c r="B1516" s="1">
        <f t="shared" si="47"/>
        <v>5.945296232019328E-6</v>
      </c>
      <c r="C1516" s="1">
        <f t="shared" si="46"/>
        <v>2.1721892264030089E-8</v>
      </c>
    </row>
    <row r="1517" spans="1:3" x14ac:dyDescent="0.35">
      <c r="A1517">
        <v>1516</v>
      </c>
      <c r="B1517" s="1">
        <f t="shared" si="47"/>
        <v>5.8982626573034363E-6</v>
      </c>
      <c r="C1517" s="1">
        <f t="shared" si="46"/>
        <v>2.1470368678720285E-8</v>
      </c>
    </row>
    <row r="1518" spans="1:3" x14ac:dyDescent="0.35">
      <c r="A1518">
        <v>1517</v>
      </c>
      <c r="B1518" s="1">
        <f t="shared" si="47"/>
        <v>5.8516011678570014E-6</v>
      </c>
      <c r="C1518" s="1">
        <f t="shared" si="46"/>
        <v>2.1221757552104067E-8</v>
      </c>
    </row>
    <row r="1519" spans="1:3" x14ac:dyDescent="0.35">
      <c r="A1519">
        <v>1518</v>
      </c>
      <c r="B1519" s="1">
        <f t="shared" si="47"/>
        <v>5.8053088200924252E-6</v>
      </c>
      <c r="C1519" s="1">
        <f t="shared" si="46"/>
        <v>2.097602516004541E-8</v>
      </c>
    </row>
    <row r="1520" spans="1:3" x14ac:dyDescent="0.35">
      <c r="A1520">
        <v>1519</v>
      </c>
      <c r="B1520" s="1">
        <f t="shared" si="47"/>
        <v>5.7593826937089963E-6</v>
      </c>
      <c r="C1520" s="1">
        <f t="shared" si="46"/>
        <v>2.0733138168908827E-8</v>
      </c>
    </row>
    <row r="1521" spans="1:3" x14ac:dyDescent="0.35">
      <c r="A1521">
        <v>1520</v>
      </c>
      <c r="B1521" s="1">
        <f t="shared" si="47"/>
        <v>5.7138198915086387E-6</v>
      </c>
      <c r="C1521" s="1">
        <f t="shared" si="46"/>
        <v>2.0493063631037898E-8</v>
      </c>
    </row>
    <row r="1522" spans="1:3" x14ac:dyDescent="0.35">
      <c r="A1522">
        <v>1521</v>
      </c>
      <c r="B1522" s="1">
        <f t="shared" si="47"/>
        <v>5.6686175392132105E-6</v>
      </c>
      <c r="C1522" s="1">
        <f t="shared" si="46"/>
        <v>2.0255768980286131E-8</v>
      </c>
    </row>
    <row r="1523" spans="1:3" x14ac:dyDescent="0.35">
      <c r="A1523">
        <v>1522</v>
      </c>
      <c r="B1523" s="1">
        <f t="shared" si="47"/>
        <v>5.6237727852831192E-6</v>
      </c>
      <c r="C1523" s="1">
        <f t="shared" si="46"/>
        <v>2.0021222027598897E-8</v>
      </c>
    </row>
    <row r="1524" spans="1:3" x14ac:dyDescent="0.35">
      <c r="A1524">
        <v>1523</v>
      </c>
      <c r="B1524" s="1">
        <f t="shared" si="47"/>
        <v>5.5792828007374662E-6</v>
      </c>
      <c r="C1524" s="1">
        <f t="shared" si="46"/>
        <v>1.9789390956647227E-8</v>
      </c>
    </row>
    <row r="1525" spans="1:3" x14ac:dyDescent="0.35">
      <c r="A1525">
        <v>1524</v>
      </c>
      <c r="B1525" s="1">
        <f t="shared" si="47"/>
        <v>5.5351447789756068E-6</v>
      </c>
      <c r="C1525" s="1">
        <f t="shared" si="46"/>
        <v>1.9560244319512179E-8</v>
      </c>
    </row>
    <row r="1526" spans="1:3" x14ac:dyDescent="0.35">
      <c r="A1526">
        <v>1525</v>
      </c>
      <c r="B1526" s="1">
        <f t="shared" si="47"/>
        <v>5.4913559356000318E-6</v>
      </c>
      <c r="C1526" s="1">
        <f t="shared" si="46"/>
        <v>1.9333751032418247E-8</v>
      </c>
    </row>
    <row r="1527" spans="1:3" x14ac:dyDescent="0.35">
      <c r="A1527">
        <v>1526</v>
      </c>
      <c r="B1527" s="1">
        <f t="shared" si="47"/>
        <v>5.4479135082407931E-6</v>
      </c>
      <c r="C1527" s="1">
        <f t="shared" si="46"/>
        <v>1.910988037151754E-8</v>
      </c>
    </row>
    <row r="1528" spans="1:3" x14ac:dyDescent="0.35">
      <c r="A1528">
        <v>1527</v>
      </c>
      <c r="B1528" s="1">
        <f t="shared" si="47"/>
        <v>5.4048147563812022E-6</v>
      </c>
      <c r="C1528" s="1">
        <f t="shared" si="46"/>
        <v>1.8888601968721806E-8</v>
      </c>
    </row>
    <row r="1529" spans="1:3" x14ac:dyDescent="0.35">
      <c r="A1529">
        <v>1528</v>
      </c>
      <c r="B1529" s="1">
        <f t="shared" si="47"/>
        <v>5.3620569611849377E-6</v>
      </c>
      <c r="C1529" s="1">
        <f t="shared" si="46"/>
        <v>1.8669885807582848E-8</v>
      </c>
    </row>
    <row r="1530" spans="1:3" x14ac:dyDescent="0.35">
      <c r="A1530">
        <v>1529</v>
      </c>
      <c r="B1530" s="1">
        <f t="shared" si="47"/>
        <v>5.3196374253245428E-6</v>
      </c>
      <c r="C1530" s="1">
        <f t="shared" si="46"/>
        <v>1.8453702219220917E-8</v>
      </c>
    </row>
    <row r="1531" spans="1:3" x14ac:dyDescent="0.35">
      <c r="A1531">
        <v>1530</v>
      </c>
      <c r="B1531" s="1">
        <f t="shared" si="47"/>
        <v>5.2775534728113007E-6</v>
      </c>
      <c r="C1531" s="1">
        <f t="shared" si="46"/>
        <v>1.8240021878300345E-8</v>
      </c>
    </row>
    <row r="1532" spans="1:3" x14ac:dyDescent="0.35">
      <c r="A1532">
        <v>1531</v>
      </c>
      <c r="B1532" s="1">
        <f t="shared" si="47"/>
        <v>5.2358024488263665E-6</v>
      </c>
      <c r="C1532" s="1">
        <f t="shared" si="46"/>
        <v>1.8028815799051141E-8</v>
      </c>
    </row>
    <row r="1533" spans="1:3" x14ac:dyDescent="0.35">
      <c r="A1533">
        <v>1532</v>
      </c>
      <c r="B1533" s="1">
        <f t="shared" si="47"/>
        <v>5.1943817195533125E-6</v>
      </c>
      <c r="C1533" s="1">
        <f t="shared" si="46"/>
        <v>1.7820055331337294E-8</v>
      </c>
    </row>
    <row r="1534" spans="1:3" x14ac:dyDescent="0.35">
      <c r="A1534">
        <v>1533</v>
      </c>
      <c r="B1534" s="1">
        <f t="shared" si="47"/>
        <v>5.1532886720120048E-6</v>
      </c>
      <c r="C1534" s="1">
        <f t="shared" si="46"/>
        <v>1.7613712156770538E-8</v>
      </c>
    </row>
    <row r="1535" spans="1:3" x14ac:dyDescent="0.35">
      <c r="A1535">
        <v>1534</v>
      </c>
      <c r="B1535" s="1">
        <f t="shared" si="47"/>
        <v>5.1125207138937407E-6</v>
      </c>
      <c r="C1535" s="1">
        <f t="shared" si="46"/>
        <v>1.7409758284868596E-8</v>
      </c>
    </row>
    <row r="1536" spans="1:3" x14ac:dyDescent="0.35">
      <c r="A1536">
        <v>1535</v>
      </c>
      <c r="B1536" s="1">
        <f t="shared" si="47"/>
        <v>5.0720752733976926E-6</v>
      </c>
      <c r="C1536" s="1">
        <f t="shared" si="46"/>
        <v>1.7208166049258451E-8</v>
      </c>
    </row>
    <row r="1537" spans="1:3" x14ac:dyDescent="0.35">
      <c r="A1537">
        <v>1536</v>
      </c>
      <c r="B1537" s="1">
        <f t="shared" si="47"/>
        <v>5.0319497990687333E-6</v>
      </c>
      <c r="C1537" s="1">
        <f t="shared" si="46"/>
        <v>1.7008908103923638E-8</v>
      </c>
    </row>
    <row r="1538" spans="1:3" x14ac:dyDescent="0.35">
      <c r="A1538">
        <v>1537</v>
      </c>
      <c r="B1538" s="1">
        <f t="shared" si="47"/>
        <v>4.992141759636389E-6</v>
      </c>
      <c r="C1538" s="1">
        <f t="shared" ref="C1538:C1601" si="48">(1+0.1*(1+VAL_VTS))^(-$A1538/12)</f>
        <v>1.6811957419494061E-8</v>
      </c>
    </row>
    <row r="1539" spans="1:3" x14ac:dyDescent="0.35">
      <c r="A1539">
        <v>1538</v>
      </c>
      <c r="B1539" s="1">
        <f t="shared" ref="B1539:B1602" si="49">(1.1)^(-$A1539/12)</f>
        <v>4.9526486438552798E-6</v>
      </c>
      <c r="C1539" s="1">
        <f t="shared" si="48"/>
        <v>1.6617287279580517E-8</v>
      </c>
    </row>
    <row r="1540" spans="1:3" x14ac:dyDescent="0.35">
      <c r="A1540">
        <v>1539</v>
      </c>
      <c r="B1540" s="1">
        <f t="shared" si="49"/>
        <v>4.9134679603465528E-6</v>
      </c>
      <c r="C1540" s="1">
        <f t="shared" si="48"/>
        <v>1.6424871277149387E-8</v>
      </c>
    </row>
    <row r="1541" spans="1:3" x14ac:dyDescent="0.35">
      <c r="A1541">
        <v>1540</v>
      </c>
      <c r="B1541" s="1">
        <f t="shared" si="49"/>
        <v>4.8745972374408484E-6</v>
      </c>
      <c r="C1541" s="1">
        <f t="shared" si="48"/>
        <v>1.6234683310941541E-8</v>
      </c>
    </row>
    <row r="1542" spans="1:3" x14ac:dyDescent="0.35">
      <c r="A1542">
        <v>1541</v>
      </c>
      <c r="B1542" s="1">
        <f t="shared" si="49"/>
        <v>4.836034023022317E-6</v>
      </c>
      <c r="C1542" s="1">
        <f t="shared" si="48"/>
        <v>1.6046697581931279E-8</v>
      </c>
    </row>
    <row r="1543" spans="1:3" x14ac:dyDescent="0.35">
      <c r="A1543">
        <v>1542</v>
      </c>
      <c r="B1543" s="1">
        <f t="shared" si="49"/>
        <v>4.797775884373906E-6</v>
      </c>
      <c r="C1543" s="1">
        <f t="shared" si="48"/>
        <v>1.5860888589826376E-8</v>
      </c>
    </row>
    <row r="1544" spans="1:3" x14ac:dyDescent="0.35">
      <c r="A1544">
        <v>1543</v>
      </c>
      <c r="B1544" s="1">
        <f t="shared" si="49"/>
        <v>4.7598204080239575E-6</v>
      </c>
      <c r="C1544" s="1">
        <f t="shared" si="48"/>
        <v>1.5677231129609623E-8</v>
      </c>
    </row>
    <row r="1545" spans="1:3" x14ac:dyDescent="0.35">
      <c r="A1545">
        <v>1544</v>
      </c>
      <c r="B1545" s="1">
        <f t="shared" si="49"/>
        <v>4.722165199593925E-6</v>
      </c>
      <c r="C1545" s="1">
        <f t="shared" si="48"/>
        <v>1.5495700288119431E-8</v>
      </c>
    </row>
    <row r="1546" spans="1:3" x14ac:dyDescent="0.35">
      <c r="A1546">
        <v>1545</v>
      </c>
      <c r="B1546" s="1">
        <f t="shared" si="49"/>
        <v>4.6848078836472818E-6</v>
      </c>
      <c r="C1546" s="1">
        <f t="shared" si="48"/>
        <v>1.5316271440670022E-8</v>
      </c>
    </row>
    <row r="1547" spans="1:3" x14ac:dyDescent="0.35">
      <c r="A1547">
        <v>1546</v>
      </c>
      <c r="B1547" s="1">
        <f t="shared" si="49"/>
        <v>4.6477461035397612E-6</v>
      </c>
      <c r="C1547" s="1">
        <f t="shared" si="48"/>
        <v>1.513892024771176E-8</v>
      </c>
    </row>
    <row r="1548" spans="1:3" x14ac:dyDescent="0.35">
      <c r="A1548">
        <v>1547</v>
      </c>
      <c r="B1548" s="1">
        <f t="shared" si="49"/>
        <v>4.6109775212706343E-6</v>
      </c>
      <c r="C1548" s="1">
        <f t="shared" si="48"/>
        <v>1.496362265152913E-8</v>
      </c>
    </row>
    <row r="1549" spans="1:3" x14ac:dyDescent="0.35">
      <c r="A1549">
        <v>1548</v>
      </c>
      <c r="B1549" s="1">
        <f t="shared" si="49"/>
        <v>4.5744998173352121E-6</v>
      </c>
      <c r="C1549" s="1">
        <f t="shared" si="48"/>
        <v>1.4790354872977078E-8</v>
      </c>
    </row>
    <row r="1550" spans="1:3" x14ac:dyDescent="0.35">
      <c r="A1550">
        <v>1549</v>
      </c>
      <c r="B1550" s="1">
        <f t="shared" si="49"/>
        <v>4.5383106905785318E-6</v>
      </c>
      <c r="C1550" s="1">
        <f t="shared" si="48"/>
        <v>1.4619093408255696E-8</v>
      </c>
    </row>
    <row r="1551" spans="1:3" x14ac:dyDescent="0.35">
      <c r="A1551">
        <v>1550</v>
      </c>
      <c r="B1551" s="1">
        <f t="shared" si="49"/>
        <v>4.5024078580502509E-6</v>
      </c>
      <c r="C1551" s="1">
        <f t="shared" si="48"/>
        <v>1.4449815025722181E-8</v>
      </c>
    </row>
    <row r="1552" spans="1:3" x14ac:dyDescent="0.35">
      <c r="A1552">
        <v>1551</v>
      </c>
      <c r="B1552" s="1">
        <f t="shared" si="49"/>
        <v>4.4667890548604987E-6</v>
      </c>
      <c r="C1552" s="1">
        <f t="shared" si="48"/>
        <v>1.4282496762738592E-8</v>
      </c>
    </row>
    <row r="1553" spans="1:3" x14ac:dyDescent="0.35">
      <c r="A1553">
        <v>1552</v>
      </c>
      <c r="B1553" s="1">
        <f t="shared" si="49"/>
        <v>4.4314520340371315E-6</v>
      </c>
      <c r="C1553" s="1">
        <f t="shared" si="48"/>
        <v>1.4117115922557904E-8</v>
      </c>
    </row>
    <row r="1554" spans="1:3" x14ac:dyDescent="0.35">
      <c r="A1554">
        <v>1553</v>
      </c>
      <c r="B1554" s="1">
        <f t="shared" si="49"/>
        <v>4.3963945663839286E-6</v>
      </c>
      <c r="C1554" s="1">
        <f t="shared" si="48"/>
        <v>1.3953650071244584E-8</v>
      </c>
    </row>
    <row r="1555" spans="1:3" x14ac:dyDescent="0.35">
      <c r="A1555">
        <v>1554</v>
      </c>
      <c r="B1555" s="1">
        <f t="shared" si="49"/>
        <v>4.3616144403399191E-6</v>
      </c>
      <c r="C1555" s="1">
        <f t="shared" si="48"/>
        <v>1.3792077034631625E-8</v>
      </c>
    </row>
    <row r="1556" spans="1:3" x14ac:dyDescent="0.35">
      <c r="A1556">
        <v>1555</v>
      </c>
      <c r="B1556" s="1">
        <f t="shared" si="49"/>
        <v>4.3271094618399653E-6</v>
      </c>
      <c r="C1556" s="1">
        <f t="shared" si="48"/>
        <v>1.3632374895312758E-8</v>
      </c>
    </row>
    <row r="1557" spans="1:3" x14ac:dyDescent="0.35">
      <c r="A1557">
        <v>1556</v>
      </c>
      <c r="B1557" s="1">
        <f t="shared" si="49"/>
        <v>4.2928774541762919E-6</v>
      </c>
      <c r="C1557" s="1">
        <f t="shared" si="48"/>
        <v>1.3474521989669063E-8</v>
      </c>
    </row>
    <row r="1558" spans="1:3" x14ac:dyDescent="0.35">
      <c r="A1558">
        <v>1557</v>
      </c>
      <c r="B1558" s="1">
        <f t="shared" si="49"/>
        <v>4.2589162578611623E-6</v>
      </c>
      <c r="C1558" s="1">
        <f t="shared" si="48"/>
        <v>1.3318496904930448E-8</v>
      </c>
    </row>
    <row r="1559" spans="1:3" x14ac:dyDescent="0.35">
      <c r="A1559">
        <v>1558</v>
      </c>
      <c r="B1559" s="1">
        <f t="shared" si="49"/>
        <v>4.225223730490688E-6</v>
      </c>
      <c r="C1559" s="1">
        <f t="shared" si="48"/>
        <v>1.3164278476271134E-8</v>
      </c>
    </row>
    <row r="1560" spans="1:3" x14ac:dyDescent="0.35">
      <c r="A1560">
        <v>1559</v>
      </c>
      <c r="B1560" s="1">
        <f t="shared" si="49"/>
        <v>4.1917977466096718E-6</v>
      </c>
      <c r="C1560" s="1">
        <f t="shared" si="48"/>
        <v>1.3011845783938367E-8</v>
      </c>
    </row>
    <row r="1561" spans="1:3" x14ac:dyDescent="0.35">
      <c r="A1561">
        <v>1560</v>
      </c>
      <c r="B1561" s="1">
        <f t="shared" si="49"/>
        <v>4.1586361975774649E-6</v>
      </c>
      <c r="C1561" s="1">
        <f t="shared" si="48"/>
        <v>1.2861178150414851E-8</v>
      </c>
    </row>
    <row r="1562" spans="1:3" x14ac:dyDescent="0.35">
      <c r="A1562">
        <v>1561</v>
      </c>
      <c r="B1562" s="1">
        <f t="shared" si="49"/>
        <v>4.1257369914350329E-6</v>
      </c>
      <c r="C1562" s="1">
        <f t="shared" si="48"/>
        <v>1.2712255137613686E-8</v>
      </c>
    </row>
    <row r="1563" spans="1:3" x14ac:dyDescent="0.35">
      <c r="A1563">
        <v>1562</v>
      </c>
      <c r="B1563" s="1">
        <f t="shared" si="49"/>
        <v>4.0930980527729523E-6</v>
      </c>
      <c r="C1563" s="1">
        <f t="shared" si="48"/>
        <v>1.2565056544106238E-8</v>
      </c>
    </row>
    <row r="1564" spans="1:3" x14ac:dyDescent="0.35">
      <c r="A1564">
        <v>1563</v>
      </c>
      <c r="B1564" s="1">
        <f t="shared" si="49"/>
        <v>4.0607173226004505E-6</v>
      </c>
      <c r="C1564" s="1">
        <f t="shared" si="48"/>
        <v>1.2419562402381378E-8</v>
      </c>
    </row>
    <row r="1565" spans="1:3" x14ac:dyDescent="0.35">
      <c r="A1565">
        <v>1564</v>
      </c>
      <c r="B1565" s="1">
        <f t="shared" si="49"/>
        <v>4.0285927582155708E-6</v>
      </c>
      <c r="C1565" s="1">
        <f t="shared" si="48"/>
        <v>1.2275752976137299E-8</v>
      </c>
    </row>
    <row r="1566" spans="1:3" x14ac:dyDescent="0.35">
      <c r="A1566">
        <v>1565</v>
      </c>
      <c r="B1566" s="1">
        <f t="shared" si="49"/>
        <v>3.9967223330762954E-6</v>
      </c>
      <c r="C1566" s="1">
        <f t="shared" si="48"/>
        <v>1.213360875760398E-8</v>
      </c>
    </row>
    <row r="1567" spans="1:3" x14ac:dyDescent="0.35">
      <c r="A1567">
        <v>1566</v>
      </c>
      <c r="B1567" s="1">
        <f t="shared" si="49"/>
        <v>3.9651040366726502E-6</v>
      </c>
      <c r="C1567" s="1">
        <f t="shared" si="48"/>
        <v>1.1993110464897058E-8</v>
      </c>
    </row>
    <row r="1568" spans="1:3" x14ac:dyDescent="0.35">
      <c r="A1568">
        <v>1567</v>
      </c>
      <c r="B1568" s="1">
        <f t="shared" si="49"/>
        <v>3.9337358743999652E-6</v>
      </c>
      <c r="C1568" s="1">
        <f t="shared" si="48"/>
        <v>1.1854239039402391E-8</v>
      </c>
    </row>
    <row r="1569" spans="1:3" x14ac:dyDescent="0.35">
      <c r="A1569">
        <v>1568</v>
      </c>
      <c r="B1569" s="1">
        <f t="shared" si="49"/>
        <v>3.9026158674329962E-6</v>
      </c>
      <c r="C1569" s="1">
        <f t="shared" si="48"/>
        <v>1.1716975643190483E-8</v>
      </c>
    </row>
    <row r="1570" spans="1:3" x14ac:dyDescent="0.35">
      <c r="A1570">
        <v>1569</v>
      </c>
      <c r="B1570" s="1">
        <f t="shared" si="49"/>
        <v>3.8717420526010599E-6</v>
      </c>
      <c r="C1570" s="1">
        <f t="shared" si="48"/>
        <v>1.1581301656461252E-8</v>
      </c>
    </row>
    <row r="1571" spans="1:3" x14ac:dyDescent="0.35">
      <c r="A1571">
        <v>1570</v>
      </c>
      <c r="B1571" s="1">
        <f t="shared" si="49"/>
        <v>3.8411124822642655E-6</v>
      </c>
      <c r="C1571" s="1">
        <f t="shared" si="48"/>
        <v>1.1447198675018372E-8</v>
      </c>
    </row>
    <row r="1572" spans="1:3" x14ac:dyDescent="0.35">
      <c r="A1572">
        <v>1571</v>
      </c>
      <c r="B1572" s="1">
        <f t="shared" si="49"/>
        <v>3.8107252241906076E-6</v>
      </c>
      <c r="C1572" s="1">
        <f t="shared" si="48"/>
        <v>1.1314648507772488E-8</v>
      </c>
    </row>
    <row r="1573" spans="1:3" x14ac:dyDescent="0.35">
      <c r="A1573">
        <v>1572</v>
      </c>
      <c r="B1573" s="1">
        <f t="shared" si="49"/>
        <v>3.7805783614340587E-6</v>
      </c>
      <c r="C1573" s="1">
        <f t="shared" si="48"/>
        <v>1.1183633174273786E-8</v>
      </c>
    </row>
    <row r="1574" spans="1:3" x14ac:dyDescent="0.35">
      <c r="A1574">
        <v>1573</v>
      </c>
      <c r="B1574" s="1">
        <f t="shared" si="49"/>
        <v>3.7506699922136636E-6</v>
      </c>
      <c r="C1574" s="1">
        <f t="shared" si="48"/>
        <v>1.1054134902272764E-8</v>
      </c>
    </row>
    <row r="1575" spans="1:3" x14ac:dyDescent="0.35">
      <c r="A1575">
        <v>1574</v>
      </c>
      <c r="B1575" s="1">
        <f t="shared" si="49"/>
        <v>3.7209982297935965E-6</v>
      </c>
      <c r="C1575" s="1">
        <f t="shared" si="48"/>
        <v>1.0926136125309766E-8</v>
      </c>
    </row>
    <row r="1576" spans="1:3" x14ac:dyDescent="0.35">
      <c r="A1576">
        <v>1575</v>
      </c>
      <c r="B1576" s="1">
        <f t="shared" si="49"/>
        <v>3.6915612023640497E-6</v>
      </c>
      <c r="C1576" s="1">
        <f t="shared" si="48"/>
        <v>1.0799619480331664E-8</v>
      </c>
    </row>
    <row r="1577" spans="1:3" x14ac:dyDescent="0.35">
      <c r="A1577">
        <v>1576</v>
      </c>
      <c r="B1577" s="1">
        <f t="shared" si="49"/>
        <v>3.6623570529232502E-6</v>
      </c>
      <c r="C1577" s="1">
        <f t="shared" si="48"/>
        <v>1.0674567805336778E-8</v>
      </c>
    </row>
    <row r="1578" spans="1:3" x14ac:dyDescent="0.35">
      <c r="A1578">
        <v>1577</v>
      </c>
      <c r="B1578" s="1">
        <f t="shared" si="49"/>
        <v>3.6333839391602659E-6</v>
      </c>
      <c r="C1578" s="1">
        <f t="shared" si="48"/>
        <v>1.0550964137046933E-8</v>
      </c>
    </row>
    <row r="1579" spans="1:3" x14ac:dyDescent="0.35">
      <c r="A1579">
        <v>1578</v>
      </c>
      <c r="B1579" s="1">
        <f t="shared" si="49"/>
        <v>3.6046400333387704E-6</v>
      </c>
      <c r="C1579" s="1">
        <f t="shared" si="48"/>
        <v>1.0428791708606167E-8</v>
      </c>
    </row>
    <row r="1580" spans="1:3" x14ac:dyDescent="0.35">
      <c r="A1580">
        <v>1579</v>
      </c>
      <c r="B1580" s="1">
        <f t="shared" si="49"/>
        <v>3.5761235221817838E-6</v>
      </c>
      <c r="C1580" s="1">
        <f t="shared" si="48"/>
        <v>1.0308033947306422E-8</v>
      </c>
    </row>
    <row r="1581" spans="1:3" x14ac:dyDescent="0.35">
      <c r="A1581">
        <v>1580</v>
      </c>
      <c r="B1581" s="1">
        <f t="shared" si="49"/>
        <v>3.547832606757267E-6</v>
      </c>
      <c r="C1581" s="1">
        <f t="shared" si="48"/>
        <v>1.0188674472339545E-8</v>
      </c>
    </row>
    <row r="1582" spans="1:3" x14ac:dyDescent="0.35">
      <c r="A1582">
        <v>1581</v>
      </c>
      <c r="B1582" s="1">
        <f t="shared" si="49"/>
        <v>3.519765502364597E-6</v>
      </c>
      <c r="C1582" s="1">
        <f t="shared" si="48"/>
        <v>1.0070697092575032E-8</v>
      </c>
    </row>
    <row r="1583" spans="1:3" x14ac:dyDescent="0.35">
      <c r="A1583">
        <v>1582</v>
      </c>
      <c r="B1583" s="1">
        <f t="shared" si="49"/>
        <v>3.4919204384220572E-6</v>
      </c>
      <c r="C1583" s="1">
        <f t="shared" si="48"/>
        <v>9.9540858043637948E-9</v>
      </c>
    </row>
    <row r="1584" spans="1:3" x14ac:dyDescent="0.35">
      <c r="A1584">
        <v>1583</v>
      </c>
      <c r="B1584" s="1">
        <f t="shared" si="49"/>
        <v>3.4642956583551013E-6</v>
      </c>
      <c r="C1584" s="1">
        <f t="shared" si="48"/>
        <v>9.8388247893673741E-9</v>
      </c>
    </row>
    <row r="1585" spans="1:3" x14ac:dyDescent="0.35">
      <c r="A1585">
        <v>1584</v>
      </c>
      <c r="B1585" s="1">
        <f t="shared" si="49"/>
        <v>3.4368894194855082E-6</v>
      </c>
      <c r="C1585" s="1">
        <f t="shared" si="48"/>
        <v>9.7248984124119875E-9</v>
      </c>
    </row>
    <row r="1586" spans="1:3" x14ac:dyDescent="0.35">
      <c r="A1586">
        <v>1585</v>
      </c>
      <c r="B1586" s="1">
        <f t="shared" si="49"/>
        <v>3.4096999929215152E-6</v>
      </c>
      <c r="C1586" s="1">
        <f t="shared" si="48"/>
        <v>9.6122912193676156E-9</v>
      </c>
    </row>
    <row r="1587" spans="1:3" x14ac:dyDescent="0.35">
      <c r="A1587">
        <v>1586</v>
      </c>
      <c r="B1587" s="1">
        <f t="shared" si="49"/>
        <v>3.3827256634487215E-6</v>
      </c>
      <c r="C1587" s="1">
        <f t="shared" si="48"/>
        <v>9.500987935051965E-9</v>
      </c>
    </row>
    <row r="1588" spans="1:3" x14ac:dyDescent="0.35">
      <c r="A1588">
        <v>1587</v>
      </c>
      <c r="B1588" s="1">
        <f t="shared" si="49"/>
        <v>3.3559647294218601E-6</v>
      </c>
      <c r="C1588" s="1">
        <f t="shared" si="48"/>
        <v>9.3909734611579635E-9</v>
      </c>
    </row>
    <row r="1589" spans="1:3" x14ac:dyDescent="0.35">
      <c r="A1589">
        <v>1588</v>
      </c>
      <c r="B1589" s="1">
        <f t="shared" si="49"/>
        <v>3.3294155026574974E-6</v>
      </c>
      <c r="C1589" s="1">
        <f t="shared" si="48"/>
        <v>9.2822328742058878E-9</v>
      </c>
    </row>
    <row r="1590" spans="1:3" x14ac:dyDescent="0.35">
      <c r="A1590">
        <v>1589</v>
      </c>
      <c r="B1590" s="1">
        <f t="shared" si="49"/>
        <v>3.3030763083275169E-6</v>
      </c>
      <c r="C1590" s="1">
        <f t="shared" si="48"/>
        <v>9.1747514235190671E-9</v>
      </c>
    </row>
    <row r="1591" spans="1:3" x14ac:dyDescent="0.35">
      <c r="A1591">
        <v>1590</v>
      </c>
      <c r="B1591" s="1">
        <f t="shared" si="49"/>
        <v>3.2769454848534307E-6</v>
      </c>
      <c r="C1591" s="1">
        <f t="shared" si="48"/>
        <v>9.0685145292227499E-9</v>
      </c>
    </row>
    <row r="1592" spans="1:3" x14ac:dyDescent="0.35">
      <c r="A1592">
        <v>1591</v>
      </c>
      <c r="B1592" s="1">
        <f t="shared" si="49"/>
        <v>3.2510213838016248E-6</v>
      </c>
      <c r="C1592" s="1">
        <f t="shared" si="48"/>
        <v>8.9635077802664488E-9</v>
      </c>
    </row>
    <row r="1593" spans="1:3" x14ac:dyDescent="0.35">
      <c r="A1593">
        <v>1592</v>
      </c>
      <c r="B1593" s="1">
        <f t="shared" si="49"/>
        <v>3.2253023697793312E-6</v>
      </c>
      <c r="C1593" s="1">
        <f t="shared" si="48"/>
        <v>8.8597169324691968E-9</v>
      </c>
    </row>
    <row r="1594" spans="1:3" x14ac:dyDescent="0.35">
      <c r="A1594">
        <v>1593</v>
      </c>
      <c r="B1594" s="1">
        <f t="shared" si="49"/>
        <v>3.1997868203314494E-6</v>
      </c>
      <c r="C1594" s="1">
        <f t="shared" si="48"/>
        <v>8.7571279065869795E-9</v>
      </c>
    </row>
    <row r="1595" spans="1:3" x14ac:dyDescent="0.35">
      <c r="A1595">
        <v>1594</v>
      </c>
      <c r="B1595" s="1">
        <f t="shared" si="49"/>
        <v>3.1744731258382315E-6</v>
      </c>
      <c r="C1595" s="1">
        <f t="shared" si="48"/>
        <v>8.6557267864032953E-9</v>
      </c>
    </row>
    <row r="1596" spans="1:3" x14ac:dyDescent="0.35">
      <c r="A1596">
        <v>1595</v>
      </c>
      <c r="B1596" s="1">
        <f t="shared" si="49"/>
        <v>3.1493596894137257E-6</v>
      </c>
      <c r="C1596" s="1">
        <f t="shared" si="48"/>
        <v>8.5554998168412203E-9</v>
      </c>
    </row>
    <row r="1597" spans="1:3" x14ac:dyDescent="0.35">
      <c r="A1597">
        <v>1596</v>
      </c>
      <c r="B1597" s="1">
        <f t="shared" si="49"/>
        <v>3.1244449268050068E-6</v>
      </c>
      <c r="C1597" s="1">
        <f t="shared" si="48"/>
        <v>8.4564334020973799E-9</v>
      </c>
    </row>
    <row r="1598" spans="1:3" x14ac:dyDescent="0.35">
      <c r="A1598">
        <v>1597</v>
      </c>
      <c r="B1598" s="1">
        <f t="shared" si="49"/>
        <v>3.0997272662922846E-6</v>
      </c>
      <c r="C1598" s="1">
        <f t="shared" si="48"/>
        <v>8.3585141037979216E-9</v>
      </c>
    </row>
    <row r="1599" spans="1:3" x14ac:dyDescent="0.35">
      <c r="A1599">
        <v>1598</v>
      </c>
      <c r="B1599" s="1">
        <f t="shared" si="49"/>
        <v>3.0752051485897499E-6</v>
      </c>
      <c r="C1599" s="1">
        <f t="shared" si="48"/>
        <v>8.261728639175647E-9</v>
      </c>
    </row>
    <row r="1600" spans="1:3" x14ac:dyDescent="0.35">
      <c r="A1600">
        <v>1599</v>
      </c>
      <c r="B1600" s="1">
        <f t="shared" si="49"/>
        <v>3.0508770267471489E-6</v>
      </c>
      <c r="C1600" s="1">
        <f t="shared" si="48"/>
        <v>8.166063879267789E-9</v>
      </c>
    </row>
    <row r="1601" spans="1:3" x14ac:dyDescent="0.35">
      <c r="A1601">
        <v>1600</v>
      </c>
      <c r="B1601" s="1">
        <f t="shared" si="49"/>
        <v>3.026741366052273E-6</v>
      </c>
      <c r="C1601" s="1">
        <f t="shared" si="48"/>
        <v>8.0715068471355499E-9</v>
      </c>
    </row>
    <row r="1602" spans="1:3" x14ac:dyDescent="0.35">
      <c r="A1602">
        <v>1601</v>
      </c>
      <c r="B1602" s="1">
        <f t="shared" si="49"/>
        <v>3.0027966439341042E-6</v>
      </c>
      <c r="C1602" s="1">
        <f t="shared" ref="C1602:C1665" si="50">(1+0.1*(1+VAL_VTS))^(-$A1602/12)</f>
        <v>7.9780447161035602E-9</v>
      </c>
    </row>
    <row r="1603" spans="1:3" x14ac:dyDescent="0.35">
      <c r="A1603">
        <v>1602</v>
      </c>
      <c r="B1603" s="1">
        <f t="shared" ref="B1603:B1666" si="51">(1.1)^(-$A1603/12)</f>
        <v>2.9790413498667529E-6</v>
      </c>
      <c r="C1603" s="1">
        <f t="shared" si="50"/>
        <v>7.8856648080197784E-9</v>
      </c>
    </row>
    <row r="1604" spans="1:3" x14ac:dyDescent="0.35">
      <c r="A1604">
        <v>1603</v>
      </c>
      <c r="B1604" s="1">
        <f t="shared" si="51"/>
        <v>2.9554739852742018E-6</v>
      </c>
      <c r="C1604" s="1">
        <f t="shared" si="50"/>
        <v>7.7943545915360372E-9</v>
      </c>
    </row>
    <row r="1605" spans="1:3" x14ac:dyDescent="0.35">
      <c r="A1605">
        <v>1604</v>
      </c>
      <c r="B1605" s="1">
        <f t="shared" si="51"/>
        <v>2.9320930634357584E-6</v>
      </c>
      <c r="C1605" s="1">
        <f t="shared" si="50"/>
        <v>7.7041016804079923E-9</v>
      </c>
    </row>
    <row r="1606" spans="1:3" x14ac:dyDescent="0.35">
      <c r="A1606">
        <v>1605</v>
      </c>
      <c r="B1606" s="1">
        <f t="shared" si="51"/>
        <v>2.9088971093922294E-6</v>
      </c>
      <c r="C1606" s="1">
        <f t="shared" si="50"/>
        <v>7.6148938318147609E-9</v>
      </c>
    </row>
    <row r="1607" spans="1:3" x14ac:dyDescent="0.35">
      <c r="A1607">
        <v>1606</v>
      </c>
      <c r="B1607" s="1">
        <f t="shared" si="51"/>
        <v>2.8858846598529403E-6</v>
      </c>
      <c r="C1607" s="1">
        <f t="shared" si="50"/>
        <v>7.5267189446985142E-9</v>
      </c>
    </row>
    <row r="1608" spans="1:3" x14ac:dyDescent="0.35">
      <c r="A1608">
        <v>1607</v>
      </c>
      <c r="B1608" s="1">
        <f t="shared" si="51"/>
        <v>2.8630542631033846E-6</v>
      </c>
      <c r="C1608" s="1">
        <f t="shared" si="50"/>
        <v>7.4395650581227964E-9</v>
      </c>
    </row>
    <row r="1609" spans="1:3" x14ac:dyDescent="0.35">
      <c r="A1609">
        <v>1608</v>
      </c>
      <c r="B1609" s="1">
        <f t="shared" si="51"/>
        <v>2.8404044789136422E-6</v>
      </c>
      <c r="C1609" s="1">
        <f t="shared" si="50"/>
        <v>7.3534203496498964E-9</v>
      </c>
    </row>
    <row r="1610" spans="1:3" x14ac:dyDescent="0.35">
      <c r="A1610">
        <v>1609</v>
      </c>
      <c r="B1610" s="1">
        <f t="shared" si="51"/>
        <v>2.817933878447529E-6</v>
      </c>
      <c r="C1610" s="1">
        <f t="shared" si="50"/>
        <v>7.2682731337373201E-9</v>
      </c>
    </row>
    <row r="1611" spans="1:3" x14ac:dyDescent="0.35">
      <c r="A1611">
        <v>1610</v>
      </c>
      <c r="B1611" s="1">
        <f t="shared" si="51"/>
        <v>2.7956410441724976E-6</v>
      </c>
      <c r="C1611" s="1">
        <f t="shared" si="50"/>
        <v>7.1841118601527322E-9</v>
      </c>
    </row>
    <row r="1612" spans="1:3" x14ac:dyDescent="0.35">
      <c r="A1612">
        <v>1611</v>
      </c>
      <c r="B1612" s="1">
        <f t="shared" si="51"/>
        <v>2.7735245697701332E-6</v>
      </c>
      <c r="C1612" s="1">
        <f t="shared" si="50"/>
        <v>7.1009251124067698E-9</v>
      </c>
    </row>
    <row r="1613" spans="1:3" x14ac:dyDescent="0.35">
      <c r="A1613">
        <v>1612</v>
      </c>
      <c r="B1613" s="1">
        <f t="shared" si="51"/>
        <v>2.751583060047519E-6</v>
      </c>
      <c r="C1613" s="1">
        <f t="shared" si="50"/>
        <v>7.0187016062048223E-9</v>
      </c>
    </row>
    <row r="1614" spans="1:3" x14ac:dyDescent="0.35">
      <c r="A1614">
        <v>1613</v>
      </c>
      <c r="B1614" s="1">
        <f t="shared" si="51"/>
        <v>2.7298151308491884E-6</v>
      </c>
      <c r="C1614" s="1">
        <f t="shared" si="50"/>
        <v>6.9374301879161347E-9</v>
      </c>
    </row>
    <row r="1615" spans="1:3" x14ac:dyDescent="0.35">
      <c r="A1615">
        <v>1614</v>
      </c>
      <c r="B1615" s="1">
        <f t="shared" si="51"/>
        <v>2.708219408969778E-6</v>
      </c>
      <c r="C1615" s="1">
        <f t="shared" si="50"/>
        <v>6.857099833060673E-9</v>
      </c>
    </row>
    <row r="1616" spans="1:3" x14ac:dyDescent="0.35">
      <c r="A1616">
        <v>1615</v>
      </c>
      <c r="B1616" s="1">
        <f t="shared" si="51"/>
        <v>2.6867945320674589E-6</v>
      </c>
      <c r="C1616" s="1">
        <f t="shared" si="50"/>
        <v>6.7776996448139413E-9</v>
      </c>
    </row>
    <row r="1617" spans="1:3" x14ac:dyDescent="0.35">
      <c r="A1617">
        <v>1616</v>
      </c>
      <c r="B1617" s="1">
        <f t="shared" si="51"/>
        <v>2.6655391485779597E-6</v>
      </c>
      <c r="C1617" s="1">
        <f t="shared" si="50"/>
        <v>6.6992188525286849E-9</v>
      </c>
    </row>
    <row r="1618" spans="1:3" x14ac:dyDescent="0.35">
      <c r="A1618">
        <v>1617</v>
      </c>
      <c r="B1618" s="1">
        <f t="shared" si="51"/>
        <v>2.6444519176292974E-6</v>
      </c>
      <c r="C1618" s="1">
        <f t="shared" si="50"/>
        <v>6.6216468102737011E-9</v>
      </c>
    </row>
    <row r="1619" spans="1:3" x14ac:dyDescent="0.35">
      <c r="A1619">
        <v>1618</v>
      </c>
      <c r="B1619" s="1">
        <f t="shared" si="51"/>
        <v>2.6235315089572166E-6</v>
      </c>
      <c r="C1619" s="1">
        <f t="shared" si="50"/>
        <v>6.5449729953900312E-9</v>
      </c>
    </row>
    <row r="1620" spans="1:3" x14ac:dyDescent="0.35">
      <c r="A1620">
        <v>1619</v>
      </c>
      <c r="B1620" s="1">
        <f t="shared" si="51"/>
        <v>2.6027766028212619E-6</v>
      </c>
      <c r="C1620" s="1">
        <f t="shared" si="50"/>
        <v>6.4691870070632968E-9</v>
      </c>
    </row>
    <row r="1621" spans="1:3" x14ac:dyDescent="0.35">
      <c r="A1621">
        <v>1620</v>
      </c>
      <c r="B1621" s="1">
        <f t="shared" si="51"/>
        <v>2.5821858899214926E-6</v>
      </c>
      <c r="C1621" s="1">
        <f t="shared" si="50"/>
        <v>6.394278564912955E-9</v>
      </c>
    </row>
    <row r="1622" spans="1:3" x14ac:dyDescent="0.35">
      <c r="A1622">
        <v>1621</v>
      </c>
      <c r="B1622" s="1">
        <f t="shared" si="51"/>
        <v>2.561758071315938E-6</v>
      </c>
      <c r="C1622" s="1">
        <f t="shared" si="50"/>
        <v>6.3202375075976888E-9</v>
      </c>
    </row>
    <row r="1623" spans="1:3" x14ac:dyDescent="0.35">
      <c r="A1623">
        <v>1622</v>
      </c>
      <c r="B1623" s="1">
        <f t="shared" si="51"/>
        <v>2.541491858338632E-6</v>
      </c>
      <c r="C1623" s="1">
        <f t="shared" si="50"/>
        <v>6.2470537914371556E-9</v>
      </c>
    </row>
    <row r="1624" spans="1:3" x14ac:dyDescent="0.35">
      <c r="A1624">
        <v>1623</v>
      </c>
      <c r="B1624" s="1">
        <f t="shared" si="51"/>
        <v>2.5213859725183008E-6</v>
      </c>
      <c r="C1624" s="1">
        <f t="shared" si="50"/>
        <v>6.1747174890493612E-9</v>
      </c>
    </row>
    <row r="1625" spans="1:3" x14ac:dyDescent="0.35">
      <c r="A1625">
        <v>1624</v>
      </c>
      <c r="B1625" s="1">
        <f t="shared" si="51"/>
        <v>2.5014391454977423E-6</v>
      </c>
      <c r="C1625" s="1">
        <f t="shared" si="50"/>
        <v>6.1032187880042114E-9</v>
      </c>
    </row>
    <row r="1626" spans="1:3" x14ac:dyDescent="0.35">
      <c r="A1626">
        <v>1625</v>
      </c>
      <c r="B1626" s="1">
        <f t="shared" si="51"/>
        <v>2.4816501189538057E-6</v>
      </c>
      <c r="C1626" s="1">
        <f t="shared" si="50"/>
        <v>6.0325479894922883E-9</v>
      </c>
    </row>
    <row r="1627" spans="1:3" x14ac:dyDescent="0.35">
      <c r="A1627">
        <v>1626</v>
      </c>
      <c r="B1627" s="1">
        <f t="shared" si="51"/>
        <v>2.462017644517978E-6</v>
      </c>
      <c r="C1627" s="1">
        <f t="shared" si="50"/>
        <v>5.9626955070092778E-9</v>
      </c>
    </row>
    <row r="1628" spans="1:3" x14ac:dyDescent="0.35">
      <c r="A1628">
        <v>1627</v>
      </c>
      <c r="B1628" s="1">
        <f t="shared" si="51"/>
        <v>2.4425404836976882E-6</v>
      </c>
      <c r="C1628" s="1">
        <f t="shared" si="50"/>
        <v>5.8936518650556198E-9</v>
      </c>
    </row>
    <row r="1629" spans="1:3" x14ac:dyDescent="0.35">
      <c r="A1629">
        <v>1628</v>
      </c>
      <c r="B1629" s="1">
        <f t="shared" si="51"/>
        <v>2.4232174077981478E-6</v>
      </c>
      <c r="C1629" s="1">
        <f t="shared" si="50"/>
        <v>5.8254076978510271E-9</v>
      </c>
    </row>
    <row r="1630" spans="1:3" x14ac:dyDescent="0.35">
      <c r="A1630">
        <v>1629</v>
      </c>
      <c r="B1630" s="1">
        <f t="shared" si="51"/>
        <v>2.4040471978448186E-6</v>
      </c>
      <c r="C1630" s="1">
        <f t="shared" si="50"/>
        <v>5.7579537480640842E-9</v>
      </c>
    </row>
    <row r="1631" spans="1:3" x14ac:dyDescent="0.35">
      <c r="A1631">
        <v>1630</v>
      </c>
      <c r="B1631" s="1">
        <f t="shared" si="51"/>
        <v>2.3850286445065627E-6</v>
      </c>
      <c r="C1631" s="1">
        <f t="shared" si="50"/>
        <v>5.6912808655565456E-9</v>
      </c>
    </row>
    <row r="1632" spans="1:3" x14ac:dyDescent="0.35">
      <c r="A1632">
        <v>1631</v>
      </c>
      <c r="B1632" s="1">
        <f t="shared" si="51"/>
        <v>2.3661605480193267E-6</v>
      </c>
      <c r="C1632" s="1">
        <f t="shared" si="50"/>
        <v>5.6253800061419942E-9</v>
      </c>
    </row>
    <row r="1633" spans="1:3" x14ac:dyDescent="0.35">
      <c r="A1633">
        <v>1632</v>
      </c>
      <c r="B1633" s="1">
        <f t="shared" si="51"/>
        <v>2.3474417181104481E-6</v>
      </c>
      <c r="C1633" s="1">
        <f t="shared" si="50"/>
        <v>5.560242230359092E-9</v>
      </c>
    </row>
    <row r="1634" spans="1:3" x14ac:dyDescent="0.35">
      <c r="A1634">
        <v>1633</v>
      </c>
      <c r="B1634" s="1">
        <f t="shared" si="51"/>
        <v>2.3288709739235779E-6</v>
      </c>
      <c r="C1634" s="1">
        <f t="shared" si="50"/>
        <v>5.4958587022588562E-9</v>
      </c>
    </row>
    <row r="1635" spans="1:3" x14ac:dyDescent="0.35">
      <c r="A1635">
        <v>1634</v>
      </c>
      <c r="B1635" s="1">
        <f t="shared" si="51"/>
        <v>2.3104471439442134E-6</v>
      </c>
      <c r="C1635" s="1">
        <f t="shared" si="50"/>
        <v>5.432220688206218E-9</v>
      </c>
    </row>
    <row r="1636" spans="1:3" x14ac:dyDescent="0.35">
      <c r="A1636">
        <v>1635</v>
      </c>
      <c r="B1636" s="1">
        <f t="shared" si="51"/>
        <v>2.2921690659257305E-6</v>
      </c>
      <c r="C1636" s="1">
        <f t="shared" si="50"/>
        <v>5.3693195556950939E-9</v>
      </c>
    </row>
    <row r="1637" spans="1:3" x14ac:dyDescent="0.35">
      <c r="A1637">
        <v>1636</v>
      </c>
      <c r="B1637" s="1">
        <f t="shared" si="51"/>
        <v>2.2740355868161318E-6</v>
      </c>
      <c r="C1637" s="1">
        <f t="shared" si="50"/>
        <v>5.3071467721775721E-9</v>
      </c>
    </row>
    <row r="1638" spans="1:3" x14ac:dyDescent="0.35">
      <c r="A1638">
        <v>1637</v>
      </c>
      <c r="B1638" s="1">
        <f t="shared" si="51"/>
        <v>2.2560455626852759E-6</v>
      </c>
      <c r="C1638" s="1">
        <f t="shared" si="50"/>
        <v>5.2456939039063351E-9</v>
      </c>
    </row>
    <row r="1639" spans="1:3" x14ac:dyDescent="0.35">
      <c r="A1639">
        <v>1638</v>
      </c>
      <c r="B1639" s="1">
        <f t="shared" si="51"/>
        <v>2.2381978586527055E-6</v>
      </c>
      <c r="C1639" s="1">
        <f t="shared" si="50"/>
        <v>5.1849526147906912E-9</v>
      </c>
    </row>
    <row r="1640" spans="1:3" x14ac:dyDescent="0.35">
      <c r="A1640">
        <v>1639</v>
      </c>
      <c r="B1640" s="1">
        <f t="shared" si="51"/>
        <v>2.2204913488160783E-6</v>
      </c>
      <c r="C1640" s="1">
        <f t="shared" si="50"/>
        <v>5.1249146652657527E-9</v>
      </c>
    </row>
    <row r="1641" spans="1:3" x14ac:dyDescent="0.35">
      <c r="A1641">
        <v>1640</v>
      </c>
      <c r="B1641" s="1">
        <f t="shared" si="51"/>
        <v>2.2029249161801324E-6</v>
      </c>
      <c r="C1641" s="1">
        <f t="shared" si="50"/>
        <v>5.0655719111748036E-9</v>
      </c>
    </row>
    <row r="1642" spans="1:3" x14ac:dyDescent="0.35">
      <c r="A1642">
        <v>1641</v>
      </c>
      <c r="B1642" s="1">
        <f t="shared" si="51"/>
        <v>2.1854974525861969E-6</v>
      </c>
      <c r="C1642" s="1">
        <f t="shared" si="50"/>
        <v>5.0069163026644368E-9</v>
      </c>
    </row>
    <row r="1643" spans="1:3" x14ac:dyDescent="0.35">
      <c r="A1643">
        <v>1642</v>
      </c>
      <c r="B1643" s="1">
        <f t="shared" si="51"/>
        <v>2.1682078586423281E-6</v>
      </c>
      <c r="C1643" s="1">
        <f t="shared" si="50"/>
        <v>4.948939883092645E-9</v>
      </c>
    </row>
    <row r="1644" spans="1:3" x14ac:dyDescent="0.35">
      <c r="A1644">
        <v>1643</v>
      </c>
      <c r="B1644" s="1">
        <f t="shared" si="51"/>
        <v>2.1510550436539354E-6</v>
      </c>
      <c r="C1644" s="1">
        <f t="shared" si="50"/>
        <v>4.8916347879495578E-9</v>
      </c>
    </row>
    <row r="1645" spans="1:3" x14ac:dyDescent="0.35">
      <c r="A1645">
        <v>1644</v>
      </c>
      <c r="B1645" s="1">
        <f t="shared" si="51"/>
        <v>2.1340379255549528E-6</v>
      </c>
      <c r="C1645" s="1">
        <f t="shared" si="50"/>
        <v>4.8349932437905151E-9</v>
      </c>
    </row>
    <row r="1646" spans="1:3" x14ac:dyDescent="0.35">
      <c r="A1646">
        <v>1645</v>
      </c>
      <c r="B1646" s="1">
        <f t="shared" si="51"/>
        <v>2.1171554308396186E-6</v>
      </c>
      <c r="C1646" s="1">
        <f t="shared" si="50"/>
        <v>4.7790075671816118E-9</v>
      </c>
    </row>
    <row r="1647" spans="1:3" x14ac:dyDescent="0.35">
      <c r="A1647">
        <v>1646</v>
      </c>
      <c r="B1647" s="1">
        <f t="shared" si="51"/>
        <v>2.1004064944947378E-6</v>
      </c>
      <c r="C1647" s="1">
        <f t="shared" si="50"/>
        <v>4.7236701636575788E-9</v>
      </c>
    </row>
    <row r="1648" spans="1:3" x14ac:dyDescent="0.35">
      <c r="A1648">
        <v>1647</v>
      </c>
      <c r="B1648" s="1">
        <f t="shared" si="51"/>
        <v>2.0837900599324803E-6</v>
      </c>
      <c r="C1648" s="1">
        <f t="shared" si="50"/>
        <v>4.6689735266913996E-9</v>
      </c>
    </row>
    <row r="1649" spans="1:3" x14ac:dyDescent="0.35">
      <c r="A1649">
        <v>1648</v>
      </c>
      <c r="B1649" s="1">
        <f t="shared" si="51"/>
        <v>2.0673050789237547E-6</v>
      </c>
      <c r="C1649" s="1">
        <f t="shared" si="50"/>
        <v>4.6149102366761467E-9</v>
      </c>
    </row>
    <row r="1650" spans="1:3" x14ac:dyDescent="0.35">
      <c r="A1650">
        <v>1649</v>
      </c>
      <c r="B1650" s="1">
        <f t="shared" si="51"/>
        <v>2.050950511532071E-6</v>
      </c>
      <c r="C1650" s="1">
        <f t="shared" si="50"/>
        <v>4.5614729599185487E-9</v>
      </c>
    </row>
    <row r="1651" spans="1:3" x14ac:dyDescent="0.35">
      <c r="A1651">
        <v>1650</v>
      </c>
      <c r="B1651" s="1">
        <f t="shared" si="51"/>
        <v>2.0347253260479162E-6</v>
      </c>
      <c r="C1651" s="1">
        <f t="shared" si="50"/>
        <v>4.508654447644077E-9</v>
      </c>
    </row>
    <row r="1652" spans="1:3" x14ac:dyDescent="0.35">
      <c r="A1652">
        <v>1651</v>
      </c>
      <c r="B1652" s="1">
        <f t="shared" si="51"/>
        <v>2.0186284989237096E-6</v>
      </c>
      <c r="C1652" s="1">
        <f t="shared" si="50"/>
        <v>4.4564475350136958E-9</v>
      </c>
    </row>
    <row r="1653" spans="1:3" x14ac:dyDescent="0.35">
      <c r="A1653">
        <v>1652</v>
      </c>
      <c r="B1653" s="1">
        <f t="shared" si="51"/>
        <v>2.0026590147092098E-6</v>
      </c>
      <c r="C1653" s="1">
        <f t="shared" si="50"/>
        <v>4.4048451401520002E-9</v>
      </c>
    </row>
    <row r="1654" spans="1:3" x14ac:dyDescent="0.35">
      <c r="A1654">
        <v>1653</v>
      </c>
      <c r="B1654" s="1">
        <f t="shared" si="51"/>
        <v>1.9868158659874499E-6</v>
      </c>
      <c r="C1654" s="1">
        <f t="shared" si="50"/>
        <v>4.3538402631864642E-9</v>
      </c>
    </row>
    <row r="1655" spans="1:3" x14ac:dyDescent="0.35">
      <c r="A1655">
        <v>1654</v>
      </c>
      <c r="B1655" s="1">
        <f t="shared" si="51"/>
        <v>1.9710980533112055E-6</v>
      </c>
      <c r="C1655" s="1">
        <f t="shared" si="50"/>
        <v>4.3034259852979506E-9</v>
      </c>
    </row>
    <row r="1656" spans="1:3" x14ac:dyDescent="0.35">
      <c r="A1656">
        <v>1655</v>
      </c>
      <c r="B1656" s="1">
        <f t="shared" si="51"/>
        <v>1.9555045851399398E-6</v>
      </c>
      <c r="C1656" s="1">
        <f t="shared" si="50"/>
        <v>4.2535954677822222E-9</v>
      </c>
    </row>
    <row r="1657" spans="1:3" x14ac:dyDescent="0.35">
      <c r="A1657">
        <v>1656</v>
      </c>
      <c r="B1657" s="1">
        <f t="shared" si="51"/>
        <v>1.9400344777772295E-6</v>
      </c>
      <c r="C1657" s="1">
        <f t="shared" si="50"/>
        <v>4.2043419511221869E-9</v>
      </c>
    </row>
    <row r="1658" spans="1:3" x14ac:dyDescent="0.35">
      <c r="A1658">
        <v>1657</v>
      </c>
      <c r="B1658" s="1">
        <f t="shared" si="51"/>
        <v>1.9246867553087425E-6</v>
      </c>
      <c r="C1658" s="1">
        <f t="shared" si="50"/>
        <v>4.1556587540709641E-9</v>
      </c>
    </row>
    <row r="1659" spans="1:3" x14ac:dyDescent="0.35">
      <c r="A1659">
        <v>1658</v>
      </c>
      <c r="B1659" s="1">
        <f t="shared" si="51"/>
        <v>1.9094604495406727E-6</v>
      </c>
      <c r="C1659" s="1">
        <f t="shared" si="50"/>
        <v>4.1075392727457329E-9</v>
      </c>
    </row>
    <row r="1660" spans="1:3" x14ac:dyDescent="0.35">
      <c r="A1660">
        <v>1659</v>
      </c>
      <c r="B1660" s="1">
        <f t="shared" si="51"/>
        <v>1.8943545999386207E-6</v>
      </c>
      <c r="C1660" s="1">
        <f t="shared" si="50"/>
        <v>4.0599769797316494E-9</v>
      </c>
    </row>
    <row r="1661" spans="1:3" x14ac:dyDescent="0.35">
      <c r="A1661">
        <v>1660</v>
      </c>
      <c r="B1661" s="1">
        <f t="shared" si="51"/>
        <v>1.8793682535670516E-6</v>
      </c>
      <c r="C1661" s="1">
        <f t="shared" si="50"/>
        <v>4.0129654231966472E-9</v>
      </c>
    </row>
    <row r="1662" spans="1:3" x14ac:dyDescent="0.35">
      <c r="A1662">
        <v>1661</v>
      </c>
      <c r="B1662" s="1">
        <f t="shared" si="51"/>
        <v>1.8645004650291542E-6</v>
      </c>
      <c r="C1662" s="1">
        <f t="shared" si="50"/>
        <v>3.9664982260161419E-9</v>
      </c>
    </row>
    <row r="1663" spans="1:3" x14ac:dyDescent="0.35">
      <c r="A1663">
        <v>1662</v>
      </c>
      <c r="B1663" s="1">
        <f t="shared" si="51"/>
        <v>1.849750296407195E-6</v>
      </c>
      <c r="C1663" s="1">
        <f t="shared" si="50"/>
        <v>3.9205690849078903E-9</v>
      </c>
    </row>
    <row r="1664" spans="1:3" x14ac:dyDescent="0.35">
      <c r="A1664">
        <v>1663</v>
      </c>
      <c r="B1664" s="1">
        <f t="shared" si="51"/>
        <v>1.8351168172033706E-6</v>
      </c>
      <c r="C1664" s="1">
        <f t="shared" si="50"/>
        <v>3.8751717695771244E-9</v>
      </c>
    </row>
    <row r="1665" spans="1:3" x14ac:dyDescent="0.35">
      <c r="A1665">
        <v>1664</v>
      </c>
      <c r="B1665" s="1">
        <f t="shared" si="51"/>
        <v>1.8205991042811018E-6</v>
      </c>
      <c r="C1665" s="1">
        <f t="shared" si="50"/>
        <v>3.8303001218713162E-9</v>
      </c>
    </row>
    <row r="1666" spans="1:3" x14ac:dyDescent="0.35">
      <c r="A1666">
        <v>1665</v>
      </c>
      <c r="B1666" s="1">
        <f t="shared" si="51"/>
        <v>1.8061962418067743E-6</v>
      </c>
      <c r="C1666" s="1">
        <f t="shared" ref="C1666:C1729" si="52">(1+0.1*(1+VAL_VTS))^(-$A1666/12)</f>
        <v>3.7859480549447492E-9</v>
      </c>
    </row>
    <row r="1667" spans="1:3" x14ac:dyDescent="0.35">
      <c r="A1667">
        <v>1666</v>
      </c>
      <c r="B1667" s="1">
        <f t="shared" ref="B1667:B1730" si="53">(1.1)^(-$A1667/12)</f>
        <v>1.791907321192007E-6</v>
      </c>
      <c r="C1667" s="1">
        <f t="shared" si="52"/>
        <v>3.7421095524329978E-9</v>
      </c>
    </row>
    <row r="1668" spans="1:3" x14ac:dyDescent="0.35">
      <c r="A1668">
        <v>1667</v>
      </c>
      <c r="B1668" s="1">
        <f t="shared" si="53"/>
        <v>1.7777314410363076E-6</v>
      </c>
      <c r="C1668" s="1">
        <f t="shared" si="52"/>
        <v>3.698778667636726E-9</v>
      </c>
    </row>
    <row r="1669" spans="1:3" x14ac:dyDescent="0.35">
      <c r="A1669">
        <v>1668</v>
      </c>
      <c r="B1669" s="1">
        <f t="shared" si="53"/>
        <v>1.7636677070702085E-6</v>
      </c>
      <c r="C1669" s="1">
        <f t="shared" si="52"/>
        <v>3.6559495227149461E-9</v>
      </c>
    </row>
    <row r="1670" spans="1:3" x14ac:dyDescent="0.35">
      <c r="A1670">
        <v>1669</v>
      </c>
      <c r="B1670" s="1">
        <f t="shared" si="53"/>
        <v>1.7497152320988557E-6</v>
      </c>
      <c r="C1670" s="1">
        <f t="shared" si="52"/>
        <v>3.6136163078877927E-9</v>
      </c>
    </row>
    <row r="1671" spans="1:3" x14ac:dyDescent="0.35">
      <c r="A1671">
        <v>1670</v>
      </c>
      <c r="B1671" s="1">
        <f t="shared" si="53"/>
        <v>1.7358731359460647E-6</v>
      </c>
      <c r="C1671" s="1">
        <f t="shared" si="52"/>
        <v>3.5717732806484609E-9</v>
      </c>
    </row>
    <row r="1672" spans="1:3" x14ac:dyDescent="0.35">
      <c r="A1672">
        <v>1671</v>
      </c>
      <c r="B1672" s="1">
        <f t="shared" si="53"/>
        <v>1.7221405453987446E-6</v>
      </c>
      <c r="C1672" s="1">
        <f t="shared" si="52"/>
        <v>3.5304147649840412E-9</v>
      </c>
    </row>
    <row r="1673" spans="1:3" x14ac:dyDescent="0.35">
      <c r="A1673">
        <v>1672</v>
      </c>
      <c r="B1673" s="1">
        <f t="shared" si="53"/>
        <v>1.7085165941518634E-6</v>
      </c>
      <c r="C1673" s="1">
        <f t="shared" si="52"/>
        <v>3.4895351506057787E-9</v>
      </c>
    </row>
    <row r="1674" spans="1:3" x14ac:dyDescent="0.35">
      <c r="A1674">
        <v>1673</v>
      </c>
      <c r="B1674" s="1">
        <f t="shared" si="53"/>
        <v>1.6950004227537781E-6</v>
      </c>
      <c r="C1674" s="1">
        <f t="shared" si="52"/>
        <v>3.4491288921879476E-9</v>
      </c>
    </row>
    <row r="1675" spans="1:3" x14ac:dyDescent="0.35">
      <c r="A1675">
        <v>1674</v>
      </c>
      <c r="B1675" s="1">
        <f t="shared" si="53"/>
        <v>1.6815911785519973E-6</v>
      </c>
      <c r="C1675" s="1">
        <f t="shared" si="52"/>
        <v>3.4091905086155551E-9</v>
      </c>
    </row>
    <row r="1676" spans="1:3" x14ac:dyDescent="0.35">
      <c r="A1676">
        <v>1675</v>
      </c>
      <c r="B1676" s="1">
        <f t="shared" si="53"/>
        <v>1.6682880156394294E-6</v>
      </c>
      <c r="C1676" s="1">
        <f t="shared" si="52"/>
        <v>3.3697145822409755E-9</v>
      </c>
    </row>
    <row r="1677" spans="1:3" x14ac:dyDescent="0.35">
      <c r="A1677">
        <v>1676</v>
      </c>
      <c r="B1677" s="1">
        <f t="shared" si="53"/>
        <v>1.655090094801E-6</v>
      </c>
      <c r="C1677" s="1">
        <f t="shared" si="52"/>
        <v>3.330695758148969E-9</v>
      </c>
    </row>
    <row r="1678" spans="1:3" x14ac:dyDescent="0.35">
      <c r="A1678">
        <v>1677</v>
      </c>
      <c r="B1678" s="1">
        <f t="shared" si="53"/>
        <v>1.6419965834607028E-6</v>
      </c>
      <c r="C1678" s="1">
        <f t="shared" si="52"/>
        <v>3.2921287434302151E-9</v>
      </c>
    </row>
    <row r="1679" spans="1:3" x14ac:dyDescent="0.35">
      <c r="A1679">
        <v>1678</v>
      </c>
      <c r="B1679" s="1">
        <f t="shared" si="53"/>
        <v>1.6290066556290959E-6</v>
      </c>
      <c r="C1679" s="1">
        <f t="shared" si="52"/>
        <v>3.2540083064634746E-9</v>
      </c>
    </row>
    <row r="1680" spans="1:3" x14ac:dyDescent="0.35">
      <c r="A1680">
        <v>1679</v>
      </c>
      <c r="B1680" s="1">
        <f t="shared" si="53"/>
        <v>1.6161194918511901E-6</v>
      </c>
      <c r="C1680" s="1">
        <f t="shared" si="52"/>
        <v>3.2163292762058465E-9</v>
      </c>
    </row>
    <row r="1681" spans="1:3" x14ac:dyDescent="0.35">
      <c r="A1681">
        <v>1680</v>
      </c>
      <c r="B1681" s="1">
        <f t="shared" si="53"/>
        <v>1.603334279154735E-6</v>
      </c>
      <c r="C1681" s="1">
        <f t="shared" si="52"/>
        <v>3.1790865414912581E-9</v>
      </c>
    </row>
    <row r="1682" spans="1:3" x14ac:dyDescent="0.35">
      <c r="A1682">
        <v>1681</v>
      </c>
      <c r="B1682" s="1">
        <f t="shared" si="53"/>
        <v>1.5906502109989611E-6</v>
      </c>
      <c r="C1682" s="1">
        <f t="shared" si="52"/>
        <v>3.1422750503372094E-9</v>
      </c>
    </row>
    <row r="1683" spans="1:3" x14ac:dyDescent="0.35">
      <c r="A1683">
        <v>1682</v>
      </c>
      <c r="B1683" s="1">
        <f t="shared" si="53"/>
        <v>1.5780664872236938E-6</v>
      </c>
      <c r="C1683" s="1">
        <f t="shared" si="52"/>
        <v>3.1058898092595295E-9</v>
      </c>
    </row>
    <row r="1684" spans="1:3" x14ac:dyDescent="0.35">
      <c r="A1684">
        <v>1683</v>
      </c>
      <c r="B1684" s="1">
        <f t="shared" si="53"/>
        <v>1.5655823139988572E-6</v>
      </c>
      <c r="C1684" s="1">
        <f t="shared" si="52"/>
        <v>3.0699258825948166E-9</v>
      </c>
    </row>
    <row r="1685" spans="1:3" x14ac:dyDescent="0.35">
      <c r="A1685">
        <v>1684</v>
      </c>
      <c r="B1685" s="1">
        <f t="shared" si="53"/>
        <v>1.5531969037744231E-6</v>
      </c>
      <c r="C1685" s="1">
        <f t="shared" si="52"/>
        <v>3.0343783918311207E-9</v>
      </c>
    </row>
    <row r="1686" spans="1:3" x14ac:dyDescent="0.35">
      <c r="A1686">
        <v>1685</v>
      </c>
      <c r="B1686" s="1">
        <f t="shared" si="53"/>
        <v>1.5409094752307063E-6</v>
      </c>
      <c r="C1686" s="1">
        <f t="shared" si="52"/>
        <v>2.9992425149460395E-9</v>
      </c>
    </row>
    <row r="1687" spans="1:3" x14ac:dyDescent="0.35">
      <c r="A1687">
        <v>1686</v>
      </c>
      <c r="B1687" s="1">
        <f t="shared" si="53"/>
        <v>1.528719253229087E-6</v>
      </c>
      <c r="C1687" s="1">
        <f t="shared" si="52"/>
        <v>2.9645134857526552E-9</v>
      </c>
    </row>
    <row r="1688" spans="1:3" x14ac:dyDescent="0.35">
      <c r="A1688">
        <v>1687</v>
      </c>
      <c r="B1688" s="1">
        <f t="shared" si="53"/>
        <v>1.5166254687631166E-6</v>
      </c>
      <c r="C1688" s="1">
        <f t="shared" si="52"/>
        <v>2.9301865932530314E-9</v>
      </c>
    </row>
    <row r="1689" spans="1:3" x14ac:dyDescent="0.35">
      <c r="A1689">
        <v>1688</v>
      </c>
      <c r="B1689" s="1">
        <f t="shared" si="53"/>
        <v>1.5046273589100015E-6</v>
      </c>
      <c r="C1689" s="1">
        <f t="shared" si="52"/>
        <v>2.8962571809991014E-9</v>
      </c>
    </row>
    <row r="1690" spans="1:3" x14ac:dyDescent="0.35">
      <c r="A1690">
        <v>1689</v>
      </c>
      <c r="B1690" s="1">
        <f t="shared" si="53"/>
        <v>1.4927241667824587E-6</v>
      </c>
      <c r="C1690" s="1">
        <f t="shared" si="52"/>
        <v>2.862720646461055E-9</v>
      </c>
    </row>
    <row r="1691" spans="1:3" x14ac:dyDescent="0.35">
      <c r="A1691">
        <v>1690</v>
      </c>
      <c r="B1691" s="1">
        <f t="shared" si="53"/>
        <v>1.4809151414809979E-6</v>
      </c>
      <c r="C1691" s="1">
        <f t="shared" si="52"/>
        <v>2.82957244040303E-9</v>
      </c>
    </row>
    <row r="1692" spans="1:3" x14ac:dyDescent="0.35">
      <c r="A1692">
        <v>1691</v>
      </c>
      <c r="B1692" s="1">
        <f t="shared" si="53"/>
        <v>1.4691995380465352E-6</v>
      </c>
      <c r="C1692" s="1">
        <f t="shared" si="52"/>
        <v>2.7968080662659519E-9</v>
      </c>
    </row>
    <row r="1693" spans="1:3" x14ac:dyDescent="0.35">
      <c r="A1693">
        <v>1692</v>
      </c>
      <c r="B1693" s="1">
        <f t="shared" si="53"/>
        <v>1.4575766174133953E-6</v>
      </c>
      <c r="C1693" s="1">
        <f t="shared" si="52"/>
        <v>2.7644230795576155E-9</v>
      </c>
    </row>
    <row r="1694" spans="1:3" x14ac:dyDescent="0.35">
      <c r="A1694">
        <v>1693</v>
      </c>
      <c r="B1694" s="1">
        <f t="shared" si="53"/>
        <v>1.4460456463626908E-6</v>
      </c>
      <c r="C1694" s="1">
        <f t="shared" si="52"/>
        <v>2.7324130872497556E-9</v>
      </c>
    </row>
    <row r="1695" spans="1:3" x14ac:dyDescent="0.35">
      <c r="A1695">
        <v>1694</v>
      </c>
      <c r="B1695" s="1">
        <f t="shared" si="53"/>
        <v>1.4346058974760868E-6</v>
      </c>
      <c r="C1695" s="1">
        <f t="shared" si="52"/>
        <v>2.700773747182198E-9</v>
      </c>
    </row>
    <row r="1696" spans="1:3" x14ac:dyDescent="0.35">
      <c r="A1696">
        <v>1695</v>
      </c>
      <c r="B1696" s="1">
        <f t="shared" si="53"/>
        <v>1.4232566490898716E-6</v>
      </c>
      <c r="C1696" s="1">
        <f t="shared" si="52"/>
        <v>2.6695007674737518E-9</v>
      </c>
    </row>
    <row r="1697" spans="1:3" x14ac:dyDescent="0.35">
      <c r="A1697">
        <v>1696</v>
      </c>
      <c r="B1697" s="1">
        <f t="shared" si="53"/>
        <v>1.4119971852494743E-6</v>
      </c>
      <c r="C1697" s="1">
        <f t="shared" si="52"/>
        <v>2.6385899059401036E-9</v>
      </c>
    </row>
    <row r="1698" spans="1:3" x14ac:dyDescent="0.35">
      <c r="A1698">
        <v>1697</v>
      </c>
      <c r="B1698" s="1">
        <f t="shared" si="53"/>
        <v>1.4008267956642772E-6</v>
      </c>
      <c r="C1698" s="1">
        <f t="shared" si="52"/>
        <v>2.6080369695182934E-9</v>
      </c>
    </row>
    <row r="1699" spans="1:3" x14ac:dyDescent="0.35">
      <c r="A1699">
        <v>1698</v>
      </c>
      <c r="B1699" s="1">
        <f t="shared" si="53"/>
        <v>1.3897447756628053E-6</v>
      </c>
      <c r="C1699" s="1">
        <f t="shared" si="52"/>
        <v>2.5778378136979591E-9</v>
      </c>
    </row>
    <row r="1700" spans="1:3" x14ac:dyDescent="0.35">
      <c r="A1700">
        <v>1699</v>
      </c>
      <c r="B1700" s="1">
        <f t="shared" si="53"/>
        <v>1.3787504261482892E-6</v>
      </c>
      <c r="C1700" s="1">
        <f t="shared" si="52"/>
        <v>2.5479883419591558E-9</v>
      </c>
    </row>
    <row r="1701" spans="1:3" x14ac:dyDescent="0.35">
      <c r="A1701">
        <v>1700</v>
      </c>
      <c r="B1701" s="1">
        <f t="shared" si="53"/>
        <v>1.3678430535545458E-6</v>
      </c>
      <c r="C1701" s="1">
        <f t="shared" si="52"/>
        <v>2.5184845052166087E-9</v>
      </c>
    </row>
    <row r="1702" spans="1:3" x14ac:dyDescent="0.35">
      <c r="A1702">
        <v>1701</v>
      </c>
      <c r="B1702" s="1">
        <f t="shared" si="53"/>
        <v>1.3570219698022341E-6</v>
      </c>
      <c r="C1702" s="1">
        <f t="shared" si="52"/>
        <v>2.4893223012704809E-9</v>
      </c>
    </row>
    <row r="1703" spans="1:3" x14ac:dyDescent="0.35">
      <c r="A1703">
        <v>1702</v>
      </c>
      <c r="B1703" s="1">
        <f t="shared" si="53"/>
        <v>1.3462864922554514E-6</v>
      </c>
      <c r="C1703" s="1">
        <f t="shared" si="52"/>
        <v>2.4604977742635028E-9</v>
      </c>
    </row>
    <row r="1704" spans="1:3" x14ac:dyDescent="0.35">
      <c r="A1704">
        <v>1703</v>
      </c>
      <c r="B1704" s="1">
        <f t="shared" si="53"/>
        <v>1.3356359436786699E-6</v>
      </c>
      <c r="C1704" s="1">
        <f t="shared" si="52"/>
        <v>2.4320070141443046E-9</v>
      </c>
    </row>
    <row r="1705" spans="1:3" x14ac:dyDescent="0.35">
      <c r="A1705">
        <v>1704</v>
      </c>
      <c r="B1705" s="1">
        <f t="shared" si="53"/>
        <v>1.3250696521939956E-6</v>
      </c>
      <c r="C1705" s="1">
        <f t="shared" si="52"/>
        <v>2.403846156137057E-9</v>
      </c>
    </row>
    <row r="1706" spans="1:3" x14ac:dyDescent="0.35">
      <c r="A1706">
        <v>1705</v>
      </c>
      <c r="B1706" s="1">
        <f t="shared" si="53"/>
        <v>1.3145869512388111E-6</v>
      </c>
      <c r="C1706" s="1">
        <f t="shared" si="52"/>
        <v>2.3760113802171774E-9</v>
      </c>
    </row>
    <row r="1707" spans="1:3" x14ac:dyDescent="0.35">
      <c r="A1707">
        <v>1706</v>
      </c>
      <c r="B1707" s="1">
        <f t="shared" si="53"/>
        <v>1.3041871795237142E-6</v>
      </c>
      <c r="C1707" s="1">
        <f t="shared" si="52"/>
        <v>2.3484989105932144E-9</v>
      </c>
    </row>
    <row r="1708" spans="1:3" x14ac:dyDescent="0.35">
      <c r="A1708">
        <v>1707</v>
      </c>
      <c r="B1708" s="1">
        <f t="shared" si="53"/>
        <v>1.2938696809907915E-6</v>
      </c>
      <c r="C1708" s="1">
        <f t="shared" si="52"/>
        <v>2.3213050151945739E-9</v>
      </c>
    </row>
    <row r="1709" spans="1:3" x14ac:dyDescent="0.35">
      <c r="A1709">
        <v>1708</v>
      </c>
      <c r="B1709" s="1">
        <f t="shared" si="53"/>
        <v>1.2836338047722483E-6</v>
      </c>
      <c r="C1709" s="1">
        <f t="shared" si="52"/>
        <v>2.294426005165306E-9</v>
      </c>
    </row>
    <row r="1710" spans="1:3" x14ac:dyDescent="0.35">
      <c r="A1710">
        <v>1709</v>
      </c>
      <c r="B1710" s="1">
        <f t="shared" si="53"/>
        <v>1.2734789051493442E-6</v>
      </c>
      <c r="C1710" s="1">
        <f t="shared" si="52"/>
        <v>2.267858234363732E-9</v>
      </c>
    </row>
    <row r="1711" spans="1:3" x14ac:dyDescent="0.35">
      <c r="A1711">
        <v>1710</v>
      </c>
      <c r="B1711" s="1">
        <f t="shared" si="53"/>
        <v>1.2634043415116424E-6</v>
      </c>
      <c r="C1711" s="1">
        <f t="shared" si="52"/>
        <v>2.2415980988677974E-9</v>
      </c>
    </row>
    <row r="1712" spans="1:3" x14ac:dyDescent="0.35">
      <c r="A1712">
        <v>1711</v>
      </c>
      <c r="B1712" s="1">
        <f t="shared" si="53"/>
        <v>1.2534094783166254E-6</v>
      </c>
      <c r="C1712" s="1">
        <f t="shared" si="52"/>
        <v>2.2156420364862215E-9</v>
      </c>
    </row>
    <row r="1713" spans="1:3" x14ac:dyDescent="0.35">
      <c r="A1713">
        <v>1712</v>
      </c>
      <c r="B1713" s="1">
        <f t="shared" si="53"/>
        <v>1.243493685049586E-6</v>
      </c>
      <c r="C1713" s="1">
        <f t="shared" si="52"/>
        <v>2.1899865262753106E-9</v>
      </c>
    </row>
    <row r="1714" spans="1:3" x14ac:dyDescent="0.35">
      <c r="A1714">
        <v>1713</v>
      </c>
      <c r="B1714" s="1">
        <f t="shared" si="53"/>
        <v>1.233656336183848E-6</v>
      </c>
      <c r="C1714" s="1">
        <f t="shared" si="52"/>
        <v>2.1646280880612944E-9</v>
      </c>
    </row>
    <row r="1715" spans="1:3" x14ac:dyDescent="0.35">
      <c r="A1715">
        <v>1714</v>
      </c>
      <c r="B1715" s="1">
        <f t="shared" si="53"/>
        <v>1.2238968111413207E-6</v>
      </c>
      <c r="C1715" s="1">
        <f t="shared" si="52"/>
        <v>2.1395632819682619E-9</v>
      </c>
    </row>
    <row r="1716" spans="1:3" x14ac:dyDescent="0.35">
      <c r="A1716">
        <v>1715</v>
      </c>
      <c r="B1716" s="1">
        <f t="shared" si="53"/>
        <v>1.2142144942533353E-6</v>
      </c>
      <c r="C1716" s="1">
        <f t="shared" si="52"/>
        <v>2.114788707951568E-9</v>
      </c>
    </row>
    <row r="1717" spans="1:3" x14ac:dyDescent="0.35">
      <c r="A1717">
        <v>1716</v>
      </c>
      <c r="B1717" s="1">
        <f t="shared" si="53"/>
        <v>1.2046087747218141E-6</v>
      </c>
      <c r="C1717" s="1">
        <f t="shared" si="52"/>
        <v>2.0903010053365715E-9</v>
      </c>
    </row>
    <row r="1718" spans="1:3" x14ac:dyDescent="0.35">
      <c r="A1718">
        <v>1717</v>
      </c>
      <c r="B1718" s="1">
        <f t="shared" si="53"/>
        <v>1.1950790465807364E-6</v>
      </c>
      <c r="C1718" s="1">
        <f t="shared" si="52"/>
        <v>2.0660968523627616E-9</v>
      </c>
    </row>
    <row r="1719" spans="1:3" x14ac:dyDescent="0.35">
      <c r="A1719">
        <v>1718</v>
      </c>
      <c r="B1719" s="1">
        <f t="shared" si="53"/>
        <v>1.1856247086579231E-6</v>
      </c>
      <c r="C1719" s="1">
        <f t="shared" si="52"/>
        <v>2.0421729657332291E-9</v>
      </c>
    </row>
    <row r="1720" spans="1:3" x14ac:dyDescent="0.35">
      <c r="A1720">
        <v>1719</v>
      </c>
      <c r="B1720" s="1">
        <f t="shared" si="53"/>
        <v>1.1762451645370843E-6</v>
      </c>
      <c r="C1720" s="1">
        <f t="shared" si="52"/>
        <v>2.0185261001691936E-9</v>
      </c>
    </row>
    <row r="1721" spans="1:3" x14ac:dyDescent="0.35">
      <c r="A1721">
        <v>1720</v>
      </c>
      <c r="B1721" s="1">
        <f t="shared" si="53"/>
        <v>1.1669398225202267E-6</v>
      </c>
      <c r="C1721" s="1">
        <f t="shared" si="52"/>
        <v>1.9951530479698302E-9</v>
      </c>
    </row>
    <row r="1722" spans="1:3" x14ac:dyDescent="0.35">
      <c r="A1722">
        <v>1721</v>
      </c>
      <c r="B1722" s="1">
        <f t="shared" si="53"/>
        <v>1.1577080955903121E-6</v>
      </c>
      <c r="C1722" s="1">
        <f t="shared" si="52"/>
        <v>1.9720506385771575E-9</v>
      </c>
    </row>
    <row r="1723" spans="1:3" x14ac:dyDescent="0.35">
      <c r="A1723">
        <v>1722</v>
      </c>
      <c r="B1723" s="1">
        <f t="shared" si="53"/>
        <v>1.1485494013742194E-6</v>
      </c>
      <c r="C1723" s="1">
        <f t="shared" si="52"/>
        <v>1.9492157381459099E-9</v>
      </c>
    </row>
    <row r="1724" spans="1:3" x14ac:dyDescent="0.35">
      <c r="A1724">
        <v>1723</v>
      </c>
      <c r="B1724" s="1">
        <f t="shared" si="53"/>
        <v>1.1394631621060223E-6</v>
      </c>
      <c r="C1724" s="1">
        <f t="shared" si="52"/>
        <v>1.9266452491184524E-9</v>
      </c>
    </row>
    <row r="1725" spans="1:3" x14ac:dyDescent="0.35">
      <c r="A1725">
        <v>1724</v>
      </c>
      <c r="B1725" s="1">
        <f t="shared" si="53"/>
        <v>1.130448804590534E-6</v>
      </c>
      <c r="C1725" s="1">
        <f t="shared" si="52"/>
        <v>1.9043361098046236E-9</v>
      </c>
    </row>
    <row r="1726" spans="1:3" x14ac:dyDescent="0.35">
      <c r="A1726">
        <v>1725</v>
      </c>
      <c r="B1726" s="1">
        <f t="shared" si="53"/>
        <v>1.1215057601671358E-6</v>
      </c>
      <c r="C1726" s="1">
        <f t="shared" si="52"/>
        <v>1.8822852939663418E-9</v>
      </c>
    </row>
    <row r="1727" spans="1:3" x14ac:dyDescent="0.35">
      <c r="A1727">
        <v>1726</v>
      </c>
      <c r="B1727" s="1">
        <f t="shared" si="53"/>
        <v>1.1126334646739272E-6</v>
      </c>
      <c r="C1727" s="1">
        <f t="shared" si="52"/>
        <v>1.8604898104071836E-9</v>
      </c>
    </row>
    <row r="1728" spans="1:3" x14ac:dyDescent="0.35">
      <c r="A1728">
        <v>1727</v>
      </c>
      <c r="B1728" s="1">
        <f t="shared" si="53"/>
        <v>1.1038313584121221E-6</v>
      </c>
      <c r="C1728" s="1">
        <f t="shared" si="52"/>
        <v>1.8389467025665865E-9</v>
      </c>
    </row>
    <row r="1729" spans="1:3" x14ac:dyDescent="0.35">
      <c r="A1729">
        <v>1728</v>
      </c>
      <c r="B1729" s="1">
        <f t="shared" si="53"/>
        <v>1.0950988861107401E-6</v>
      </c>
      <c r="C1729" s="1">
        <f t="shared" si="52"/>
        <v>1.8176530481187582E-9</v>
      </c>
    </row>
    <row r="1730" spans="1:3" x14ac:dyDescent="0.35">
      <c r="A1730">
        <v>1729</v>
      </c>
      <c r="B1730" s="1">
        <f t="shared" si="53"/>
        <v>1.0864354968915796E-6</v>
      </c>
      <c r="C1730" s="1">
        <f t="shared" ref="C1730:C1793" si="54">(1+0.1*(1+VAL_VTS))^(-$A1730/12)</f>
        <v>1.7966059585763137E-9</v>
      </c>
    </row>
    <row r="1731" spans="1:3" x14ac:dyDescent="0.35">
      <c r="A1731">
        <v>1730</v>
      </c>
      <c r="B1731" s="1">
        <f t="shared" ref="B1731:B1794" si="55">(1.1)^(-$A1731/12)</f>
        <v>1.0778406442344747E-6</v>
      </c>
      <c r="C1731" s="1">
        <f t="shared" si="54"/>
        <v>1.7758025788984652E-9</v>
      </c>
    </row>
    <row r="1732" spans="1:3" x14ac:dyDescent="0.35">
      <c r="A1732">
        <v>1731</v>
      </c>
      <c r="B1732" s="1">
        <f t="shared" si="55"/>
        <v>1.0693137859428029E-6</v>
      </c>
      <c r="C1732" s="1">
        <f t="shared" si="54"/>
        <v>1.7552400871036457E-9</v>
      </c>
    </row>
    <row r="1733" spans="1:3" x14ac:dyDescent="0.35">
      <c r="A1733">
        <v>1732</v>
      </c>
      <c r="B1733" s="1">
        <f t="shared" si="55"/>
        <v>1.0608543841092963E-6</v>
      </c>
      <c r="C1733" s="1">
        <f t="shared" si="54"/>
        <v>1.734915693886808E-9</v>
      </c>
    </row>
    <row r="1734" spans="1:3" x14ac:dyDescent="0.35">
      <c r="A1734">
        <v>1733</v>
      </c>
      <c r="B1734" s="1">
        <f t="shared" si="55"/>
        <v>1.0524619050821028E-6</v>
      </c>
      <c r="C1734" s="1">
        <f t="shared" si="54"/>
        <v>1.7148266422410117E-9</v>
      </c>
    </row>
    <row r="1735" spans="1:3" x14ac:dyDescent="0.35">
      <c r="A1735">
        <v>1734</v>
      </c>
      <c r="B1735" s="1">
        <f t="shared" si="55"/>
        <v>1.0441358194311096E-6</v>
      </c>
      <c r="C1735" s="1">
        <f t="shared" si="54"/>
        <v>1.6949702070833987E-9</v>
      </c>
    </row>
    <row r="1736" spans="1:3" x14ac:dyDescent="0.35">
      <c r="A1736">
        <v>1735</v>
      </c>
      <c r="B1736" s="1">
        <f t="shared" si="55"/>
        <v>1.0358756019145667E-6</v>
      </c>
      <c r="C1736" s="1">
        <f t="shared" si="54"/>
        <v>1.67534369488561E-9</v>
      </c>
    </row>
    <row r="1737" spans="1:3" x14ac:dyDescent="0.35">
      <c r="A1737">
        <v>1736</v>
      </c>
      <c r="B1737" s="1">
        <f t="shared" si="55"/>
        <v>1.0276807314459391E-6</v>
      </c>
      <c r="C1737" s="1">
        <f t="shared" si="54"/>
        <v>1.6559444433083675E-9</v>
      </c>
    </row>
    <row r="1738" spans="1:3" x14ac:dyDescent="0.35">
      <c r="A1738">
        <v>1737</v>
      </c>
      <c r="B1738" s="1">
        <f t="shared" si="55"/>
        <v>1.0195506910610316E-6</v>
      </c>
      <c r="C1738" s="1">
        <f t="shared" si="54"/>
        <v>1.6367698208402961E-9</v>
      </c>
    </row>
    <row r="1739" spans="1:3" x14ac:dyDescent="0.35">
      <c r="A1739">
        <v>1738</v>
      </c>
      <c r="B1739" s="1">
        <f t="shared" si="55"/>
        <v>1.0114849678853874E-6</v>
      </c>
      <c r="C1739" s="1">
        <f t="shared" si="54"/>
        <v>1.6178172264410283E-9</v>
      </c>
    </row>
    <row r="1740" spans="1:3" x14ac:dyDescent="0.35">
      <c r="A1740">
        <v>1739</v>
      </c>
      <c r="B1740" s="1">
        <f t="shared" si="55"/>
        <v>1.0034830531019301E-6</v>
      </c>
      <c r="C1740" s="1">
        <f t="shared" si="54"/>
        <v>1.5990840891883353E-9</v>
      </c>
    </row>
    <row r="1741" spans="1:3" x14ac:dyDescent="0.35">
      <c r="A1741">
        <v>1740</v>
      </c>
      <c r="B1741" s="1">
        <f t="shared" si="55"/>
        <v>9.9554444191885456E-7</v>
      </c>
      <c r="C1741" s="1">
        <f t="shared" si="54"/>
        <v>1.5805678679293552E-9</v>
      </c>
    </row>
    <row r="1742" spans="1:3" x14ac:dyDescent="0.35">
      <c r="A1742">
        <v>1741</v>
      </c>
      <c r="B1742" s="1">
        <f t="shared" si="55"/>
        <v>9.8766863353779892E-7</v>
      </c>
      <c r="C1742" s="1">
        <f t="shared" si="54"/>
        <v>1.5622660509359238E-9</v>
      </c>
    </row>
    <row r="1743" spans="1:3" x14ac:dyDescent="0.35">
      <c r="A1743">
        <v>1742</v>
      </c>
      <c r="B1743" s="1">
        <f t="shared" si="55"/>
        <v>9.7985513112224899E-7</v>
      </c>
      <c r="C1743" s="1">
        <f t="shared" si="54"/>
        <v>1.5441761555638819E-9</v>
      </c>
    </row>
    <row r="1744" spans="1:3" x14ac:dyDescent="0.35">
      <c r="A1744">
        <v>1743</v>
      </c>
      <c r="B1744" s="1">
        <f t="shared" si="55"/>
        <v>9.7210344176618563E-7</v>
      </c>
      <c r="C1744" s="1">
        <f t="shared" si="54"/>
        <v>1.5262957279162127E-9</v>
      </c>
    </row>
    <row r="1745" spans="1:3" x14ac:dyDescent="0.35">
      <c r="A1745">
        <v>1744</v>
      </c>
      <c r="B1745" s="1">
        <f t="shared" si="55"/>
        <v>9.6441307646299756E-7</v>
      </c>
      <c r="C1745" s="1">
        <f t="shared" si="54"/>
        <v>1.5086223425102667E-9</v>
      </c>
    </row>
    <row r="1746" spans="1:3" x14ac:dyDescent="0.35">
      <c r="A1746">
        <v>1745</v>
      </c>
      <c r="B1746" s="1">
        <f t="shared" si="55"/>
        <v>9.5678355007463814E-7</v>
      </c>
      <c r="C1746" s="1">
        <f t="shared" si="54"/>
        <v>1.4911536019487048E-9</v>
      </c>
    </row>
    <row r="1747" spans="1:3" x14ac:dyDescent="0.35">
      <c r="A1747">
        <v>1746</v>
      </c>
      <c r="B1747" s="1">
        <f t="shared" si="55"/>
        <v>9.492143813010079E-7</v>
      </c>
      <c r="C1747" s="1">
        <f t="shared" si="54"/>
        <v>1.473887136594259E-9</v>
      </c>
    </row>
    <row r="1748" spans="1:3" x14ac:dyDescent="0.35">
      <c r="A1748">
        <v>1747</v>
      </c>
      <c r="B1748" s="1">
        <f t="shared" si="55"/>
        <v>9.4170509264960531E-7</v>
      </c>
      <c r="C1748" s="1">
        <f t="shared" si="54"/>
        <v>1.4568206042483557E-9</v>
      </c>
    </row>
    <row r="1749" spans="1:3" x14ac:dyDescent="0.35">
      <c r="A1749">
        <v>1748</v>
      </c>
      <c r="B1749" s="1">
        <f t="shared" si="55"/>
        <v>9.3425521040540007E-7</v>
      </c>
      <c r="C1749" s="1">
        <f t="shared" si="54"/>
        <v>1.439951689833362E-9</v>
      </c>
    </row>
    <row r="1750" spans="1:3" x14ac:dyDescent="0.35">
      <c r="A1750">
        <v>1749</v>
      </c>
      <c r="B1750" s="1">
        <f t="shared" si="55"/>
        <v>9.2686426460093889E-7</v>
      </c>
      <c r="C1750" s="1">
        <f t="shared" si="54"/>
        <v>1.4232781050785176E-9</v>
      </c>
    </row>
    <row r="1751" spans="1:3" x14ac:dyDescent="0.35">
      <c r="A1751">
        <v>1750</v>
      </c>
      <c r="B1751" s="1">
        <f t="shared" si="55"/>
        <v>9.1953178898671668E-7</v>
      </c>
      <c r="C1751" s="1">
        <f t="shared" si="54"/>
        <v>1.4067975882095888E-9</v>
      </c>
    </row>
    <row r="1752" spans="1:3" x14ac:dyDescent="0.35">
      <c r="A1752">
        <v>1751</v>
      </c>
      <c r="B1752" s="1">
        <f t="shared" si="55"/>
        <v>9.1225732100175401E-7</v>
      </c>
      <c r="C1752" s="1">
        <f t="shared" si="54"/>
        <v>1.3905079036420299E-9</v>
      </c>
    </row>
    <row r="1753" spans="1:3" x14ac:dyDescent="0.35">
      <c r="A1753">
        <v>1752</v>
      </c>
      <c r="B1753" s="1">
        <f t="shared" si="55"/>
        <v>9.0504040174441314E-7</v>
      </c>
      <c r="C1753" s="1">
        <f t="shared" si="54"/>
        <v>1.3744068416777005E-9</v>
      </c>
    </row>
    <row r="1754" spans="1:3" x14ac:dyDescent="0.35">
      <c r="A1754">
        <v>1753</v>
      </c>
      <c r="B1754" s="1">
        <f t="shared" si="55"/>
        <v>8.9788057594345268E-7</v>
      </c>
      <c r="C1754" s="1">
        <f t="shared" si="54"/>
        <v>1.3584922182051551E-9</v>
      </c>
    </row>
    <row r="1755" spans="1:3" x14ac:dyDescent="0.35">
      <c r="A1755">
        <v>1754</v>
      </c>
      <c r="B1755" s="1">
        <f t="shared" si="55"/>
        <v>8.9077739192931801E-7</v>
      </c>
      <c r="C1755" s="1">
        <f t="shared" si="54"/>
        <v>1.3427618744033747E-9</v>
      </c>
    </row>
    <row r="1756" spans="1:3" x14ac:dyDescent="0.35">
      <c r="A1756">
        <v>1755</v>
      </c>
      <c r="B1756" s="1">
        <f t="shared" si="55"/>
        <v>8.8373040160562237E-7</v>
      </c>
      <c r="C1756" s="1">
        <f t="shared" si="54"/>
        <v>1.32721367644888E-9</v>
      </c>
    </row>
    <row r="1757" spans="1:3" x14ac:dyDescent="0.35">
      <c r="A1757">
        <v>1756</v>
      </c>
      <c r="B1757" s="1">
        <f t="shared" si="55"/>
        <v>8.7673916042090621E-7</v>
      </c>
      <c r="C1757" s="1">
        <f t="shared" si="54"/>
        <v>1.3118455152263228E-9</v>
      </c>
    </row>
    <row r="1758" spans="1:3" x14ac:dyDescent="0.35">
      <c r="A1758">
        <v>1757</v>
      </c>
      <c r="B1758" s="1">
        <f t="shared" si="55"/>
        <v>8.6980322734057943E-7</v>
      </c>
      <c r="C1758" s="1">
        <f t="shared" si="54"/>
        <v>1.2966553060423512E-9</v>
      </c>
    </row>
    <row r="1759" spans="1:3" x14ac:dyDescent="0.35">
      <c r="A1759">
        <v>1758</v>
      </c>
      <c r="B1759" s="1">
        <f t="shared" si="55"/>
        <v>8.6292216481909914E-7</v>
      </c>
      <c r="C1759" s="1">
        <f t="shared" si="54"/>
        <v>1.2816409883428332E-9</v>
      </c>
    </row>
    <row r="1760" spans="1:3" x14ac:dyDescent="0.35">
      <c r="A1760">
        <v>1759</v>
      </c>
      <c r="B1760" s="1">
        <f t="shared" si="55"/>
        <v>8.5609553877236939E-7</v>
      </c>
      <c r="C1760" s="1">
        <f t="shared" si="54"/>
        <v>1.2668005254333564E-9</v>
      </c>
    </row>
    <row r="1761" spans="1:3" x14ac:dyDescent="0.35">
      <c r="A1761">
        <v>1760</v>
      </c>
      <c r="B1761" s="1">
        <f t="shared" si="55"/>
        <v>8.4932291855036313E-7</v>
      </c>
      <c r="C1761" s="1">
        <f t="shared" si="54"/>
        <v>1.2521319042029228E-9</v>
      </c>
    </row>
    <row r="1762" spans="1:3" x14ac:dyDescent="0.35">
      <c r="A1762">
        <v>1761</v>
      </c>
      <c r="B1762" s="1">
        <f t="shared" si="55"/>
        <v>8.4260387690994374E-7</v>
      </c>
      <c r="C1762" s="1">
        <f t="shared" si="54"/>
        <v>1.2376331348508842E-9</v>
      </c>
    </row>
    <row r="1763" spans="1:3" x14ac:dyDescent="0.35">
      <c r="A1763">
        <v>1762</v>
      </c>
      <c r="B1763" s="1">
        <f t="shared" si="55"/>
        <v>8.3593798998792361E-7</v>
      </c>
      <c r="C1763" s="1">
        <f t="shared" si="54"/>
        <v>1.2233022506170377E-9</v>
      </c>
    </row>
    <row r="1764" spans="1:3" x14ac:dyDescent="0.35">
      <c r="A1764">
        <v>1763</v>
      </c>
      <c r="B1764" s="1">
        <f t="shared" si="55"/>
        <v>8.2932483727432257E-7</v>
      </c>
      <c r="C1764" s="1">
        <f t="shared" si="54"/>
        <v>1.2091373075148078E-9</v>
      </c>
    </row>
    <row r="1765" spans="1:3" x14ac:dyDescent="0.35">
      <c r="A1765">
        <v>1764</v>
      </c>
      <c r="B1765" s="1">
        <f t="shared" si="55"/>
        <v>8.2276400158582995E-7</v>
      </c>
      <c r="C1765" s="1">
        <f t="shared" si="54"/>
        <v>1.1951363840675654E-9</v>
      </c>
    </row>
    <row r="1766" spans="1:3" x14ac:dyDescent="0.35">
      <c r="A1766">
        <v>1765</v>
      </c>
      <c r="B1766" s="1">
        <f t="shared" si="55"/>
        <v>8.1625506903950327E-7</v>
      </c>
      <c r="C1766" s="1">
        <f t="shared" si="54"/>
        <v>1.1812975810479605E-9</v>
      </c>
    </row>
    <row r="1767" spans="1:3" x14ac:dyDescent="0.35">
      <c r="A1767">
        <v>1766</v>
      </c>
      <c r="B1767" s="1">
        <f t="shared" si="55"/>
        <v>8.0979762902665214E-7</v>
      </c>
      <c r="C1767" s="1">
        <f t="shared" si="54"/>
        <v>1.1676190212203252E-9</v>
      </c>
    </row>
    <row r="1768" spans="1:3" x14ac:dyDescent="0.35">
      <c r="A1768">
        <v>1767</v>
      </c>
      <c r="B1768" s="1">
        <f t="shared" si="55"/>
        <v>8.0339127418692885E-7</v>
      </c>
      <c r="C1768" s="1">
        <f t="shared" si="54"/>
        <v>1.1540988490859818E-9</v>
      </c>
    </row>
    <row r="1769" spans="1:3" x14ac:dyDescent="0.35">
      <c r="A1769">
        <v>1768</v>
      </c>
      <c r="B1769" s="1">
        <f t="shared" si="55"/>
        <v>7.9703560038264133E-7</v>
      </c>
      <c r="C1769" s="1">
        <f t="shared" si="54"/>
        <v>1.1407352306315844E-9</v>
      </c>
    </row>
    <row r="1770" spans="1:3" x14ac:dyDescent="0.35">
      <c r="A1770">
        <v>1769</v>
      </c>
      <c r="B1770" s="1">
        <f t="shared" si="55"/>
        <v>7.9073020667325492E-7</v>
      </c>
      <c r="C1770" s="1">
        <f t="shared" si="54"/>
        <v>1.1275263530803048E-9</v>
      </c>
    </row>
    <row r="1771" spans="1:3" x14ac:dyDescent="0.35">
      <c r="A1771">
        <v>1770</v>
      </c>
      <c r="B1771" s="1">
        <f t="shared" si="55"/>
        <v>7.8447469529008948E-7</v>
      </c>
      <c r="C1771" s="1">
        <f t="shared" si="54"/>
        <v>1.1144704246459453E-9</v>
      </c>
    </row>
    <row r="1772" spans="1:3" x14ac:dyDescent="0.35">
      <c r="A1772">
        <v>1771</v>
      </c>
      <c r="B1772" s="1">
        <f t="shared" si="55"/>
        <v>7.7826867161124427E-7</v>
      </c>
      <c r="C1772" s="1">
        <f t="shared" si="54"/>
        <v>1.1015656742898746E-9</v>
      </c>
    </row>
    <row r="1773" spans="1:3" x14ac:dyDescent="0.35">
      <c r="A1773">
        <v>1772</v>
      </c>
      <c r="B1773" s="1">
        <f t="shared" si="55"/>
        <v>7.7211174413669314E-7</v>
      </c>
      <c r="C1773" s="1">
        <f t="shared" si="54"/>
        <v>1.088810351480802E-9</v>
      </c>
    </row>
    <row r="1774" spans="1:3" x14ac:dyDescent="0.35">
      <c r="A1774">
        <v>1773</v>
      </c>
      <c r="B1774" s="1">
        <f t="shared" si="55"/>
        <v>7.6600352446358592E-7</v>
      </c>
      <c r="C1774" s="1">
        <f t="shared" si="54"/>
        <v>1.0762027259572938E-9</v>
      </c>
    </row>
    <row r="1775" spans="1:3" x14ac:dyDescent="0.35">
      <c r="A1775">
        <v>1774</v>
      </c>
      <c r="B1775" s="1">
        <f t="shared" si="55"/>
        <v>7.5994362726174948E-7</v>
      </c>
      <c r="C1775" s="1">
        <f t="shared" si="54"/>
        <v>1.0637410874930755E-9</v>
      </c>
    </row>
    <row r="1776" spans="1:3" x14ac:dyDescent="0.35">
      <c r="A1776">
        <v>1775</v>
      </c>
      <c r="B1776" s="1">
        <f t="shared" si="55"/>
        <v>7.5393167024938354E-7</v>
      </c>
      <c r="C1776" s="1">
        <f t="shared" si="54"/>
        <v>1.0514237456650496E-9</v>
      </c>
    </row>
    <row r="1777" spans="1:3" x14ac:dyDescent="0.35">
      <c r="A1777">
        <v>1776</v>
      </c>
      <c r="B1777" s="1">
        <f t="shared" si="55"/>
        <v>7.4796727416893644E-7</v>
      </c>
      <c r="C1777" s="1">
        <f t="shared" si="54"/>
        <v>1.0392490296239702E-9</v>
      </c>
    </row>
    <row r="1778" spans="1:3" x14ac:dyDescent="0.35">
      <c r="A1778">
        <v>1777</v>
      </c>
      <c r="B1778" s="1">
        <f t="shared" si="55"/>
        <v>7.4205006276318417E-7</v>
      </c>
      <c r="C1778" s="1">
        <f t="shared" si="54"/>
        <v>1.027215287867791E-9</v>
      </c>
    </row>
    <row r="1779" spans="1:3" x14ac:dyDescent="0.35">
      <c r="A1779">
        <v>1778</v>
      </c>
      <c r="B1779" s="1">
        <f t="shared" si="55"/>
        <v>7.3617966275150273E-7</v>
      </c>
      <c r="C1779" s="1">
        <f t="shared" si="54"/>
        <v>1.0153208880176734E-9</v>
      </c>
    </row>
    <row r="1780" spans="1:3" x14ac:dyDescent="0.35">
      <c r="A1780">
        <v>1779</v>
      </c>
      <c r="B1780" s="1">
        <f t="shared" si="55"/>
        <v>7.3035570380629983E-7</v>
      </c>
      <c r="C1780" s="1">
        <f t="shared" si="54"/>
        <v>1.0035642165965089E-9</v>
      </c>
    </row>
    <row r="1781" spans="1:3" x14ac:dyDescent="0.35">
      <c r="A1781">
        <v>1780</v>
      </c>
      <c r="B1781" s="1">
        <f t="shared" si="55"/>
        <v>7.245778185296746E-7</v>
      </c>
      <c r="C1781" s="1">
        <f t="shared" si="54"/>
        <v>9.9194367881007282E-10</v>
      </c>
    </row>
    <row r="1782" spans="1:3" x14ac:dyDescent="0.35">
      <c r="A1782">
        <v>1781</v>
      </c>
      <c r="B1782" s="1">
        <f t="shared" si="55"/>
        <v>7.1884564243023099E-7</v>
      </c>
      <c r="C1782" s="1">
        <f t="shared" si="54"/>
        <v>9.8045769833069931E-10</v>
      </c>
    </row>
    <row r="1783" spans="1:3" x14ac:dyDescent="0.35">
      <c r="A1783">
        <v>1782</v>
      </c>
      <c r="B1783" s="1">
        <f t="shared" si="55"/>
        <v>7.1315881390008082E-7</v>
      </c>
      <c r="C1783" s="1">
        <f t="shared" si="54"/>
        <v>9.6910471708343005E-10</v>
      </c>
    </row>
    <row r="1784" spans="1:3" x14ac:dyDescent="0.35">
      <c r="A1784">
        <v>1783</v>
      </c>
      <c r="B1784" s="1">
        <f t="shared" si="55"/>
        <v>7.0751697419203969E-7</v>
      </c>
      <c r="C1784" s="1">
        <f t="shared" si="54"/>
        <v>9.57883195034673E-10</v>
      </c>
    </row>
    <row r="1785" spans="1:3" x14ac:dyDescent="0.35">
      <c r="A1785">
        <v>1784</v>
      </c>
      <c r="B1785" s="1">
        <f t="shared" si="55"/>
        <v>7.0191976739699442E-7</v>
      </c>
      <c r="C1785" s="1">
        <f t="shared" si="54"/>
        <v>9.4679160998330556E-10</v>
      </c>
    </row>
    <row r="1786" spans="1:3" x14ac:dyDescent="0.35">
      <c r="A1786">
        <v>1785</v>
      </c>
      <c r="B1786" s="1">
        <f t="shared" si="55"/>
        <v>6.9636684042144114E-7</v>
      </c>
      <c r="C1786" s="1">
        <f t="shared" si="54"/>
        <v>9.3582845735416813E-10</v>
      </c>
    </row>
    <row r="1787" spans="1:3" x14ac:dyDescent="0.35">
      <c r="A1787">
        <v>1786</v>
      </c>
      <c r="B1787" s="1">
        <f t="shared" si="55"/>
        <v>6.9085784296522632E-7</v>
      </c>
      <c r="C1787" s="1">
        <f t="shared" si="54"/>
        <v>9.2499224999397815E-10</v>
      </c>
    </row>
    <row r="1788" spans="1:3" x14ac:dyDescent="0.35">
      <c r="A1788">
        <v>1787</v>
      </c>
      <c r="B1788" s="1">
        <f t="shared" si="55"/>
        <v>6.8539242749944026E-7</v>
      </c>
      <c r="C1788" s="1">
        <f t="shared" si="54"/>
        <v>9.1428151796960797E-10</v>
      </c>
    </row>
    <row r="1789" spans="1:3" x14ac:dyDescent="0.35">
      <c r="A1789">
        <v>1788</v>
      </c>
      <c r="B1789" s="1">
        <f t="shared" si="55"/>
        <v>6.7997024924448761E-7</v>
      </c>
      <c r="C1789" s="1">
        <f t="shared" si="54"/>
        <v>9.0369480836866969E-10</v>
      </c>
    </row>
    <row r="1790" spans="1:3" x14ac:dyDescent="0.35">
      <c r="A1790">
        <v>1789</v>
      </c>
      <c r="B1790" s="1">
        <f t="shared" si="55"/>
        <v>6.7459096614835E-7</v>
      </c>
      <c r="C1790" s="1">
        <f t="shared" si="54"/>
        <v>8.9323068510242655E-10</v>
      </c>
    </row>
    <row r="1791" spans="1:3" x14ac:dyDescent="0.35">
      <c r="A1791">
        <v>1790</v>
      </c>
      <c r="B1791" s="1">
        <f t="shared" si="55"/>
        <v>6.6925423886500191E-7</v>
      </c>
      <c r="C1791" s="1">
        <f t="shared" si="54"/>
        <v>8.8288772871102302E-10</v>
      </c>
    </row>
    <row r="1792" spans="1:3" x14ac:dyDescent="0.35">
      <c r="A1792">
        <v>1791</v>
      </c>
      <c r="B1792" s="1">
        <f t="shared" si="55"/>
        <v>6.6395973073299928E-7</v>
      </c>
      <c r="C1792" s="1">
        <f t="shared" si="54"/>
        <v>8.7266453617087685E-10</v>
      </c>
    </row>
    <row r="1793" spans="1:3" x14ac:dyDescent="0.35">
      <c r="A1793">
        <v>1792</v>
      </c>
      <c r="B1793" s="1">
        <f t="shared" si="55"/>
        <v>6.5870710775424916E-7</v>
      </c>
      <c r="C1793" s="1">
        <f t="shared" si="54"/>
        <v>8.6255972070441063E-10</v>
      </c>
    </row>
    <row r="1794" spans="1:3" x14ac:dyDescent="0.35">
      <c r="A1794">
        <v>1793</v>
      </c>
      <c r="B1794" s="1">
        <f t="shared" si="55"/>
        <v>6.5349603857293795E-7</v>
      </c>
      <c r="C1794" s="1">
        <f t="shared" ref="C1794:C1857" si="56">(1+0.1*(1+VAL_VTS))^(-$A1794/12)</f>
        <v>8.52571911591915E-10</v>
      </c>
    </row>
    <row r="1795" spans="1:3" x14ac:dyDescent="0.35">
      <c r="A1795">
        <v>1794</v>
      </c>
      <c r="B1795" s="1">
        <f t="shared" ref="B1795:B1858" si="57">(1.1)^(-$A1795/12)</f>
        <v>6.4832619445461946E-7</v>
      </c>
      <c r="C1795" s="1">
        <f t="shared" si="56"/>
        <v>8.4269975398559092E-10</v>
      </c>
    </row>
    <row r="1796" spans="1:3" x14ac:dyDescent="0.35">
      <c r="A1796">
        <v>1795</v>
      </c>
      <c r="B1796" s="1">
        <f t="shared" si="57"/>
        <v>6.4319724926549116E-7</v>
      </c>
      <c r="C1796" s="1">
        <f t="shared" si="56"/>
        <v>8.3294190872580214E-10</v>
      </c>
    </row>
    <row r="1797" spans="1:3" x14ac:dyDescent="0.35">
      <c r="A1797">
        <v>1796</v>
      </c>
      <c r="B1797" s="1">
        <f t="shared" si="57"/>
        <v>6.3810887945181256E-7</v>
      </c>
      <c r="C1797" s="1">
        <f t="shared" si="56"/>
        <v>8.2329705215939845E-10</v>
      </c>
    </row>
    <row r="1798" spans="1:3" x14ac:dyDescent="0.35">
      <c r="A1798">
        <v>1797</v>
      </c>
      <c r="B1798" s="1">
        <f t="shared" si="57"/>
        <v>6.330607640194915E-7</v>
      </c>
      <c r="C1798" s="1">
        <f t="shared" si="56"/>
        <v>8.1376387596014554E-10</v>
      </c>
    </row>
    <row r="1799" spans="1:3" x14ac:dyDescent="0.35">
      <c r="A1799">
        <v>1798</v>
      </c>
      <c r="B1799" s="1">
        <f t="shared" si="57"/>
        <v>6.2805258451384154E-7</v>
      </c>
      <c r="C1799" s="1">
        <f t="shared" si="56"/>
        <v>8.0434108695128495E-10</v>
      </c>
    </row>
    <row r="1800" spans="1:3" x14ac:dyDescent="0.35">
      <c r="A1800">
        <v>1799</v>
      </c>
      <c r="B1800" s="1">
        <f t="shared" si="57"/>
        <v>6.230840249994907E-7</v>
      </c>
      <c r="C1800" s="1">
        <f t="shared" si="56"/>
        <v>7.9502740693009621E-10</v>
      </c>
    </row>
    <row r="1801" spans="1:3" x14ac:dyDescent="0.35">
      <c r="A1801">
        <v>1800</v>
      </c>
      <c r="B1801" s="1">
        <f t="shared" si="57"/>
        <v>6.1815477204044319E-7</v>
      </c>
      <c r="C1801" s="1">
        <f t="shared" si="56"/>
        <v>7.8582157249449543E-10</v>
      </c>
    </row>
    <row r="1802" spans="1:3" x14ac:dyDescent="0.35">
      <c r="A1802">
        <v>1801</v>
      </c>
      <c r="B1802" s="1">
        <f t="shared" si="57"/>
        <v>6.1326451468031774E-7</v>
      </c>
      <c r="C1802" s="1">
        <f t="shared" si="56"/>
        <v>7.7672233487167476E-10</v>
      </c>
    </row>
    <row r="1803" spans="1:3" x14ac:dyDescent="0.35">
      <c r="A1803">
        <v>1802</v>
      </c>
      <c r="B1803" s="1">
        <f t="shared" si="57"/>
        <v>6.084129444227296E-7</v>
      </c>
      <c r="C1803" s="1">
        <f t="shared" si="56"/>
        <v>7.6772845974871531E-10</v>
      </c>
    </row>
    <row r="1804" spans="1:3" x14ac:dyDescent="0.35">
      <c r="A1804">
        <v>1803</v>
      </c>
      <c r="B1804" s="1">
        <f t="shared" si="57"/>
        <v>6.0359975521181805E-7</v>
      </c>
      <c r="C1804" s="1">
        <f t="shared" si="56"/>
        <v>7.5883872710510987E-10</v>
      </c>
    </row>
    <row r="1805" spans="1:3" x14ac:dyDescent="0.35">
      <c r="A1805">
        <v>1804</v>
      </c>
      <c r="B1805" s="1">
        <f t="shared" si="57"/>
        <v>5.9882464341295442E-7</v>
      </c>
      <c r="C1805" s="1">
        <f t="shared" si="56"/>
        <v>7.5005193104731325E-10</v>
      </c>
    </row>
    <row r="1806" spans="1:3" x14ac:dyDescent="0.35">
      <c r="A1806">
        <v>1805</v>
      </c>
      <c r="B1806" s="1">
        <f t="shared" si="57"/>
        <v>5.9408730779357952E-7</v>
      </c>
      <c r="C1806" s="1">
        <f t="shared" si="56"/>
        <v>7.4136687964514309E-10</v>
      </c>
    </row>
    <row r="1807" spans="1:3" x14ac:dyDescent="0.35">
      <c r="A1807">
        <v>1806</v>
      </c>
      <c r="B1807" s="1">
        <f t="shared" si="57"/>
        <v>5.8938744950419914E-7</v>
      </c>
      <c r="C1807" s="1">
        <f t="shared" si="56"/>
        <v>7.3278239477007868E-10</v>
      </c>
    </row>
    <row r="1808" spans="1:3" x14ac:dyDescent="0.35">
      <c r="A1808">
        <v>1807</v>
      </c>
      <c r="B1808" s="1">
        <f t="shared" si="57"/>
        <v>5.8472477205953706E-7</v>
      </c>
      <c r="C1808" s="1">
        <f t="shared" si="56"/>
        <v>7.2429731193547967E-10</v>
      </c>
    </row>
    <row r="1809" spans="1:3" x14ac:dyDescent="0.35">
      <c r="A1809">
        <v>1808</v>
      </c>
      <c r="B1809" s="1">
        <f t="shared" si="57"/>
        <v>5.8009898131983019E-7</v>
      </c>
      <c r="C1809" s="1">
        <f t="shared" si="56"/>
        <v>7.1591048013860707E-10</v>
      </c>
    </row>
    <row r="1810" spans="1:3" x14ac:dyDescent="0.35">
      <c r="A1810">
        <v>1809</v>
      </c>
      <c r="B1810" s="1">
        <f t="shared" si="57"/>
        <v>5.7550978547226561E-7</v>
      </c>
      <c r="C1810" s="1">
        <f t="shared" si="56"/>
        <v>7.0762076170447406E-10</v>
      </c>
    </row>
    <row r="1811" spans="1:3" x14ac:dyDescent="0.35">
      <c r="A1811">
        <v>1810</v>
      </c>
      <c r="B1811" s="1">
        <f t="shared" si="57"/>
        <v>5.7095689501258377E-7</v>
      </c>
      <c r="C1811" s="1">
        <f t="shared" si="56"/>
        <v>6.9942703213155173E-10</v>
      </c>
    </row>
    <row r="1812" spans="1:3" x14ac:dyDescent="0.35">
      <c r="A1812">
        <v>1811</v>
      </c>
      <c r="B1812" s="1">
        <f t="shared" si="57"/>
        <v>5.6644002272680923E-7</v>
      </c>
      <c r="C1812" s="1">
        <f t="shared" si="56"/>
        <v>6.9132817993921369E-10</v>
      </c>
    </row>
    <row r="1813" spans="1:3" x14ac:dyDescent="0.35">
      <c r="A1813">
        <v>1812</v>
      </c>
      <c r="B1813" s="1">
        <f t="shared" si="57"/>
        <v>5.619588836731301E-7</v>
      </c>
      <c r="C1813" s="1">
        <f t="shared" si="56"/>
        <v>6.8332310651695272E-10</v>
      </c>
    </row>
    <row r="1814" spans="1:3" x14ac:dyDescent="0.35">
      <c r="A1814">
        <v>1813</v>
      </c>
      <c r="B1814" s="1">
        <f t="shared" si="57"/>
        <v>5.5751319516392477E-7</v>
      </c>
      <c r="C1814" s="1">
        <f t="shared" si="56"/>
        <v>6.7541072597536896E-10</v>
      </c>
    </row>
    <row r="1815" spans="1:3" x14ac:dyDescent="0.35">
      <c r="A1815">
        <v>1814</v>
      </c>
      <c r="B1815" s="1">
        <f t="shared" si="57"/>
        <v>5.5310267674793551E-7</v>
      </c>
      <c r="C1815" s="1">
        <f t="shared" si="56"/>
        <v>6.675899649988825E-10</v>
      </c>
    </row>
    <row r="1816" spans="1:3" x14ac:dyDescent="0.35">
      <c r="A1816">
        <v>1815</v>
      </c>
      <c r="B1816" s="1">
        <f t="shared" si="57"/>
        <v>5.4872705019256141E-7</v>
      </c>
      <c r="C1816" s="1">
        <f t="shared" si="56"/>
        <v>6.5985976270009526E-10</v>
      </c>
    </row>
    <row r="1817" spans="1:3" x14ac:dyDescent="0.35">
      <c r="A1817">
        <v>1816</v>
      </c>
      <c r="B1817" s="1">
        <f t="shared" si="57"/>
        <v>5.4438603946632181E-7</v>
      </c>
      <c r="C1817" s="1">
        <f t="shared" si="56"/>
        <v>6.522190704759242E-10</v>
      </c>
    </row>
    <row r="1818" spans="1:3" x14ac:dyDescent="0.35">
      <c r="A1818">
        <v>1817</v>
      </c>
      <c r="B1818" s="1">
        <f t="shared" si="57"/>
        <v>5.4007937072143643E-7</v>
      </c>
      <c r="C1818" s="1">
        <f t="shared" si="56"/>
        <v>6.4466685186534133E-10</v>
      </c>
    </row>
    <row r="1819" spans="1:3" x14ac:dyDescent="0.35">
      <c r="A1819">
        <v>1818</v>
      </c>
      <c r="B1819" s="1">
        <f t="shared" si="57"/>
        <v>5.3580677227654516E-7</v>
      </c>
      <c r="C1819" s="1">
        <f t="shared" si="56"/>
        <v>6.3720208240876369E-10</v>
      </c>
    </row>
    <row r="1820" spans="1:3" x14ac:dyDescent="0.35">
      <c r="A1820">
        <v>1819</v>
      </c>
      <c r="B1820" s="1">
        <f t="shared" si="57"/>
        <v>5.3156797459957957E-7</v>
      </c>
      <c r="C1820" s="1">
        <f t="shared" si="56"/>
        <v>6.2982374950911459E-10</v>
      </c>
    </row>
    <row r="1821" spans="1:3" x14ac:dyDescent="0.35">
      <c r="A1821">
        <v>1820</v>
      </c>
      <c r="B1821" s="1">
        <f t="shared" si="57"/>
        <v>5.2736271029075429E-7</v>
      </c>
      <c r="C1821" s="1">
        <f t="shared" si="56"/>
        <v>6.225308522944406E-10</v>
      </c>
    </row>
    <row r="1822" spans="1:3" x14ac:dyDescent="0.35">
      <c r="A1822">
        <v>1821</v>
      </c>
      <c r="B1822" s="1">
        <f t="shared" si="57"/>
        <v>5.2319071406569557E-7</v>
      </c>
      <c r="C1822" s="1">
        <f t="shared" si="56"/>
        <v>6.1532240148215095E-10</v>
      </c>
    </row>
    <row r="1823" spans="1:3" x14ac:dyDescent="0.35">
      <c r="A1823">
        <v>1822</v>
      </c>
      <c r="B1823" s="1">
        <f t="shared" si="57"/>
        <v>5.1905172273871208E-7</v>
      </c>
      <c r="C1823" s="1">
        <f t="shared" si="56"/>
        <v>6.081974192448294E-10</v>
      </c>
    </row>
    <row r="1824" spans="1:3" x14ac:dyDescent="0.35">
      <c r="A1824">
        <v>1823</v>
      </c>
      <c r="B1824" s="1">
        <f t="shared" si="57"/>
        <v>5.1494547520619073E-7</v>
      </c>
      <c r="C1824" s="1">
        <f t="shared" si="56"/>
        <v>6.011549390775768E-10</v>
      </c>
    </row>
    <row r="1825" spans="1:3" x14ac:dyDescent="0.35">
      <c r="A1825">
        <v>1824</v>
      </c>
      <c r="B1825" s="1">
        <f t="shared" si="57"/>
        <v>5.1087171243011829E-7</v>
      </c>
      <c r="C1825" s="1">
        <f t="shared" si="56"/>
        <v>5.9419400566691545E-10</v>
      </c>
    </row>
    <row r="1826" spans="1:3" x14ac:dyDescent="0.35">
      <c r="A1826">
        <v>1825</v>
      </c>
      <c r="B1826" s="1">
        <f t="shared" si="57"/>
        <v>5.0683017742175025E-7</v>
      </c>
      <c r="C1826" s="1">
        <f t="shared" si="56"/>
        <v>5.8731367476119218E-10</v>
      </c>
    </row>
    <row r="1827" spans="1:3" x14ac:dyDescent="0.35">
      <c r="A1827">
        <v>1826</v>
      </c>
      <c r="B1827" s="1">
        <f t="shared" si="57"/>
        <v>5.0282061522539558E-7</v>
      </c>
      <c r="C1827" s="1">
        <f t="shared" si="56"/>
        <v>5.8051301304250622E-10</v>
      </c>
    </row>
    <row r="1828" spans="1:3" x14ac:dyDescent="0.35">
      <c r="A1828">
        <v>1827</v>
      </c>
      <c r="B1828" s="1">
        <f t="shared" si="57"/>
        <v>4.9884277290232814E-7</v>
      </c>
      <c r="C1828" s="1">
        <f t="shared" si="56"/>
        <v>5.737910980000824E-10</v>
      </c>
    </row>
    <row r="1829" spans="1:3" x14ac:dyDescent="0.35">
      <c r="A1829">
        <v>1828</v>
      </c>
      <c r="B1829" s="1">
        <f t="shared" si="57"/>
        <v>4.9489639951483751E-7</v>
      </c>
      <c r="C1829" s="1">
        <f t="shared" si="56"/>
        <v>5.6714701780515318E-10</v>
      </c>
    </row>
    <row r="1830" spans="1:3" x14ac:dyDescent="0.35">
      <c r="A1830">
        <v>1829</v>
      </c>
      <c r="B1830" s="1">
        <f t="shared" si="57"/>
        <v>4.9098124611039644E-7</v>
      </c>
      <c r="C1830" s="1">
        <f t="shared" si="56"/>
        <v>5.6057987118725304E-10</v>
      </c>
    </row>
    <row r="1831" spans="1:3" x14ac:dyDescent="0.35">
      <c r="A1831">
        <v>1830</v>
      </c>
      <c r="B1831" s="1">
        <f t="shared" si="57"/>
        <v>4.8709706570594977E-7</v>
      </c>
      <c r="C1831" s="1">
        <f t="shared" si="56"/>
        <v>5.5408876731196813E-10</v>
      </c>
    </row>
    <row r="1832" spans="1:3" x14ac:dyDescent="0.35">
      <c r="A1832">
        <v>1831</v>
      </c>
      <c r="B1832" s="1">
        <f t="shared" si="57"/>
        <v>4.8324361327234471E-7</v>
      </c>
      <c r="C1832" s="1">
        <f t="shared" si="56"/>
        <v>5.4767282566009933E-10</v>
      </c>
    </row>
    <row r="1833" spans="1:3" x14ac:dyDescent="0.35">
      <c r="A1833">
        <v>1832</v>
      </c>
      <c r="B1833" s="1">
        <f t="shared" si="57"/>
        <v>4.7942064571886802E-7</v>
      </c>
      <c r="C1833" s="1">
        <f t="shared" si="56"/>
        <v>5.4133117590820884E-10</v>
      </c>
    </row>
    <row r="1834" spans="1:3" x14ac:dyDescent="0.35">
      <c r="A1834">
        <v>1833</v>
      </c>
      <c r="B1834" s="1">
        <f t="shared" si="57"/>
        <v>4.7562792187790551E-7</v>
      </c>
      <c r="C1834" s="1">
        <f t="shared" si="56"/>
        <v>5.3506295781056579E-10</v>
      </c>
    </row>
    <row r="1835" spans="1:3" x14ac:dyDescent="0.35">
      <c r="A1835">
        <v>1834</v>
      </c>
      <c r="B1835" s="1">
        <f t="shared" si="57"/>
        <v>4.7186520248973874E-7</v>
      </c>
      <c r="C1835" s="1">
        <f t="shared" si="56"/>
        <v>5.2886732108246004E-10</v>
      </c>
    </row>
    <row r="1836" spans="1:3" x14ac:dyDescent="0.35">
      <c r="A1836">
        <v>1835</v>
      </c>
      <c r="B1836" s="1">
        <f t="shared" si="57"/>
        <v>4.681322501874457E-7</v>
      </c>
      <c r="C1836" s="1">
        <f t="shared" si="56"/>
        <v>5.2274342528484911E-10</v>
      </c>
    </row>
    <row r="1837" spans="1:3" x14ac:dyDescent="0.35">
      <c r="A1837">
        <v>1836</v>
      </c>
      <c r="B1837" s="1">
        <f t="shared" si="57"/>
        <v>4.6442882948192572E-7</v>
      </c>
      <c r="C1837" s="1">
        <f t="shared" si="56"/>
        <v>5.1669043971036136E-10</v>
      </c>
    </row>
    <row r="1838" spans="1:3" x14ac:dyDescent="0.35">
      <c r="A1838">
        <v>1837</v>
      </c>
      <c r="B1838" s="1">
        <f t="shared" si="57"/>
        <v>4.6075470674704528E-7</v>
      </c>
      <c r="C1838" s="1">
        <f t="shared" si="56"/>
        <v>5.1070754327060161E-10</v>
      </c>
    </row>
    <row r="1839" spans="1:3" x14ac:dyDescent="0.35">
      <c r="A1839">
        <v>1838</v>
      </c>
      <c r="B1839" s="1">
        <f t="shared" si="57"/>
        <v>4.5710965020490547E-7</v>
      </c>
      <c r="C1839" s="1">
        <f t="shared" si="56"/>
        <v>5.0479392438478771E-10</v>
      </c>
    </row>
    <row r="1840" spans="1:3" x14ac:dyDescent="0.35">
      <c r="A1840">
        <v>1839</v>
      </c>
      <c r="B1840" s="1">
        <f t="shared" si="57"/>
        <v>4.5349342991120794E-7</v>
      </c>
      <c r="C1840" s="1">
        <f t="shared" si="56"/>
        <v>4.9894878086963841E-10</v>
      </c>
    </row>
    <row r="1841" spans="1:3" x14ac:dyDescent="0.35">
      <c r="A1841">
        <v>1840</v>
      </c>
      <c r="B1841" s="1">
        <f t="shared" si="57"/>
        <v>4.4990581774076187E-7</v>
      </c>
      <c r="C1841" s="1">
        <f t="shared" si="56"/>
        <v>4.9317131983056772E-10</v>
      </c>
    </row>
    <row r="1842" spans="1:3" x14ac:dyDescent="0.35">
      <c r="A1842">
        <v>1841</v>
      </c>
      <c r="B1842" s="1">
        <f t="shared" si="57"/>
        <v>4.4634658737308723E-7</v>
      </c>
      <c r="C1842" s="1">
        <f t="shared" si="56"/>
        <v>4.8746075755413277E-10</v>
      </c>
    </row>
    <row r="1843" spans="1:3" x14ac:dyDescent="0.35">
      <c r="A1843">
        <v>1842</v>
      </c>
      <c r="B1843" s="1">
        <f t="shared" si="57"/>
        <v>4.4281551427813573E-7</v>
      </c>
      <c r="C1843" s="1">
        <f t="shared" si="56"/>
        <v>4.8181631940171282E-10</v>
      </c>
    </row>
    <row r="1844" spans="1:3" x14ac:dyDescent="0.35">
      <c r="A1844">
        <v>1843</v>
      </c>
      <c r="B1844" s="1">
        <f t="shared" si="57"/>
        <v>4.3931237570213125E-7</v>
      </c>
      <c r="C1844" s="1">
        <f t="shared" si="56"/>
        <v>4.7623723970443401E-10</v>
      </c>
    </row>
    <row r="1845" spans="1:3" x14ac:dyDescent="0.35">
      <c r="A1845">
        <v>1844</v>
      </c>
      <c r="B1845" s="1">
        <f t="shared" si="57"/>
        <v>4.3583695065351601E-7</v>
      </c>
      <c r="C1845" s="1">
        <f t="shared" si="56"/>
        <v>4.7072276165931179E-10</v>
      </c>
    </row>
    <row r="1846" spans="1:3" x14ac:dyDescent="0.35">
      <c r="A1846">
        <v>1845</v>
      </c>
      <c r="B1846" s="1">
        <f t="shared" si="57"/>
        <v>4.3238901988900461E-7</v>
      </c>
      <c r="C1846" s="1">
        <f t="shared" si="56"/>
        <v>4.652721372265803E-10</v>
      </c>
    </row>
    <row r="1847" spans="1:3" x14ac:dyDescent="0.35">
      <c r="A1847">
        <v>1846</v>
      </c>
      <c r="B1847" s="1">
        <f t="shared" si="57"/>
        <v>4.2896836589976213E-7</v>
      </c>
      <c r="C1847" s="1">
        <f t="shared" si="56"/>
        <v>4.5988462702822587E-10</v>
      </c>
    </row>
    <row r="1848" spans="1:3" x14ac:dyDescent="0.35">
      <c r="A1848">
        <v>1847</v>
      </c>
      <c r="B1848" s="1">
        <f t="shared" si="57"/>
        <v>4.2557477289767834E-7</v>
      </c>
      <c r="C1848" s="1">
        <f t="shared" si="56"/>
        <v>4.5455950024769466E-10</v>
      </c>
    </row>
    <row r="1849" spans="1:3" x14ac:dyDescent="0.35">
      <c r="A1849">
        <v>1848</v>
      </c>
      <c r="B1849" s="1">
        <f t="shared" si="57"/>
        <v>4.2220802680175062E-7</v>
      </c>
      <c r="C1849" s="1">
        <f t="shared" si="56"/>
        <v>4.4929603453074892E-10</v>
      </c>
    </row>
    <row r="1850" spans="1:3" x14ac:dyDescent="0.35">
      <c r="A1850">
        <v>1849</v>
      </c>
      <c r="B1850" s="1">
        <f t="shared" si="57"/>
        <v>4.1886791522458708E-7</v>
      </c>
      <c r="C1850" s="1">
        <f t="shared" si="56"/>
        <v>4.4409351588747945E-10</v>
      </c>
    </row>
    <row r="1851" spans="1:3" x14ac:dyDescent="0.35">
      <c r="A1851">
        <v>1850</v>
      </c>
      <c r="B1851" s="1">
        <f t="shared" si="57"/>
        <v>4.1555422745900469E-7</v>
      </c>
      <c r="C1851" s="1">
        <f t="shared" si="56"/>
        <v>4.3895123859546729E-10</v>
      </c>
    </row>
    <row r="1852" spans="1:3" x14ac:dyDescent="0.35">
      <c r="A1852">
        <v>1851</v>
      </c>
      <c r="B1852" s="1">
        <f t="shared" si="57"/>
        <v>4.1226675446473416E-7</v>
      </c>
      <c r="C1852" s="1">
        <f t="shared" si="56"/>
        <v>4.3386850510403314E-10</v>
      </c>
    </row>
    <row r="1853" spans="1:3" x14ac:dyDescent="0.35">
      <c r="A1853">
        <v>1852</v>
      </c>
      <c r="B1853" s="1">
        <f t="shared" si="57"/>
        <v>4.0900528885523772E-7</v>
      </c>
      <c r="C1853" s="1">
        <f t="shared" si="56"/>
        <v>4.2884462593962379E-10</v>
      </c>
    </row>
    <row r="1854" spans="1:3" x14ac:dyDescent="0.35">
      <c r="A1854">
        <v>1853</v>
      </c>
      <c r="B1854" s="1">
        <f t="shared" si="57"/>
        <v>4.0576962488462519E-7</v>
      </c>
      <c r="C1854" s="1">
        <f t="shared" si="56"/>
        <v>4.2387891961228921E-10</v>
      </c>
    </row>
    <row r="1855" spans="1:3" x14ac:dyDescent="0.35">
      <c r="A1855">
        <v>1854</v>
      </c>
      <c r="B1855" s="1">
        <f t="shared" si="57"/>
        <v>4.0255955843466931E-7</v>
      </c>
      <c r="C1855" s="1">
        <f t="shared" si="56"/>
        <v>4.1897071252322829E-10</v>
      </c>
    </row>
    <row r="1856" spans="1:3" x14ac:dyDescent="0.35">
      <c r="A1856">
        <v>1855</v>
      </c>
      <c r="B1856" s="1">
        <f t="shared" si="57"/>
        <v>3.9937488700193785E-7</v>
      </c>
      <c r="C1856" s="1">
        <f t="shared" si="56"/>
        <v>4.1411933887342056E-10</v>
      </c>
    </row>
    <row r="1857" spans="1:3" x14ac:dyDescent="0.35">
      <c r="A1857">
        <v>1856</v>
      </c>
      <c r="B1857" s="1">
        <f t="shared" si="57"/>
        <v>3.9621540968501424E-7</v>
      </c>
      <c r="C1857" s="1">
        <f t="shared" si="56"/>
        <v>4.0932414057331436E-10</v>
      </c>
    </row>
    <row r="1858" spans="1:3" x14ac:dyDescent="0.35">
      <c r="A1858">
        <v>1857</v>
      </c>
      <c r="B1858" s="1">
        <f t="shared" si="57"/>
        <v>3.9308092717182211E-7</v>
      </c>
      <c r="C1858" s="1">
        <f t="shared" ref="C1858:C1921" si="58">(1+0.1*(1+VAL_VTS))^(-$A1858/12)</f>
        <v>4.0458446715354792E-10</v>
      </c>
    </row>
    <row r="1859" spans="1:3" x14ac:dyDescent="0.35">
      <c r="A1859">
        <v>1858</v>
      </c>
      <c r="B1859" s="1">
        <f t="shared" ref="B1859:B1922" si="59">(1.1)^(-$A1859/12)</f>
        <v>3.8997124172705618E-7</v>
      </c>
      <c r="C1859" s="1">
        <f t="shared" si="58"/>
        <v>3.9989967567671794E-10</v>
      </c>
    </row>
    <row r="1860" spans="1:3" x14ac:dyDescent="0.35">
      <c r="A1860">
        <v>1859</v>
      </c>
      <c r="B1860" s="1">
        <f t="shared" si="59"/>
        <v>3.8688615717970728E-7</v>
      </c>
      <c r="C1860" s="1">
        <f t="shared" si="58"/>
        <v>3.9526913065017045E-10</v>
      </c>
    </row>
    <row r="1861" spans="1:3" x14ac:dyDescent="0.35">
      <c r="A1861">
        <v>1860</v>
      </c>
      <c r="B1861" s="1">
        <f t="shared" si="59"/>
        <v>3.8382547891068231E-7</v>
      </c>
      <c r="C1861" s="1">
        <f t="shared" si="58"/>
        <v>3.9069220393978175E-10</v>
      </c>
    </row>
    <row r="1862" spans="1:3" x14ac:dyDescent="0.35">
      <c r="A1862">
        <v>1861</v>
      </c>
      <c r="B1862" s="1">
        <f t="shared" si="59"/>
        <v>3.8078901384053343E-7</v>
      </c>
      <c r="C1862" s="1">
        <f t="shared" si="58"/>
        <v>3.8616827468476446E-10</v>
      </c>
    </row>
    <row r="1863" spans="1:3" x14ac:dyDescent="0.35">
      <c r="A1863">
        <v>1862</v>
      </c>
      <c r="B1863" s="1">
        <f t="shared" si="59"/>
        <v>3.7777657041727737E-7</v>
      </c>
      <c r="C1863" s="1">
        <f t="shared" si="58"/>
        <v>3.8169672921345096E-10</v>
      </c>
    </row>
    <row r="1864" spans="1:3" x14ac:dyDescent="0.35">
      <c r="A1864">
        <v>1863</v>
      </c>
      <c r="B1864" s="1">
        <f t="shared" si="59"/>
        <v>3.747879586043041E-7</v>
      </c>
      <c r="C1864" s="1">
        <f t="shared" si="58"/>
        <v>3.7727696096002858E-10</v>
      </c>
    </row>
    <row r="1865" spans="1:3" x14ac:dyDescent="0.35">
      <c r="A1865">
        <v>1864</v>
      </c>
      <c r="B1865" s="1">
        <f t="shared" si="59"/>
        <v>3.7182298986839834E-7</v>
      </c>
      <c r="C1865" s="1">
        <f t="shared" si="58"/>
        <v>3.729083703822814E-10</v>
      </c>
    </row>
    <row r="1866" spans="1:3" x14ac:dyDescent="0.35">
      <c r="A1866">
        <v>1865</v>
      </c>
      <c r="B1866" s="1">
        <f t="shared" si="59"/>
        <v>3.6888147716784076E-7</v>
      </c>
      <c r="C1866" s="1">
        <f t="shared" si="58"/>
        <v>3.6859036488025257E-10</v>
      </c>
    </row>
    <row r="1867" spans="1:3" x14ac:dyDescent="0.35">
      <c r="A1867">
        <v>1866</v>
      </c>
      <c r="B1867" s="1">
        <f t="shared" si="59"/>
        <v>3.6596323494060813E-7</v>
      </c>
      <c r="C1867" s="1">
        <f t="shared" si="58"/>
        <v>3.643223587158505E-10</v>
      </c>
    </row>
    <row r="1868" spans="1:3" x14ac:dyDescent="0.35">
      <c r="A1868">
        <v>1867</v>
      </c>
      <c r="B1868" s="1">
        <f t="shared" si="59"/>
        <v>3.6306807909267049E-7</v>
      </c>
      <c r="C1868" s="1">
        <f t="shared" si="58"/>
        <v>3.6010377293340902E-10</v>
      </c>
    </row>
    <row r="1869" spans="1:3" x14ac:dyDescent="0.35">
      <c r="A1869">
        <v>1868</v>
      </c>
      <c r="B1869" s="1">
        <f t="shared" si="59"/>
        <v>3.6019582698637692E-7</v>
      </c>
      <c r="C1869" s="1">
        <f t="shared" si="58"/>
        <v>3.5593403528114397E-10</v>
      </c>
    </row>
    <row r="1870" spans="1:3" x14ac:dyDescent="0.35">
      <c r="A1870">
        <v>1869</v>
      </c>
      <c r="B1870" s="1">
        <f t="shared" si="59"/>
        <v>3.5734629742892951E-7</v>
      </c>
      <c r="C1870" s="1">
        <f t="shared" si="58"/>
        <v>3.5181258013351968E-10</v>
      </c>
    </row>
    <row r="1871" spans="1:3" x14ac:dyDescent="0.35">
      <c r="A1871">
        <v>1870</v>
      </c>
      <c r="B1871" s="1">
        <f t="shared" si="59"/>
        <v>3.5451931066096052E-7</v>
      </c>
      <c r="C1871" s="1">
        <f t="shared" si="58"/>
        <v>3.477388484145371E-10</v>
      </c>
    </row>
    <row r="1872" spans="1:3" x14ac:dyDescent="0.35">
      <c r="A1872">
        <v>1871</v>
      </c>
      <c r="B1872" s="1">
        <f t="shared" si="59"/>
        <v>3.5171468834518819E-7</v>
      </c>
      <c r="C1872" s="1">
        <f t="shared" si="58"/>
        <v>3.437122875218871E-10</v>
      </c>
    </row>
    <row r="1873" spans="1:3" x14ac:dyDescent="0.35">
      <c r="A1873">
        <v>1872</v>
      </c>
      <c r="B1873" s="1">
        <f t="shared" si="59"/>
        <v>3.4893225355516568E-7</v>
      </c>
      <c r="C1873" s="1">
        <f t="shared" si="58"/>
        <v>3.3973235125198418E-10</v>
      </c>
    </row>
    <row r="1874" spans="1:3" x14ac:dyDescent="0.35">
      <c r="A1874">
        <v>1873</v>
      </c>
      <c r="B1874" s="1">
        <f t="shared" si="59"/>
        <v>3.4617183076412097E-7</v>
      </c>
      <c r="C1874" s="1">
        <f t="shared" si="58"/>
        <v>3.3579849972588197E-10</v>
      </c>
    </row>
    <row r="1875" spans="1:3" x14ac:dyDescent="0.35">
      <c r="A1875">
        <v>1874</v>
      </c>
      <c r="B1875" s="1">
        <f t="shared" si="59"/>
        <v>3.4343324583388823E-7</v>
      </c>
      <c r="C1875" s="1">
        <f t="shared" si="58"/>
        <v>3.3191019931604411E-10</v>
      </c>
    </row>
    <row r="1876" spans="1:3" x14ac:dyDescent="0.35">
      <c r="A1876">
        <v>1875</v>
      </c>
      <c r="B1876" s="1">
        <f t="shared" si="59"/>
        <v>3.4071632600391256E-7</v>
      </c>
      <c r="C1876" s="1">
        <f t="shared" si="58"/>
        <v>3.2806692257393772E-10</v>
      </c>
    </row>
    <row r="1877" spans="1:3" x14ac:dyDescent="0.35">
      <c r="A1877">
        <v>1876</v>
      </c>
      <c r="B1877" s="1">
        <f t="shared" si="59"/>
        <v>3.3802089988036177E-7</v>
      </c>
      <c r="C1877" s="1">
        <f t="shared" si="58"/>
        <v>3.2426814815850538E-10</v>
      </c>
    </row>
    <row r="1878" spans="1:3" x14ac:dyDescent="0.35">
      <c r="A1878">
        <v>1877</v>
      </c>
      <c r="B1878" s="1">
        <f t="shared" si="59"/>
        <v>3.3534679742531014E-7</v>
      </c>
      <c r="C1878" s="1">
        <f t="shared" si="58"/>
        <v>3.2051336076543684E-10</v>
      </c>
    </row>
    <row r="1879" spans="1:3" x14ac:dyDescent="0.35">
      <c r="A1879">
        <v>1878</v>
      </c>
      <c r="B1879" s="1">
        <f t="shared" si="59"/>
        <v>3.3269384994600772E-7</v>
      </c>
      <c r="C1879" s="1">
        <f t="shared" si="58"/>
        <v>3.1680205105726112E-10</v>
      </c>
    </row>
    <row r="1880" spans="1:3" x14ac:dyDescent="0.35">
      <c r="A1880">
        <v>1879</v>
      </c>
      <c r="B1880" s="1">
        <f t="shared" si="59"/>
        <v>3.3006189008424622E-7</v>
      </c>
      <c r="C1880" s="1">
        <f t="shared" si="58"/>
        <v>3.1313371559426856E-10</v>
      </c>
    </row>
    <row r="1881" spans="1:3" x14ac:dyDescent="0.35">
      <c r="A1881">
        <v>1880</v>
      </c>
      <c r="B1881" s="1">
        <f t="shared" si="59"/>
        <v>3.2745075180579696E-7</v>
      </c>
      <c r="C1881" s="1">
        <f t="shared" si="58"/>
        <v>3.0950785676621198E-10</v>
      </c>
    </row>
    <row r="1882" spans="1:3" x14ac:dyDescent="0.35">
      <c r="A1882">
        <v>1881</v>
      </c>
      <c r="B1882" s="1">
        <f t="shared" si="59"/>
        <v>3.2486027038993568E-7</v>
      </c>
      <c r="C1882" s="1">
        <f t="shared" si="58"/>
        <v>3.0592398272479954E-10</v>
      </c>
    </row>
    <row r="1883" spans="1:3" x14ac:dyDescent="0.35">
      <c r="A1883">
        <v>1882</v>
      </c>
      <c r="B1883" s="1">
        <f t="shared" si="59"/>
        <v>3.2229028241905475E-7</v>
      </c>
      <c r="C1883" s="1">
        <f t="shared" si="58"/>
        <v>3.0238160731698864E-10</v>
      </c>
    </row>
    <row r="1884" spans="1:3" x14ac:dyDescent="0.35">
      <c r="A1884">
        <v>1883</v>
      </c>
      <c r="B1884" s="1">
        <f t="shared" si="59"/>
        <v>3.1974062576835319E-7</v>
      </c>
      <c r="C1884" s="1">
        <f t="shared" si="58"/>
        <v>2.9888025001903212E-10</v>
      </c>
    </row>
    <row r="1885" spans="1:3" x14ac:dyDescent="0.35">
      <c r="A1885">
        <v>1884</v>
      </c>
      <c r="B1885" s="1">
        <f t="shared" si="59"/>
        <v>3.1721113959560521E-7</v>
      </c>
      <c r="C1885" s="1">
        <f t="shared" si="58"/>
        <v>2.954194358712906E-10</v>
      </c>
    </row>
    <row r="1886" spans="1:3" x14ac:dyDescent="0.35">
      <c r="A1886">
        <v>1885</v>
      </c>
      <c r="B1886" s="1">
        <f t="shared" si="59"/>
        <v>3.1470166433101934E-7</v>
      </c>
      <c r="C1886" s="1">
        <f t="shared" si="58"/>
        <v>2.9199869541381127E-10</v>
      </c>
    </row>
    <row r="1887" spans="1:3" x14ac:dyDescent="0.35">
      <c r="A1887">
        <v>1886</v>
      </c>
      <c r="B1887" s="1">
        <f t="shared" si="59"/>
        <v>3.1221204166717085E-7</v>
      </c>
      <c r="C1887" s="1">
        <f t="shared" si="58"/>
        <v>2.8861756462264692E-10</v>
      </c>
    </row>
    <row r="1888" spans="1:3" x14ac:dyDescent="0.35">
      <c r="A1888">
        <v>1887</v>
      </c>
      <c r="B1888" s="1">
        <f t="shared" si="59"/>
        <v>3.0974211454901114E-7</v>
      </c>
      <c r="C1888" s="1">
        <f t="shared" si="58"/>
        <v>2.8527558484690221E-10</v>
      </c>
    </row>
    <row r="1889" spans="1:3" x14ac:dyDescent="0.35">
      <c r="A1889">
        <v>1888</v>
      </c>
      <c r="B1889" s="1">
        <f t="shared" si="59"/>
        <v>3.0729172716396505E-7</v>
      </c>
      <c r="C1889" s="1">
        <f t="shared" si="58"/>
        <v>2.8197230274652725E-10</v>
      </c>
    </row>
    <row r="1890" spans="1:3" x14ac:dyDescent="0.35">
      <c r="A1890">
        <v>1889</v>
      </c>
      <c r="B1890" s="1">
        <f t="shared" si="59"/>
        <v>3.0486072493209985E-7</v>
      </c>
      <c r="C1890" s="1">
        <f t="shared" si="58"/>
        <v>2.7870727023081446E-10</v>
      </c>
    </row>
    <row r="1891" spans="1:3" x14ac:dyDescent="0.35">
      <c r="A1891">
        <v>1890</v>
      </c>
      <c r="B1891" s="1">
        <f t="shared" si="59"/>
        <v>3.0244895449637039E-7</v>
      </c>
      <c r="C1891" s="1">
        <f t="shared" si="58"/>
        <v>2.7548004439761819E-10</v>
      </c>
    </row>
    <row r="1892" spans="1:3" x14ac:dyDescent="0.35">
      <c r="A1892">
        <v>1891</v>
      </c>
      <c r="B1892" s="1">
        <f t="shared" si="59"/>
        <v>3.0005626371295091E-7</v>
      </c>
      <c r="C1892" s="1">
        <f t="shared" si="58"/>
        <v>2.7229018747327778E-10</v>
      </c>
    </row>
    <row r="1893" spans="1:3" x14ac:dyDescent="0.35">
      <c r="A1893">
        <v>1892</v>
      </c>
      <c r="B1893" s="1">
        <f t="shared" si="59"/>
        <v>2.9768250164163394E-7</v>
      </c>
      <c r="C1893" s="1">
        <f t="shared" si="58"/>
        <v>2.6913726675322764E-10</v>
      </c>
    </row>
    <row r="1894" spans="1:3" x14ac:dyDescent="0.35">
      <c r="A1894">
        <v>1893</v>
      </c>
      <c r="B1894" s="1">
        <f t="shared" si="59"/>
        <v>2.9532751853630546E-7</v>
      </c>
      <c r="C1894" s="1">
        <f t="shared" si="58"/>
        <v>2.6602085454330382E-10</v>
      </c>
    </row>
    <row r="1895" spans="1:3" x14ac:dyDescent="0.35">
      <c r="A1895">
        <v>1894</v>
      </c>
      <c r="B1895" s="1">
        <f t="shared" si="59"/>
        <v>2.9299116583550459E-7</v>
      </c>
      <c r="C1895" s="1">
        <f t="shared" si="58"/>
        <v>2.6294052810173E-10</v>
      </c>
    </row>
    <row r="1896" spans="1:3" x14ac:dyDescent="0.35">
      <c r="A1896">
        <v>1895</v>
      </c>
      <c r="B1896" s="1">
        <f t="shared" si="59"/>
        <v>2.9067329615304815E-7</v>
      </c>
      <c r="C1896" s="1">
        <f t="shared" si="58"/>
        <v>2.5989586958176689E-10</v>
      </c>
    </row>
    <row r="1897" spans="1:3" x14ac:dyDescent="0.35">
      <c r="A1897">
        <v>1896</v>
      </c>
      <c r="B1897" s="1">
        <f t="shared" si="59"/>
        <v>2.8837376326873192E-7</v>
      </c>
      <c r="C1897" s="1">
        <f t="shared" si="58"/>
        <v>2.5688646597503527E-10</v>
      </c>
    </row>
    <row r="1898" spans="1:3" x14ac:dyDescent="0.35">
      <c r="A1898">
        <v>1897</v>
      </c>
      <c r="B1898" s="1">
        <f t="shared" si="59"/>
        <v>2.8609242211910828E-7</v>
      </c>
      <c r="C1898" s="1">
        <f t="shared" si="58"/>
        <v>2.5391190905548794E-10</v>
      </c>
    </row>
    <row r="1899" spans="1:3" x14ac:dyDescent="0.35">
      <c r="A1899">
        <v>1898</v>
      </c>
      <c r="B1899" s="1">
        <f t="shared" si="59"/>
        <v>2.8382912878833741E-7</v>
      </c>
      <c r="C1899" s="1">
        <f t="shared" si="58"/>
        <v>2.5097179532404066E-10</v>
      </c>
    </row>
    <row r="1900" spans="1:3" x14ac:dyDescent="0.35">
      <c r="A1900">
        <v>1899</v>
      </c>
      <c r="B1900" s="1">
        <f t="shared" si="59"/>
        <v>2.8158374049910132E-7</v>
      </c>
      <c r="C1900" s="1">
        <f t="shared" si="58"/>
        <v>2.4806572595382784E-10</v>
      </c>
    </row>
    <row r="1901" spans="1:3" x14ac:dyDescent="0.35">
      <c r="A1901">
        <v>1900</v>
      </c>
      <c r="B1901" s="1">
        <f t="shared" si="59"/>
        <v>2.7935611560360486E-7</v>
      </c>
      <c r="C1901" s="1">
        <f t="shared" si="58"/>
        <v>2.451933067361105E-10</v>
      </c>
    </row>
    <row r="1902" spans="1:3" x14ac:dyDescent="0.35">
      <c r="A1902">
        <v>1901</v>
      </c>
      <c r="B1902" s="1">
        <f t="shared" si="59"/>
        <v>2.7714611357463604E-7</v>
      </c>
      <c r="C1902" s="1">
        <f t="shared" si="58"/>
        <v>2.4235414802679505E-10</v>
      </c>
    </row>
    <row r="1903" spans="1:3" x14ac:dyDescent="0.35">
      <c r="A1903">
        <v>1902</v>
      </c>
      <c r="B1903" s="1">
        <f t="shared" si="59"/>
        <v>2.7495359499670015E-7</v>
      </c>
      <c r="C1903" s="1">
        <f t="shared" si="58"/>
        <v>2.3954786469358089E-10</v>
      </c>
    </row>
    <row r="1904" spans="1:3" x14ac:dyDescent="0.35">
      <c r="A1904">
        <v>1903</v>
      </c>
      <c r="B1904" s="1">
        <f t="shared" si="59"/>
        <v>2.7277842155722785E-7</v>
      </c>
      <c r="C1904" s="1">
        <f t="shared" si="58"/>
        <v>2.3677407606371969E-10</v>
      </c>
    </row>
    <row r="1905" spans="1:3" x14ac:dyDescent="0.35">
      <c r="A1905">
        <v>1904</v>
      </c>
      <c r="B1905" s="1">
        <f t="shared" si="59"/>
        <v>2.706204560378488E-7</v>
      </c>
      <c r="C1905" s="1">
        <f t="shared" si="58"/>
        <v>2.3403240587237174E-10</v>
      </c>
    </row>
    <row r="1906" spans="1:3" x14ac:dyDescent="0.35">
      <c r="A1906">
        <v>1905</v>
      </c>
      <c r="B1906" s="1">
        <f t="shared" si="59"/>
        <v>2.6847956230573202E-7</v>
      </c>
      <c r="C1906" s="1">
        <f t="shared" si="58"/>
        <v>2.3132248221156923E-10</v>
      </c>
    </row>
    <row r="1907" spans="1:3" x14ac:dyDescent="0.35">
      <c r="A1907">
        <v>1906</v>
      </c>
      <c r="B1907" s="1">
        <f t="shared" si="59"/>
        <v>2.6635560530500402E-7</v>
      </c>
      <c r="C1907" s="1">
        <f t="shared" si="58"/>
        <v>2.2864393747976511E-10</v>
      </c>
    </row>
    <row r="1908" spans="1:3" x14ac:dyDescent="0.35">
      <c r="A1908">
        <v>1907</v>
      </c>
      <c r="B1908" s="1">
        <f t="shared" si="59"/>
        <v>2.6424845104822587E-7</v>
      </c>
      <c r="C1908" s="1">
        <f t="shared" si="58"/>
        <v>2.2599640833197109E-10</v>
      </c>
    </row>
    <row r="1909" spans="1:3" x14ac:dyDescent="0.35">
      <c r="A1909">
        <v>1908</v>
      </c>
      <c r="B1909" s="1">
        <f t="shared" si="59"/>
        <v>2.6215796660793814E-7</v>
      </c>
      <c r="C1909" s="1">
        <f t="shared" si="58"/>
        <v>2.2337953563046551E-10</v>
      </c>
    </row>
    <row r="1910" spans="1:3" x14ac:dyDescent="0.35">
      <c r="A1910">
        <v>1909</v>
      </c>
      <c r="B1910" s="1">
        <f t="shared" si="59"/>
        <v>2.6008402010828052E-7</v>
      </c>
      <c r="C1910" s="1">
        <f t="shared" si="58"/>
        <v>2.2079296439607636E-10</v>
      </c>
    </row>
    <row r="1911" spans="1:3" x14ac:dyDescent="0.35">
      <c r="A1911">
        <v>1910</v>
      </c>
      <c r="B1911" s="1">
        <f t="shared" si="59"/>
        <v>2.5802648071667021E-7</v>
      </c>
      <c r="C1911" s="1">
        <f t="shared" si="58"/>
        <v>2.1823634376003521E-10</v>
      </c>
    </row>
    <row r="1912" spans="1:3" x14ac:dyDescent="0.35">
      <c r="A1912">
        <v>1911</v>
      </c>
      <c r="B1912" s="1">
        <f t="shared" si="59"/>
        <v>2.5598521863554647E-7</v>
      </c>
      <c r="C1912" s="1">
        <f t="shared" si="58"/>
        <v>2.1570932691637272E-10</v>
      </c>
    </row>
    <row r="1913" spans="1:3" x14ac:dyDescent="0.35">
      <c r="A1913">
        <v>1912</v>
      </c>
      <c r="B1913" s="1">
        <f t="shared" si="59"/>
        <v>2.5396010509418603E-7</v>
      </c>
      <c r="C1913" s="1">
        <f t="shared" si="58"/>
        <v>2.1321157107487858E-10</v>
      </c>
    </row>
    <row r="1914" spans="1:3" x14ac:dyDescent="0.35">
      <c r="A1914">
        <v>1913</v>
      </c>
      <c r="B1914" s="1">
        <f t="shared" si="59"/>
        <v>2.5195101234057844E-7</v>
      </c>
      <c r="C1914" s="1">
        <f t="shared" si="58"/>
        <v>2.1074273741460426E-10</v>
      </c>
    </row>
    <row r="1915" spans="1:3" x14ac:dyDescent="0.35">
      <c r="A1915">
        <v>1914</v>
      </c>
      <c r="B1915" s="1">
        <f t="shared" si="59"/>
        <v>2.4995781363336402E-7</v>
      </c>
      <c r="C1915" s="1">
        <f t="shared" si="58"/>
        <v>2.0830249103789706E-10</v>
      </c>
    </row>
    <row r="1916" spans="1:3" x14ac:dyDescent="0.35">
      <c r="A1916">
        <v>1915</v>
      </c>
      <c r="B1916" s="1">
        <f t="shared" si="59"/>
        <v>2.4798038323384376E-7</v>
      </c>
      <c r="C1916" s="1">
        <f t="shared" si="58"/>
        <v>2.0589050092497355E-10</v>
      </c>
    </row>
    <row r="1917" spans="1:3" x14ac:dyDescent="0.35">
      <c r="A1917">
        <v>1916</v>
      </c>
      <c r="B1917" s="1">
        <f t="shared" si="59"/>
        <v>2.4601859639804415E-7</v>
      </c>
      <c r="C1917" s="1">
        <f t="shared" si="58"/>
        <v>2.0350643988901877E-10</v>
      </c>
    </row>
    <row r="1918" spans="1:3" x14ac:dyDescent="0.35">
      <c r="A1918">
        <v>1917</v>
      </c>
      <c r="B1918" s="1">
        <f t="shared" si="59"/>
        <v>2.4407232936884708E-7</v>
      </c>
      <c r="C1918" s="1">
        <f t="shared" si="58"/>
        <v>2.0114998453179924E-10</v>
      </c>
    </row>
    <row r="1919" spans="1:3" x14ac:dyDescent="0.35">
      <c r="A1919">
        <v>1918</v>
      </c>
      <c r="B1919" s="1">
        <f t="shared" si="59"/>
        <v>2.4214145936818523E-7</v>
      </c>
      <c r="C1919" s="1">
        <f t="shared" si="58"/>
        <v>1.9882081519979561E-10</v>
      </c>
    </row>
    <row r="1920" spans="1:3" x14ac:dyDescent="0.35">
      <c r="A1920">
        <v>1919</v>
      </c>
      <c r="B1920" s="1">
        <f t="shared" si="59"/>
        <v>2.4022586458929602E-7</v>
      </c>
      <c r="C1920" s="1">
        <f t="shared" si="58"/>
        <v>1.9651861594084429E-10</v>
      </c>
    </row>
    <row r="1921" spans="1:3" x14ac:dyDescent="0.35">
      <c r="A1921">
        <v>1920</v>
      </c>
      <c r="B1921" s="1">
        <f t="shared" si="59"/>
        <v>2.3832542418903463E-7</v>
      </c>
      <c r="C1921" s="1">
        <f t="shared" si="58"/>
        <v>1.942430744612744E-10</v>
      </c>
    </row>
    <row r="1922" spans="1:3" x14ac:dyDescent="0.35">
      <c r="A1922">
        <v>1921</v>
      </c>
      <c r="B1922" s="1">
        <f t="shared" si="59"/>
        <v>2.3644001828025486E-7</v>
      </c>
      <c r="C1922" s="1">
        <f t="shared" ref="C1922:C1985" si="60">(1+0.1*(1+VAL_VTS))^(-$A1922/12)</f>
        <v>1.9199388208354452E-10</v>
      </c>
    </row>
    <row r="1923" spans="1:3" x14ac:dyDescent="0.35">
      <c r="A1923">
        <v>1922</v>
      </c>
      <c r="B1923" s="1">
        <f t="shared" ref="B1923:B1986" si="61">(1.1)^(-$A1923/12)</f>
        <v>2.3456952792424587E-7</v>
      </c>
      <c r="C1923" s="1">
        <f t="shared" si="60"/>
        <v>1.8977073370437837E-10</v>
      </c>
    </row>
    <row r="1924" spans="1:3" x14ac:dyDescent="0.35">
      <c r="A1924">
        <v>1923</v>
      </c>
      <c r="B1924" s="1">
        <f t="shared" si="61"/>
        <v>2.3271383512322427E-7</v>
      </c>
      <c r="C1924" s="1">
        <f t="shared" si="60"/>
        <v>1.8757332775336745E-10</v>
      </c>
    </row>
    <row r="1925" spans="1:3" x14ac:dyDescent="0.35">
      <c r="A1925">
        <v>1924</v>
      </c>
      <c r="B1925" s="1">
        <f t="shared" si="61"/>
        <v>2.3087282281289661E-7</v>
      </c>
      <c r="C1925" s="1">
        <f t="shared" si="60"/>
        <v>1.8540136615206824E-10</v>
      </c>
    </row>
    <row r="1926" spans="1:3" x14ac:dyDescent="0.35">
      <c r="A1926">
        <v>1925</v>
      </c>
      <c r="B1926" s="1">
        <f t="shared" si="61"/>
        <v>2.2904637485507114E-7</v>
      </c>
      <c r="C1926" s="1">
        <f t="shared" si="60"/>
        <v>1.8325455427356948E-10</v>
      </c>
    </row>
    <row r="1927" spans="1:3" x14ac:dyDescent="0.35">
      <c r="A1927">
        <v>1926</v>
      </c>
      <c r="B1927" s="1">
        <f t="shared" si="61"/>
        <v>2.2723437603033076E-7</v>
      </c>
      <c r="C1927" s="1">
        <f t="shared" si="60"/>
        <v>1.8113260090251909E-10</v>
      </c>
    </row>
    <row r="1928" spans="1:3" x14ac:dyDescent="0.35">
      <c r="A1928">
        <v>1927</v>
      </c>
      <c r="B1928" s="1">
        <f t="shared" si="61"/>
        <v>2.2543671203076685E-7</v>
      </c>
      <c r="C1928" s="1">
        <f t="shared" si="60"/>
        <v>1.7903521819562907E-10</v>
      </c>
    </row>
    <row r="1929" spans="1:3" x14ac:dyDescent="0.35">
      <c r="A1929">
        <v>1928</v>
      </c>
      <c r="B1929" s="1">
        <f t="shared" si="61"/>
        <v>2.2365326945276764E-7</v>
      </c>
      <c r="C1929" s="1">
        <f t="shared" si="60"/>
        <v>1.7696212164262556E-10</v>
      </c>
    </row>
    <row r="1930" spans="1:3" x14ac:dyDescent="0.35">
      <c r="A1930">
        <v>1929</v>
      </c>
      <c r="B1930" s="1">
        <f t="shared" si="61"/>
        <v>2.2188393578986122E-7</v>
      </c>
      <c r="C1930" s="1">
        <f t="shared" si="60"/>
        <v>1.7491303002765138E-10</v>
      </c>
    </row>
    <row r="1931" spans="1:3" x14ac:dyDescent="0.35">
      <c r="A1931">
        <v>1930</v>
      </c>
      <c r="B1931" s="1">
        <f t="shared" si="61"/>
        <v>2.2012859942562318E-7</v>
      </c>
      <c r="C1931" s="1">
        <f t="shared" si="60"/>
        <v>1.7288766539112654E-10</v>
      </c>
    </row>
    <row r="1932" spans="1:3" x14ac:dyDescent="0.35">
      <c r="A1932">
        <v>1931</v>
      </c>
      <c r="B1932" s="1">
        <f t="shared" si="61"/>
        <v>2.1838714962663256E-7</v>
      </c>
      <c r="C1932" s="1">
        <f t="shared" si="60"/>
        <v>1.7088575299203902E-10</v>
      </c>
    </row>
    <row r="1933" spans="1:3" x14ac:dyDescent="0.35">
      <c r="A1933">
        <v>1932</v>
      </c>
      <c r="B1933" s="1">
        <f t="shared" si="61"/>
        <v>2.1665947653548601E-7</v>
      </c>
      <c r="C1933" s="1">
        <f t="shared" si="60"/>
        <v>1.6890702127067342E-10</v>
      </c>
    </row>
    <row r="1934" spans="1:3" x14ac:dyDescent="0.35">
      <c r="A1934">
        <v>1933</v>
      </c>
      <c r="B1934" s="1">
        <f t="shared" si="61"/>
        <v>2.1494547116386788E-7</v>
      </c>
      <c r="C1934" s="1">
        <f t="shared" si="60"/>
        <v>1.6695120181177778E-10</v>
      </c>
    </row>
    <row r="1935" spans="1:3" x14ac:dyDescent="0.35">
      <c r="A1935">
        <v>1934</v>
      </c>
      <c r="B1935" s="1">
        <f t="shared" si="61"/>
        <v>2.1324502538567788E-7</v>
      </c>
      <c r="C1935" s="1">
        <f t="shared" si="60"/>
        <v>1.6501802930815557E-10</v>
      </c>
    </row>
    <row r="1936" spans="1:3" x14ac:dyDescent="0.35">
      <c r="A1936">
        <v>1935</v>
      </c>
      <c r="B1936" s="1">
        <f t="shared" si="61"/>
        <v>2.1155803193020372E-7</v>
      </c>
      <c r="C1936" s="1">
        <f t="shared" si="60"/>
        <v>1.6310724152466724E-10</v>
      </c>
    </row>
    <row r="1937" spans="1:3" x14ac:dyDescent="0.35">
      <c r="A1937">
        <v>1936</v>
      </c>
      <c r="B1937" s="1">
        <f t="shared" si="61"/>
        <v>2.0988438437536039E-7</v>
      </c>
      <c r="C1937" s="1">
        <f t="shared" si="60"/>
        <v>1.6121857926266792E-10</v>
      </c>
    </row>
    <row r="1938" spans="1:3" x14ac:dyDescent="0.35">
      <c r="A1938">
        <v>1937</v>
      </c>
      <c r="B1938" s="1">
        <f t="shared" si="61"/>
        <v>2.0822397714097399E-7</v>
      </c>
      <c r="C1938" s="1">
        <f t="shared" si="60"/>
        <v>1.5935178632484296E-10</v>
      </c>
    </row>
    <row r="1939" spans="1:3" x14ac:dyDescent="0.35">
      <c r="A1939">
        <v>1938</v>
      </c>
      <c r="B1939" s="1">
        <f t="shared" si="61"/>
        <v>2.0657670548211906E-7</v>
      </c>
      <c r="C1939" s="1">
        <f t="shared" si="60"/>
        <v>1.575066094804513E-10</v>
      </c>
    </row>
    <row r="1940" spans="1:3" x14ac:dyDescent="0.35">
      <c r="A1940">
        <v>1939</v>
      </c>
      <c r="B1940" s="1">
        <f t="shared" si="61"/>
        <v>2.0494246548251552E-7</v>
      </c>
      <c r="C1940" s="1">
        <f t="shared" si="60"/>
        <v>1.556827984309817E-10</v>
      </c>
    </row>
    <row r="1941" spans="1:3" x14ac:dyDescent="0.35">
      <c r="A1941">
        <v>1940</v>
      </c>
      <c r="B1941" s="1">
        <f t="shared" si="61"/>
        <v>2.0332115404797041E-7</v>
      </c>
      <c r="C1941" s="1">
        <f t="shared" si="60"/>
        <v>1.5388010577619606E-10</v>
      </c>
    </row>
    <row r="1942" spans="1:3" x14ac:dyDescent="0.35">
      <c r="A1942">
        <v>1941</v>
      </c>
      <c r="B1942" s="1">
        <f t="shared" si="61"/>
        <v>2.0171266889987368E-7</v>
      </c>
      <c r="C1942" s="1">
        <f t="shared" si="60"/>
        <v>1.5209828698056634E-10</v>
      </c>
    </row>
    <row r="1943" spans="1:3" x14ac:dyDescent="0.35">
      <c r="A1943">
        <v>1942</v>
      </c>
      <c r="B1943" s="1">
        <f t="shared" si="61"/>
        <v>2.0011690856874819E-7</v>
      </c>
      <c r="C1943" s="1">
        <f t="shared" si="60"/>
        <v>1.5033710034010994E-10</v>
      </c>
    </row>
    <row r="1944" spans="1:3" x14ac:dyDescent="0.35">
      <c r="A1944">
        <v>1943</v>
      </c>
      <c r="B1944" s="1">
        <f t="shared" si="61"/>
        <v>1.9853377238784799E-7</v>
      </c>
      <c r="C1944" s="1">
        <f t="shared" si="60"/>
        <v>1.4859630694959909E-10</v>
      </c>
    </row>
    <row r="1945" spans="1:3" x14ac:dyDescent="0.35">
      <c r="A1945">
        <v>1944</v>
      </c>
      <c r="B1945" s="1">
        <f t="shared" si="61"/>
        <v>1.9696316048680546E-7</v>
      </c>
      <c r="C1945" s="1">
        <f t="shared" si="60"/>
        <v>1.468756706701508E-10</v>
      </c>
    </row>
    <row r="1946" spans="1:3" x14ac:dyDescent="0.35">
      <c r="A1946">
        <v>1945</v>
      </c>
      <c r="B1946" s="1">
        <f t="shared" si="61"/>
        <v>1.9540497378533462E-7</v>
      </c>
      <c r="C1946" s="1">
        <f t="shared" si="60"/>
        <v>1.4517495809719797E-10</v>
      </c>
    </row>
    <row r="1947" spans="1:3" x14ac:dyDescent="0.35">
      <c r="A1947">
        <v>1946</v>
      </c>
      <c r="B1947" s="1">
        <f t="shared" si="61"/>
        <v>1.9385911398697973E-7</v>
      </c>
      <c r="C1947" s="1">
        <f t="shared" si="60"/>
        <v>1.4349393852883086E-10</v>
      </c>
    </row>
    <row r="1948" spans="1:3" x14ac:dyDescent="0.35">
      <c r="A1948">
        <v>1947</v>
      </c>
      <c r="B1948" s="1">
        <f t="shared" si="61"/>
        <v>1.9232548357291231E-7</v>
      </c>
      <c r="C1948" s="1">
        <f t="shared" si="60"/>
        <v>1.4183238393449319E-10</v>
      </c>
    </row>
    <row r="1949" spans="1:3" x14ac:dyDescent="0.35">
      <c r="A1949">
        <v>1948</v>
      </c>
      <c r="B1949" s="1">
        <f t="shared" si="61"/>
        <v>1.9080398579578202E-7</v>
      </c>
      <c r="C1949" s="1">
        <f t="shared" si="60"/>
        <v>1.4019006892405899E-10</v>
      </c>
    </row>
    <row r="1950" spans="1:3" x14ac:dyDescent="0.35">
      <c r="A1950">
        <v>1949</v>
      </c>
      <c r="B1950" s="1">
        <f t="shared" si="61"/>
        <v>1.8929452467361253E-7</v>
      </c>
      <c r="C1950" s="1">
        <f t="shared" si="60"/>
        <v>1.3856677071725464E-10</v>
      </c>
    </row>
    <row r="1951" spans="1:3" x14ac:dyDescent="0.35">
      <c r="A1951">
        <v>1950</v>
      </c>
      <c r="B1951" s="1">
        <f t="shared" si="61"/>
        <v>1.8779700498374445E-7</v>
      </c>
      <c r="C1951" s="1">
        <f t="shared" si="60"/>
        <v>1.3696226911343582E-10</v>
      </c>
    </row>
    <row r="1952" spans="1:3" x14ac:dyDescent="0.35">
      <c r="A1952">
        <v>1951</v>
      </c>
      <c r="B1952" s="1">
        <f t="shared" si="61"/>
        <v>1.8631133225683216E-7</v>
      </c>
      <c r="C1952" s="1">
        <f t="shared" si="60"/>
        <v>1.3537634646172361E-10</v>
      </c>
    </row>
    <row r="1953" spans="1:3" x14ac:dyDescent="0.35">
      <c r="A1953">
        <v>1952</v>
      </c>
      <c r="B1953" s="1">
        <f t="shared" si="61"/>
        <v>1.8483741277088237E-7</v>
      </c>
      <c r="C1953" s="1">
        <f t="shared" si="60"/>
        <v>1.3380878763147475E-10</v>
      </c>
    </row>
    <row r="1954" spans="1:3" x14ac:dyDescent="0.35">
      <c r="A1954">
        <v>1953</v>
      </c>
      <c r="B1954" s="1">
        <f t="shared" si="61"/>
        <v>1.8337515354533989E-7</v>
      </c>
      <c r="C1954" s="1">
        <f t="shared" si="60"/>
        <v>1.3225937998310108E-10</v>
      </c>
    </row>
    <row r="1955" spans="1:3" x14ac:dyDescent="0.35">
      <c r="A1955">
        <v>1954</v>
      </c>
      <c r="B1955" s="1">
        <f t="shared" si="61"/>
        <v>1.819244623352258E-7</v>
      </c>
      <c r="C1955" s="1">
        <f t="shared" si="60"/>
        <v>1.3072791333922643E-10</v>
      </c>
    </row>
    <row r="1956" spans="1:3" x14ac:dyDescent="0.35">
      <c r="A1956">
        <v>1955</v>
      </c>
      <c r="B1956" s="1">
        <f t="shared" si="61"/>
        <v>1.8048524762531621E-7</v>
      </c>
      <c r="C1956" s="1">
        <f t="shared" si="60"/>
        <v>1.2921417995617305E-10</v>
      </c>
    </row>
    <row r="1957" spans="1:3" x14ac:dyDescent="0.35">
      <c r="A1957">
        <v>1956</v>
      </c>
      <c r="B1957" s="1">
        <f t="shared" si="61"/>
        <v>1.7905741862436857E-7</v>
      </c>
      <c r="C1957" s="1">
        <f t="shared" si="60"/>
        <v>1.2771797449578335E-10</v>
      </c>
    </row>
    <row r="1958" spans="1:3" x14ac:dyDescent="0.35">
      <c r="A1958">
        <v>1957</v>
      </c>
      <c r="B1958" s="1">
        <f t="shared" si="61"/>
        <v>1.7764088525939497E-7</v>
      </c>
      <c r="C1958" s="1">
        <f t="shared" si="60"/>
        <v>1.2623909399756383E-10</v>
      </c>
    </row>
    <row r="1959" spans="1:3" x14ac:dyDescent="0.35">
      <c r="A1959">
        <v>1958</v>
      </c>
      <c r="B1959" s="1">
        <f t="shared" si="61"/>
        <v>1.7623555816998175E-7</v>
      </c>
      <c r="C1959" s="1">
        <f t="shared" si="60"/>
        <v>1.2477733785115718E-10</v>
      </c>
    </row>
    <row r="1960" spans="1:3" x14ac:dyDescent="0.35">
      <c r="A1960">
        <v>1959</v>
      </c>
      <c r="B1960" s="1">
        <f t="shared" si="61"/>
        <v>1.7484134870264775E-7</v>
      </c>
      <c r="C1960" s="1">
        <f t="shared" si="60"/>
        <v>1.2333250776912443E-10</v>
      </c>
    </row>
    <row r="1961" spans="1:3" x14ac:dyDescent="0.35">
      <c r="A1961">
        <v>1960</v>
      </c>
      <c r="B1961" s="1">
        <f t="shared" si="61"/>
        <v>1.7345816890525655E-7</v>
      </c>
      <c r="C1961" s="1">
        <f t="shared" si="60"/>
        <v>1.2190440776005165E-10</v>
      </c>
    </row>
    <row r="1962" spans="1:3" x14ac:dyDescent="0.35">
      <c r="A1962">
        <v>1961</v>
      </c>
      <c r="B1962" s="1">
        <f t="shared" si="61"/>
        <v>1.7208593152146581E-7</v>
      </c>
      <c r="C1962" s="1">
        <f t="shared" si="60"/>
        <v>1.2049284410196051E-10</v>
      </c>
    </row>
    <row r="1963" spans="1:3" x14ac:dyDescent="0.35">
      <c r="A1963">
        <v>1962</v>
      </c>
      <c r="B1963" s="1">
        <f t="shared" si="61"/>
        <v>1.707245499852221E-7</v>
      </c>
      <c r="C1963" s="1">
        <f t="shared" si="60"/>
        <v>1.190976253160311E-10</v>
      </c>
    </row>
    <row r="1964" spans="1:3" x14ac:dyDescent="0.35">
      <c r="A1964">
        <v>1963</v>
      </c>
      <c r="B1964" s="1">
        <f t="shared" si="61"/>
        <v>1.6937393841530182E-7</v>
      </c>
      <c r="C1964" s="1">
        <f t="shared" si="60"/>
        <v>1.1771856214062915E-10</v>
      </c>
    </row>
    <row r="1965" spans="1:3" x14ac:dyDescent="0.35">
      <c r="A1965">
        <v>1964</v>
      </c>
      <c r="B1965" s="1">
        <f t="shared" si="61"/>
        <v>1.6803401160989294E-7</v>
      </c>
      <c r="C1965" s="1">
        <f t="shared" si="60"/>
        <v>1.1635546750563015E-10</v>
      </c>
    </row>
    <row r="1966" spans="1:3" x14ac:dyDescent="0.35">
      <c r="A1966">
        <v>1965</v>
      </c>
      <c r="B1966" s="1">
        <f t="shared" si="61"/>
        <v>1.6670468504121793E-7</v>
      </c>
      <c r="C1966" s="1">
        <f t="shared" si="60"/>
        <v>1.1500815650704436E-10</v>
      </c>
    </row>
    <row r="1967" spans="1:3" x14ac:dyDescent="0.35">
      <c r="A1967">
        <v>1966</v>
      </c>
      <c r="B1967" s="1">
        <f t="shared" si="61"/>
        <v>1.6538587485020513E-7</v>
      </c>
      <c r="C1967" s="1">
        <f t="shared" si="60"/>
        <v>1.1367644638193596E-10</v>
      </c>
    </row>
    <row r="1968" spans="1:3" x14ac:dyDescent="0.35">
      <c r="A1968">
        <v>1967</v>
      </c>
      <c r="B1968" s="1">
        <f t="shared" si="61"/>
        <v>1.6407749784119673E-7</v>
      </c>
      <c r="C1968" s="1">
        <f t="shared" si="60"/>
        <v>1.1236015648362866E-10</v>
      </c>
    </row>
    <row r="1969" spans="1:3" x14ac:dyDescent="0.35">
      <c r="A1969">
        <v>1968</v>
      </c>
      <c r="B1969" s="1">
        <f t="shared" si="61"/>
        <v>1.627794714766987E-7</v>
      </c>
      <c r="C1969" s="1">
        <f t="shared" si="60"/>
        <v>1.110591082572029E-10</v>
      </c>
    </row>
    <row r="1970" spans="1:3" x14ac:dyDescent="0.35">
      <c r="A1970">
        <v>1969</v>
      </c>
      <c r="B1970" s="1">
        <f t="shared" si="61"/>
        <v>1.6149171387217738E-7</v>
      </c>
      <c r="C1970" s="1">
        <f t="shared" si="60"/>
        <v>1.0977312521527282E-10</v>
      </c>
    </row>
    <row r="1971" spans="1:3" x14ac:dyDescent="0.35">
      <c r="A1971">
        <v>1970</v>
      </c>
      <c r="B1971" s="1">
        <f t="shared" si="61"/>
        <v>1.6021414379089237E-7</v>
      </c>
      <c r="C1971" s="1">
        <f t="shared" si="60"/>
        <v>1.0850203291404967E-10</v>
      </c>
    </row>
    <row r="1972" spans="1:3" x14ac:dyDescent="0.35">
      <c r="A1972">
        <v>1971</v>
      </c>
      <c r="B1972" s="1">
        <f t="shared" si="61"/>
        <v>1.5894668063877055E-7</v>
      </c>
      <c r="C1972" s="1">
        <f t="shared" si="60"/>
        <v>1.0724565892967375E-10</v>
      </c>
    </row>
    <row r="1973" spans="1:3" x14ac:dyDescent="0.35">
      <c r="A1973">
        <v>1972</v>
      </c>
      <c r="B1973" s="1">
        <f t="shared" si="61"/>
        <v>1.5768924445932401E-7</v>
      </c>
      <c r="C1973" s="1">
        <f t="shared" si="60"/>
        <v>1.0600383283482748E-10</v>
      </c>
    </row>
    <row r="1974" spans="1:3" x14ac:dyDescent="0.35">
      <c r="A1974">
        <v>1973</v>
      </c>
      <c r="B1974" s="1">
        <f t="shared" si="61"/>
        <v>1.5644175592860545E-7</v>
      </c>
      <c r="C1974" s="1">
        <f t="shared" si="60"/>
        <v>1.0477638617561775E-10</v>
      </c>
    </row>
    <row r="1975" spans="1:3" x14ac:dyDescent="0.35">
      <c r="A1975">
        <v>1974</v>
      </c>
      <c r="B1975" s="1">
        <f t="shared" si="61"/>
        <v>1.5520413635020205E-7</v>
      </c>
      <c r="C1975" s="1">
        <f t="shared" si="60"/>
        <v>1.0356315244872299E-10</v>
      </c>
    </row>
    <row r="1976" spans="1:3" x14ac:dyDescent="0.35">
      <c r="A1976">
        <v>1975</v>
      </c>
      <c r="B1976" s="1">
        <f t="shared" si="61"/>
        <v>1.5397630765027453E-7</v>
      </c>
      <c r="C1976" s="1">
        <f t="shared" si="60"/>
        <v>1.0236396707880791E-10</v>
      </c>
    </row>
    <row r="1977" spans="1:3" x14ac:dyDescent="0.35">
      <c r="A1977">
        <v>1976</v>
      </c>
      <c r="B1977" s="1">
        <f t="shared" si="61"/>
        <v>1.5275819237262984E-7</v>
      </c>
      <c r="C1977" s="1">
        <f t="shared" si="60"/>
        <v>1.0117866739620008E-10</v>
      </c>
    </row>
    <row r="1978" spans="1:3" x14ac:dyDescent="0.35">
      <c r="A1978">
        <v>1977</v>
      </c>
      <c r="B1978" s="1">
        <f t="shared" si="61"/>
        <v>1.5154971367383435E-7</v>
      </c>
      <c r="C1978" s="1">
        <f t="shared" si="60"/>
        <v>1.0000709261482148E-10</v>
      </c>
    </row>
    <row r="1979" spans="1:3" x14ac:dyDescent="0.35">
      <c r="A1979">
        <v>1978</v>
      </c>
      <c r="B1979" s="1">
        <f t="shared" si="61"/>
        <v>1.5035079531836818E-7</v>
      </c>
      <c r="C1979" s="1">
        <f t="shared" si="60"/>
        <v>9.8849083810379043E-11</v>
      </c>
    </row>
    <row r="1980" spans="1:3" x14ac:dyDescent="0.35">
      <c r="A1980">
        <v>1979</v>
      </c>
      <c r="B1980" s="1">
        <f t="shared" si="61"/>
        <v>1.4916136167381509E-7</v>
      </c>
      <c r="C1980" s="1">
        <f t="shared" si="60"/>
        <v>9.770448389880748E-11</v>
      </c>
    </row>
    <row r="1981" spans="1:3" x14ac:dyDescent="0.35">
      <c r="A1981">
        <v>1980</v>
      </c>
      <c r="B1981" s="1">
        <f t="shared" si="61"/>
        <v>1.4798133770608972E-7</v>
      </c>
      <c r="C1981" s="1">
        <f t="shared" si="60"/>
        <v>9.6573137614959029E-11</v>
      </c>
    </row>
    <row r="1982" spans="1:3" x14ac:dyDescent="0.35">
      <c r="A1982">
        <v>1981</v>
      </c>
      <c r="B1982" s="1">
        <f t="shared" si="61"/>
        <v>1.4681064897470659E-7</v>
      </c>
      <c r="C1982" s="1">
        <f t="shared" si="60"/>
        <v>9.5454891491541536E-11</v>
      </c>
    </row>
    <row r="1983" spans="1:3" x14ac:dyDescent="0.35">
      <c r="A1983">
        <v>1982</v>
      </c>
      <c r="B1983" s="1">
        <f t="shared" si="61"/>
        <v>1.4564922162808413E-7</v>
      </c>
      <c r="C1983" s="1">
        <f t="shared" si="60"/>
        <v>9.4349593838304001E-11</v>
      </c>
    </row>
    <row r="1984" spans="1:3" x14ac:dyDescent="0.35">
      <c r="A1984">
        <v>1983</v>
      </c>
      <c r="B1984" s="1">
        <f t="shared" si="61"/>
        <v>1.4449698239888247E-7</v>
      </c>
      <c r="C1984" s="1">
        <f t="shared" si="60"/>
        <v>9.3257094721455375E-11</v>
      </c>
    </row>
    <row r="1985" spans="1:3" x14ac:dyDescent="0.35">
      <c r="A1985">
        <v>1984</v>
      </c>
      <c r="B1985" s="1">
        <f t="shared" si="61"/>
        <v>1.433538585993856E-7</v>
      </c>
      <c r="C1985" s="1">
        <f t="shared" si="60"/>
        <v>9.2177245943328175E-11</v>
      </c>
    </row>
    <row r="1986" spans="1:3" x14ac:dyDescent="0.35">
      <c r="A1986">
        <v>1985</v>
      </c>
      <c r="B1986" s="1">
        <f t="shared" si="61"/>
        <v>1.4221977811691392E-7</v>
      </c>
      <c r="C1986" s="1">
        <f t="shared" ref="C1986:C2049" si="62">(1+0.1*(1+VAL_VTS))^(-$A1986/12)</f>
        <v>9.1109901022276268E-11</v>
      </c>
    </row>
    <row r="1987" spans="1:3" x14ac:dyDescent="0.35">
      <c r="A1987">
        <v>1986</v>
      </c>
      <c r="B1987" s="1">
        <f t="shared" ref="B1987:B2050" si="63">(1.1)^(-$A1987/12)</f>
        <v>1.4109466940927449E-7</v>
      </c>
      <c r="C1987" s="1">
        <f t="shared" si="62"/>
        <v>9.0054915172802556E-11</v>
      </c>
    </row>
    <row r="1988" spans="1:3" x14ac:dyDescent="0.35">
      <c r="A1988">
        <v>1987</v>
      </c>
      <c r="B1988" s="1">
        <f t="shared" si="63"/>
        <v>1.3997846150024947E-7</v>
      </c>
      <c r="C1988" s="1">
        <f t="shared" si="62"/>
        <v>8.9012145285919879E-11</v>
      </c>
    </row>
    <row r="1989" spans="1:3" x14ac:dyDescent="0.35">
      <c r="A1989">
        <v>1988</v>
      </c>
      <c r="B1989" s="1">
        <f t="shared" si="63"/>
        <v>1.3887108397511816E-7</v>
      </c>
      <c r="C1989" s="1">
        <f t="shared" si="62"/>
        <v>8.798144990973915E-11</v>
      </c>
    </row>
    <row r="1990" spans="1:3" x14ac:dyDescent="0.35">
      <c r="A1990">
        <v>1989</v>
      </c>
      <c r="B1990" s="1">
        <f t="shared" si="63"/>
        <v>1.377724669762132E-7</v>
      </c>
      <c r="C1990" s="1">
        <f t="shared" si="62"/>
        <v>8.6962689230279506E-11</v>
      </c>
    </row>
    <row r="1991" spans="1:3" x14ac:dyDescent="0.35">
      <c r="A1991">
        <v>1990</v>
      </c>
      <c r="B1991" s="1">
        <f t="shared" si="63"/>
        <v>1.3668254119851666E-7</v>
      </c>
      <c r="C1991" s="1">
        <f t="shared" si="62"/>
        <v>8.5955725052503455E-11</v>
      </c>
    </row>
    <row r="1992" spans="1:3" x14ac:dyDescent="0.35">
      <c r="A1992">
        <v>1991</v>
      </c>
      <c r="B1992" s="1">
        <f t="shared" si="63"/>
        <v>1.3560123788528632E-7</v>
      </c>
      <c r="C1992" s="1">
        <f t="shared" si="62"/>
        <v>8.4960420781571974E-11</v>
      </c>
    </row>
    <row r="1993" spans="1:3" x14ac:dyDescent="0.35">
      <c r="A1993">
        <v>1992</v>
      </c>
      <c r="B1993" s="1">
        <f t="shared" si="63"/>
        <v>1.3452848882371791E-7</v>
      </c>
      <c r="C1993" s="1">
        <f t="shared" si="62"/>
        <v>8.3976641404312206E-11</v>
      </c>
    </row>
    <row r="1994" spans="1:3" x14ac:dyDescent="0.35">
      <c r="A1994">
        <v>1993</v>
      </c>
      <c r="B1994" s="1">
        <f t="shared" si="63"/>
        <v>1.3346422634064228E-7</v>
      </c>
      <c r="C1994" s="1">
        <f t="shared" si="62"/>
        <v>8.3004253470905629E-11</v>
      </c>
    </row>
    <row r="1995" spans="1:3" x14ac:dyDescent="0.35">
      <c r="A1995">
        <v>1994</v>
      </c>
      <c r="B1995" s="1">
        <f t="shared" si="63"/>
        <v>1.3240838329825818E-7</v>
      </c>
      <c r="C1995" s="1">
        <f t="shared" si="62"/>
        <v>8.2043125076786332E-11</v>
      </c>
    </row>
    <row r="1996" spans="1:3" x14ac:dyDescent="0.35">
      <c r="A1996">
        <v>1995</v>
      </c>
      <c r="B1996" s="1">
        <f t="shared" si="63"/>
        <v>1.3136089308989306E-7</v>
      </c>
      <c r="C1996" s="1">
        <f t="shared" si="62"/>
        <v>8.1093125844743766E-11</v>
      </c>
    </row>
    <row r="1997" spans="1:3" x14ac:dyDescent="0.35">
      <c r="A1997">
        <v>1996</v>
      </c>
      <c r="B1997" s="1">
        <f t="shared" si="63"/>
        <v>1.3032168963580498E-7</v>
      </c>
      <c r="C1997" s="1">
        <f t="shared" si="62"/>
        <v>8.0154126907241853E-11</v>
      </c>
    </row>
    <row r="1998" spans="1:3" x14ac:dyDescent="0.35">
      <c r="A1998">
        <v>1997</v>
      </c>
      <c r="B1998" s="1">
        <f t="shared" si="63"/>
        <v>1.2929070737901279E-7</v>
      </c>
      <c r="C1998" s="1">
        <f t="shared" si="62"/>
        <v>7.9226000888936119E-11</v>
      </c>
    </row>
    <row r="1999" spans="1:3" x14ac:dyDescent="0.35">
      <c r="A1999">
        <v>1998</v>
      </c>
      <c r="B1999" s="1">
        <f t="shared" si="63"/>
        <v>1.2826788128115876E-7</v>
      </c>
      <c r="C1999" s="1">
        <f t="shared" si="62"/>
        <v>7.8308621889393472E-11</v>
      </c>
    </row>
    <row r="2000" spans="1:3" x14ac:dyDescent="0.35">
      <c r="A2000">
        <v>1999</v>
      </c>
      <c r="B2000" s="1">
        <f t="shared" si="63"/>
        <v>1.2725314681840872E-7</v>
      </c>
      <c r="C2000" s="1">
        <f t="shared" si="62"/>
        <v>7.740186546601723E-11</v>
      </c>
    </row>
    <row r="2001" spans="1:3" x14ac:dyDescent="0.35">
      <c r="A2001">
        <v>2000</v>
      </c>
      <c r="B2001" s="1">
        <f t="shared" si="63"/>
        <v>1.2624643997738005E-7</v>
      </c>
      <c r="C2001" s="1">
        <f t="shared" si="62"/>
        <v>7.6505608617164703E-11</v>
      </c>
    </row>
    <row r="2002" spans="1:3" x14ac:dyDescent="0.35">
      <c r="A2002">
        <v>2001</v>
      </c>
      <c r="B2002" s="1">
        <f t="shared" si="63"/>
        <v>1.2524769725110281E-7</v>
      </c>
      <c r="C2002" s="1">
        <f t="shared" si="62"/>
        <v>7.56197297654604E-11</v>
      </c>
    </row>
    <row r="2003" spans="1:3" x14ac:dyDescent="0.35">
      <c r="A2003">
        <v>2002</v>
      </c>
      <c r="B2003" s="1">
        <f t="shared" si="63"/>
        <v>1.2425685563501504E-7</v>
      </c>
      <c r="C2003" s="1">
        <f t="shared" si="62"/>
        <v>7.4744108741307321E-11</v>
      </c>
    </row>
    <row r="2004" spans="1:3" x14ac:dyDescent="0.35">
      <c r="A2004">
        <v>2003</v>
      </c>
      <c r="B2004" s="1">
        <f t="shared" si="63"/>
        <v>1.2327385262298769E-7</v>
      </c>
      <c r="C2004" s="1">
        <f t="shared" si="62"/>
        <v>7.3878626766584285E-11</v>
      </c>
    </row>
    <row r="2005" spans="1:3" x14ac:dyDescent="0.35">
      <c r="A2005">
        <v>2004</v>
      </c>
      <c r="B2005" s="1">
        <f t="shared" si="63"/>
        <v>1.2229862620337991E-7</v>
      </c>
      <c r="C2005" s="1">
        <f t="shared" si="62"/>
        <v>7.3023166438532376E-11</v>
      </c>
    </row>
    <row r="2006" spans="1:3" x14ac:dyDescent="0.35">
      <c r="A2006">
        <v>2005</v>
      </c>
      <c r="B2006" s="1">
        <f t="shared" si="63"/>
        <v>1.2133111485512945E-7</v>
      </c>
      <c r="C2006" s="1">
        <f t="shared" si="62"/>
        <v>7.2177611713830942E-11</v>
      </c>
    </row>
    <row r="2007" spans="1:3" x14ac:dyDescent="0.35">
      <c r="A2007">
        <v>2006</v>
      </c>
      <c r="B2007" s="1">
        <f t="shared" si="63"/>
        <v>1.2037125754387098E-7</v>
      </c>
      <c r="C2007" s="1">
        <f t="shared" si="62"/>
        <v>7.1341847892857651E-11</v>
      </c>
    </row>
    <row r="2008" spans="1:3" x14ac:dyDescent="0.35">
      <c r="A2008">
        <v>2007</v>
      </c>
      <c r="B2008" s="1">
        <f t="shared" si="63"/>
        <v>1.1941899371808448E-7</v>
      </c>
      <c r="C2008" s="1">
        <f t="shared" si="62"/>
        <v>7.0515761604124971E-11</v>
      </c>
    </row>
    <row r="2009" spans="1:3" x14ac:dyDescent="0.35">
      <c r="A2009">
        <v>2008</v>
      </c>
      <c r="B2009" s="1">
        <f t="shared" si="63"/>
        <v>1.1847426330527719E-7</v>
      </c>
      <c r="C2009" s="1">
        <f t="shared" si="62"/>
        <v>6.9699240788905922E-11</v>
      </c>
    </row>
    <row r="2010" spans="1:3" x14ac:dyDescent="0.35">
      <c r="A2010">
        <v>2009</v>
      </c>
      <c r="B2010" s="1">
        <f t="shared" si="63"/>
        <v>1.1753700670819335E-7</v>
      </c>
      <c r="C2010" s="1">
        <f t="shared" si="62"/>
        <v>6.8892174686031374E-11</v>
      </c>
    </row>
    <row r="2011" spans="1:3" x14ac:dyDescent="0.35">
      <c r="A2011">
        <v>2010</v>
      </c>
      <c r="B2011" s="1">
        <f t="shared" si="63"/>
        <v>1.166071648010533E-7</v>
      </c>
      <c r="C2011" s="1">
        <f t="shared" si="62"/>
        <v>6.809445381686386E-11</v>
      </c>
    </row>
    <row r="2012" spans="1:3" x14ac:dyDescent="0.35">
      <c r="A2012">
        <v>2011</v>
      </c>
      <c r="B2012" s="1">
        <f t="shared" si="63"/>
        <v>1.1568467892582602E-7</v>
      </c>
      <c r="C2012" s="1">
        <f t="shared" si="62"/>
        <v>6.7305969970449733E-11</v>
      </c>
    </row>
    <row r="2013" spans="1:3" x14ac:dyDescent="0.35">
      <c r="A2013">
        <v>2012</v>
      </c>
      <c r="B2013" s="1">
        <f t="shared" si="63"/>
        <v>1.1476949088852741E-7</v>
      </c>
      <c r="C2013" s="1">
        <f t="shared" si="62"/>
        <v>6.6526616188838833E-11</v>
      </c>
    </row>
    <row r="2014" spans="1:3" x14ac:dyDescent="0.35">
      <c r="A2014">
        <v>2013</v>
      </c>
      <c r="B2014" s="1">
        <f t="shared" si="63"/>
        <v>1.1386154295554812E-7</v>
      </c>
      <c r="C2014" s="1">
        <f t="shared" si="62"/>
        <v>6.5756286752574223E-11</v>
      </c>
    </row>
    <row r="2015" spans="1:3" x14ac:dyDescent="0.35">
      <c r="A2015">
        <v>2014</v>
      </c>
      <c r="B2015" s="1">
        <f t="shared" si="63"/>
        <v>1.129607778500138E-7</v>
      </c>
      <c r="C2015" s="1">
        <f t="shared" si="62"/>
        <v>6.4994877166354155E-11</v>
      </c>
    </row>
    <row r="2016" spans="1:3" x14ac:dyDescent="0.35">
      <c r="A2016">
        <v>2015</v>
      </c>
      <c r="B2016" s="1">
        <f t="shared" si="63"/>
        <v>1.1206713874817073E-7</v>
      </c>
      <c r="C2016" s="1">
        <f t="shared" si="62"/>
        <v>6.4242284144855859E-11</v>
      </c>
    </row>
    <row r="2017" spans="1:3" x14ac:dyDescent="0.35">
      <c r="A2017">
        <v>2016</v>
      </c>
      <c r="B2017" s="1">
        <f t="shared" si="63"/>
        <v>1.1118056927579994E-7</v>
      </c>
      <c r="C2017" s="1">
        <f t="shared" si="62"/>
        <v>6.3498405598723813E-11</v>
      </c>
    </row>
    <row r="2018" spans="1:3" x14ac:dyDescent="0.35">
      <c r="A2018">
        <v>2017</v>
      </c>
      <c r="B2018" s="1">
        <f t="shared" si="63"/>
        <v>1.1030101350466325E-7</v>
      </c>
      <c r="C2018" s="1">
        <f t="shared" si="62"/>
        <v>6.2763140620722524E-11</v>
      </c>
    </row>
    <row r="2019" spans="1:3" x14ac:dyDescent="0.35">
      <c r="A2019">
        <v>2018</v>
      </c>
      <c r="B2019" s="1">
        <f t="shared" si="63"/>
        <v>1.0942841594897372E-7</v>
      </c>
      <c r="C2019" s="1">
        <f t="shared" si="62"/>
        <v>6.2036389472050097E-11</v>
      </c>
    </row>
    <row r="2020" spans="1:3" x14ac:dyDescent="0.35">
      <c r="A2020">
        <v>2019</v>
      </c>
      <c r="B2020" s="1">
        <f t="shared" si="63"/>
        <v>1.0856272156189489E-7</v>
      </c>
      <c r="C2020" s="1">
        <f t="shared" si="62"/>
        <v>6.1318053568804294E-11</v>
      </c>
    </row>
    <row r="2021" spans="1:3" x14ac:dyDescent="0.35">
      <c r="A2021">
        <v>2020</v>
      </c>
      <c r="B2021" s="1">
        <f t="shared" si="63"/>
        <v>1.0770387573207027E-7</v>
      </c>
      <c r="C2021" s="1">
        <f t="shared" si="62"/>
        <v>6.0608035468614019E-11</v>
      </c>
    </row>
    <row r="2022" spans="1:3" x14ac:dyDescent="0.35">
      <c r="A2022">
        <v>2021</v>
      </c>
      <c r="B2022" s="1">
        <f t="shared" si="63"/>
        <v>1.0685182428017568E-7</v>
      </c>
      <c r="C2022" s="1">
        <f t="shared" si="62"/>
        <v>5.9906238857418552E-11</v>
      </c>
    </row>
    <row r="2023" spans="1:3" x14ac:dyDescent="0.35">
      <c r="A2023">
        <v>2022</v>
      </c>
      <c r="B2023" s="1">
        <f t="shared" si="63"/>
        <v>1.0600651345550311E-7</v>
      </c>
      <c r="C2023" s="1">
        <f t="shared" si="62"/>
        <v>5.9212568536403315E-11</v>
      </c>
    </row>
    <row r="2024" spans="1:3" x14ac:dyDescent="0.35">
      <c r="A2024">
        <v>2023</v>
      </c>
      <c r="B2024" s="1">
        <f t="shared" si="63"/>
        <v>1.0516788993256902E-7</v>
      </c>
      <c r="C2024" s="1">
        <f t="shared" si="62"/>
        <v>5.8526930409086904E-11</v>
      </c>
    </row>
    <row r="2025" spans="1:3" x14ac:dyDescent="0.35">
      <c r="A2025">
        <v>2024</v>
      </c>
      <c r="B2025" s="1">
        <f t="shared" si="63"/>
        <v>1.0433590080775231E-7</v>
      </c>
      <c r="C2025" s="1">
        <f t="shared" si="62"/>
        <v>5.7849231468555483E-11</v>
      </c>
    </row>
    <row r="2026" spans="1:3" x14ac:dyDescent="0.35">
      <c r="A2026">
        <v>2025</v>
      </c>
      <c r="B2026" s="1">
        <f t="shared" si="63"/>
        <v>1.0351049359595275E-7</v>
      </c>
      <c r="C2026" s="1">
        <f t="shared" si="62"/>
        <v>5.7179379784847118E-11</v>
      </c>
    </row>
    <row r="2027" spans="1:3" x14ac:dyDescent="0.35">
      <c r="A2027">
        <v>2026</v>
      </c>
      <c r="B2027" s="1">
        <f t="shared" si="63"/>
        <v>1.0269161622728537E-7</v>
      </c>
      <c r="C2027" s="1">
        <f t="shared" si="62"/>
        <v>5.6517284492482035E-11</v>
      </c>
    </row>
    <row r="2028" spans="1:3" x14ac:dyDescent="0.35">
      <c r="A2028">
        <v>2027</v>
      </c>
      <c r="B2028" s="1">
        <f t="shared" si="63"/>
        <v>1.0187921704379149E-7</v>
      </c>
      <c r="C2028" s="1">
        <f t="shared" si="62"/>
        <v>5.5862855778135505E-11</v>
      </c>
    </row>
    <row r="2029" spans="1:3" x14ac:dyDescent="0.35">
      <c r="A2029">
        <v>2028</v>
      </c>
      <c r="B2029" s="1">
        <f t="shared" si="63"/>
        <v>1.0107324479618174E-7</v>
      </c>
      <c r="C2029" s="1">
        <f t="shared" si="62"/>
        <v>5.5216004868455495E-11</v>
      </c>
    </row>
    <row r="2030" spans="1:3" x14ac:dyDescent="0.35">
      <c r="A2030">
        <v>2029</v>
      </c>
      <c r="B2030" s="1">
        <f t="shared" si="63"/>
        <v>1.0027364864060286E-7</v>
      </c>
      <c r="C2030" s="1">
        <f t="shared" si="62"/>
        <v>5.4576644018019757E-11</v>
      </c>
    </row>
    <row r="2031" spans="1:3" x14ac:dyDescent="0.35">
      <c r="A2031">
        <v>2030</v>
      </c>
      <c r="B2031" s="1">
        <f t="shared" si="63"/>
        <v>9.9480378135430585E-8</v>
      </c>
      <c r="C2031" s="1">
        <f t="shared" si="62"/>
        <v>5.3944686497434833E-11</v>
      </c>
    </row>
    <row r="2032" spans="1:3" x14ac:dyDescent="0.35">
      <c r="A2032">
        <v>2031</v>
      </c>
      <c r="B2032" s="1">
        <f t="shared" si="63"/>
        <v>9.8693383238086544E-8</v>
      </c>
      <c r="C2032" s="1">
        <f t="shared" si="62"/>
        <v>5.3320046581568921E-11</v>
      </c>
    </row>
    <row r="2033" spans="1:3" x14ac:dyDescent="0.35">
      <c r="A2033">
        <v>2032</v>
      </c>
      <c r="B2033" s="1">
        <f t="shared" si="63"/>
        <v>9.7912614301881974E-8</v>
      </c>
      <c r="C2033" s="1">
        <f t="shared" si="62"/>
        <v>5.2702639537925215E-11</v>
      </c>
    </row>
    <row r="2034" spans="1:3" x14ac:dyDescent="0.35">
      <c r="A2034">
        <v>2033</v>
      </c>
      <c r="B2034" s="1">
        <f t="shared" si="63"/>
        <v>9.71380220728869E-8</v>
      </c>
      <c r="C2034" s="1">
        <f t="shared" si="62"/>
        <v>5.2092381615146533E-11</v>
      </c>
    </row>
    <row r="2035" spans="1:3" x14ac:dyDescent="0.35">
      <c r="A2035">
        <v>2034</v>
      </c>
      <c r="B2035" s="1">
        <f t="shared" si="63"/>
        <v>9.6369557686820943E-8</v>
      </c>
      <c r="C2035" s="1">
        <f t="shared" si="62"/>
        <v>5.1489190031655025E-11</v>
      </c>
    </row>
    <row r="2036" spans="1:3" x14ac:dyDescent="0.35">
      <c r="A2036">
        <v>2035</v>
      </c>
      <c r="B2036" s="1">
        <f t="shared" si="63"/>
        <v>9.5607172665971772E-8</v>
      </c>
      <c r="C2036" s="1">
        <f t="shared" si="62"/>
        <v>5.0892982964423357E-11</v>
      </c>
    </row>
    <row r="2037" spans="1:3" x14ac:dyDescent="0.35">
      <c r="A2037">
        <v>2036</v>
      </c>
      <c r="B2037" s="1">
        <f t="shared" si="63"/>
        <v>9.485081891613839E-8</v>
      </c>
      <c r="C2037" s="1">
        <f t="shared" si="62"/>
        <v>5.0303679537874298E-11</v>
      </c>
    </row>
    <row r="2038" spans="1:3" x14ac:dyDescent="0.35">
      <c r="A2038">
        <v>2037</v>
      </c>
      <c r="B2038" s="1">
        <f t="shared" si="63"/>
        <v>9.410044872359334E-8</v>
      </c>
      <c r="C2038" s="1">
        <f t="shared" si="62"/>
        <v>4.9721199812910685E-11</v>
      </c>
    </row>
    <row r="2039" spans="1:3" x14ac:dyDescent="0.35">
      <c r="A2039">
        <v>2038</v>
      </c>
      <c r="B2039" s="1">
        <f t="shared" si="63"/>
        <v>9.3356014752077527E-8</v>
      </c>
      <c r="C2039" s="1">
        <f t="shared" si="62"/>
        <v>4.9145464776071318E-11</v>
      </c>
    </row>
    <row r="2040" spans="1:3" x14ac:dyDescent="0.35">
      <c r="A2040">
        <v>2039</v>
      </c>
      <c r="B2040" s="1">
        <f t="shared" si="63"/>
        <v>9.2617470039810389E-8</v>
      </c>
      <c r="C2040" s="1">
        <f t="shared" si="62"/>
        <v>4.8576396328813453E-11</v>
      </c>
    </row>
    <row r="2041" spans="1:3" x14ac:dyDescent="0.35">
      <c r="A2041">
        <v>2040</v>
      </c>
      <c r="B2041" s="1">
        <f t="shared" si="63"/>
        <v>9.1884767996528856E-8</v>
      </c>
      <c r="C2041" s="1">
        <f t="shared" si="62"/>
        <v>4.8013917276917829E-11</v>
      </c>
    </row>
    <row r="2042" spans="1:3" x14ac:dyDescent="0.35">
      <c r="A2042">
        <v>2041</v>
      </c>
      <c r="B2042" s="1">
        <f t="shared" si="63"/>
        <v>9.1157862400547988E-8</v>
      </c>
      <c r="C2042" s="1">
        <f t="shared" si="62"/>
        <v>4.7457951320017151E-11</v>
      </c>
    </row>
    <row r="2043" spans="1:3" x14ac:dyDescent="0.35">
      <c r="A2043">
        <v>2042</v>
      </c>
      <c r="B2043" s="1">
        <f t="shared" si="63"/>
        <v>9.0436707395845919E-8</v>
      </c>
      <c r="C2043" s="1">
        <f t="shared" si="62"/>
        <v>4.6908423041247656E-11</v>
      </c>
    </row>
    <row r="2044" spans="1:3" x14ac:dyDescent="0.35">
      <c r="A2044">
        <v>2043</v>
      </c>
      <c r="B2044" s="1">
        <f t="shared" si="63"/>
        <v>8.9721257489169513E-8</v>
      </c>
      <c r="C2044" s="1">
        <f t="shared" si="62"/>
        <v>4.6365257897016589E-11</v>
      </c>
    </row>
    <row r="2045" spans="1:3" x14ac:dyDescent="0.35">
      <c r="A2045">
        <v>2044</v>
      </c>
      <c r="B2045" s="1">
        <f t="shared" si="63"/>
        <v>8.9011467547165379E-8</v>
      </c>
      <c r="C2045" s="1">
        <f t="shared" si="62"/>
        <v>4.5828382206891463E-11</v>
      </c>
    </row>
    <row r="2046" spans="1:3" x14ac:dyDescent="0.35">
      <c r="A2046">
        <v>2045</v>
      </c>
      <c r="B2046" s="1">
        <f t="shared" si="63"/>
        <v>8.8307292793533802E-8</v>
      </c>
      <c r="C2046" s="1">
        <f t="shared" si="62"/>
        <v>4.5297723143605655E-11</v>
      </c>
    </row>
    <row r="2047" spans="1:3" x14ac:dyDescent="0.35">
      <c r="A2047">
        <v>2046</v>
      </c>
      <c r="B2047" s="1">
        <f t="shared" si="63"/>
        <v>8.7608688806200778E-8</v>
      </c>
      <c r="C2047" s="1">
        <f t="shared" si="62"/>
        <v>4.477320872317842E-11</v>
      </c>
    </row>
    <row r="2048" spans="1:3" x14ac:dyDescent="0.35">
      <c r="A2048">
        <v>2047</v>
      </c>
      <c r="B2048" s="1">
        <f t="shared" si="63"/>
        <v>8.6915611514520026E-8</v>
      </c>
      <c r="C2048" s="1">
        <f t="shared" si="62"/>
        <v>4.4254767795150726E-11</v>
      </c>
    </row>
    <row r="2049" spans="1:3" x14ac:dyDescent="0.35">
      <c r="A2049">
        <v>2048</v>
      </c>
      <c r="B2049" s="1">
        <f t="shared" si="63"/>
        <v>8.6228017196489361E-8</v>
      </c>
      <c r="C2049" s="1">
        <f t="shared" si="62"/>
        <v>4.3742330032934147E-11</v>
      </c>
    </row>
    <row r="2050" spans="1:3" x14ac:dyDescent="0.35">
      <c r="A2050">
        <v>2049</v>
      </c>
      <c r="B2050" s="1">
        <f t="shared" si="63"/>
        <v>8.5545862475993877E-8</v>
      </c>
      <c r="C2050" s="1">
        <f t="shared" ref="C2050:C2113" si="64">(1+0.1*(1+VAL_VTS))^(-$A2050/12)</f>
        <v>4.3235825924270134E-11</v>
      </c>
    </row>
    <row r="2051" spans="1:3" x14ac:dyDescent="0.35">
      <c r="A2051">
        <v>2050</v>
      </c>
      <c r="B2051" s="1">
        <f t="shared" ref="B2051:B2114" si="65">(1.1)^(-$A2051/12)</f>
        <v>8.4869104320070415E-8</v>
      </c>
      <c r="C2051" s="1">
        <f t="shared" si="64"/>
        <v>4.2735186761801116E-11</v>
      </c>
    </row>
    <row r="2052" spans="1:3" x14ac:dyDescent="0.35">
      <c r="A2052">
        <v>2051</v>
      </c>
      <c r="B2052" s="1">
        <f t="shared" si="65"/>
        <v>8.4197700036191184E-8</v>
      </c>
      <c r="C2052" s="1">
        <f t="shared" si="64"/>
        <v>4.2240344633750804E-11</v>
      </c>
    </row>
    <row r="2053" spans="1:3" x14ac:dyDescent="0.35">
      <c r="A2053">
        <v>2052</v>
      </c>
      <c r="B2053" s="1">
        <f t="shared" si="65"/>
        <v>8.3531607269571677E-8</v>
      </c>
      <c r="C2053" s="1">
        <f t="shared" si="64"/>
        <v>4.1751232414711154E-11</v>
      </c>
    </row>
    <row r="2054" spans="1:3" x14ac:dyDescent="0.35">
      <c r="A2054">
        <v>2053</v>
      </c>
      <c r="B2054" s="1">
        <f t="shared" si="65"/>
        <v>8.2870784000498107E-8</v>
      </c>
      <c r="C2054" s="1">
        <f t="shared" si="64"/>
        <v>4.1267783756536625E-11</v>
      </c>
    </row>
    <row r="2055" spans="1:3" x14ac:dyDescent="0.35">
      <c r="A2055">
        <v>2054</v>
      </c>
      <c r="B2055" s="1">
        <f t="shared" si="65"/>
        <v>8.221518854167833E-8</v>
      </c>
      <c r="C2055" s="1">
        <f t="shared" si="64"/>
        <v>4.0789933079345764E-11</v>
      </c>
    </row>
    <row r="2056" spans="1:3" x14ac:dyDescent="0.35">
      <c r="A2056">
        <v>2055</v>
      </c>
      <c r="B2056" s="1">
        <f t="shared" si="65"/>
        <v>8.1564779535608587E-8</v>
      </c>
      <c r="C2056" s="1">
        <f t="shared" si="64"/>
        <v>4.0317615562623097E-11</v>
      </c>
    </row>
    <row r="2057" spans="1:3" x14ac:dyDescent="0.35">
      <c r="A2057">
        <v>2056</v>
      </c>
      <c r="B2057" s="1">
        <f t="shared" si="65"/>
        <v>8.0919515951968736E-8</v>
      </c>
      <c r="C2057" s="1">
        <f t="shared" si="64"/>
        <v>3.9850767136427332E-11</v>
      </c>
    </row>
    <row r="2058" spans="1:3" x14ac:dyDescent="0.35">
      <c r="A2058">
        <v>2057</v>
      </c>
      <c r="B2058" s="1">
        <f t="shared" si="65"/>
        <v>8.0279357085030658E-8</v>
      </c>
      <c r="C2058" s="1">
        <f t="shared" si="64"/>
        <v>3.9389324472700688E-11</v>
      </c>
    </row>
    <row r="2059" spans="1:3" x14ac:dyDescent="0.35">
      <c r="A2059">
        <v>2058</v>
      </c>
      <c r="B2059" s="1">
        <f t="shared" si="65"/>
        <v>7.9644262551091566E-8</v>
      </c>
      <c r="C2059" s="1">
        <f t="shared" si="64"/>
        <v>3.8933224976676863E-11</v>
      </c>
    </row>
    <row r="2060" spans="1:3" x14ac:dyDescent="0.35">
      <c r="A2060">
        <v>2059</v>
      </c>
      <c r="B2060" s="1">
        <f t="shared" si="65"/>
        <v>7.9014192285927238E-8</v>
      </c>
      <c r="C2060" s="1">
        <f t="shared" si="64"/>
        <v>3.8482406778391909E-11</v>
      </c>
    </row>
    <row r="2061" spans="1:3" x14ac:dyDescent="0.35">
      <c r="A2061">
        <v>2060</v>
      </c>
      <c r="B2061" s="1">
        <f t="shared" si="65"/>
        <v>7.8389106542262991E-8</v>
      </c>
      <c r="C2061" s="1">
        <f t="shared" si="64"/>
        <v>3.8036808724290677E-11</v>
      </c>
    </row>
    <row r="2062" spans="1:3" x14ac:dyDescent="0.35">
      <c r="A2062">
        <v>2061</v>
      </c>
      <c r="B2062" s="1">
        <f t="shared" si="65"/>
        <v>7.7768965887267375E-8</v>
      </c>
      <c r="C2062" s="1">
        <f t="shared" si="64"/>
        <v>3.7596370368930531E-11</v>
      </c>
    </row>
    <row r="2063" spans="1:3" x14ac:dyDescent="0.35">
      <c r="A2063">
        <v>2062</v>
      </c>
      <c r="B2063" s="1">
        <f t="shared" si="65"/>
        <v>7.7153731200063962E-8</v>
      </c>
      <c r="C2063" s="1">
        <f t="shared" si="64"/>
        <v>3.716103196678356E-11</v>
      </c>
    </row>
    <row r="2064" spans="1:3" x14ac:dyDescent="0.35">
      <c r="A2064">
        <v>2063</v>
      </c>
      <c r="B2064" s="1">
        <f t="shared" si="65"/>
        <v>7.6543363669264653E-8</v>
      </c>
      <c r="C2064" s="1">
        <f t="shared" si="64"/>
        <v>3.6730734464131244E-11</v>
      </c>
    </row>
    <row r="2065" spans="1:3" x14ac:dyDescent="0.35">
      <c r="A2065">
        <v>2064</v>
      </c>
      <c r="B2065" s="1">
        <f t="shared" si="65"/>
        <v>7.5937824790519701E-8</v>
      </c>
      <c r="C2065" s="1">
        <f t="shared" si="64"/>
        <v>3.6305419491053186E-11</v>
      </c>
    </row>
    <row r="2066" spans="1:3" x14ac:dyDescent="0.35">
      <c r="A2066">
        <v>2065</v>
      </c>
      <c r="B2066" s="1">
        <f t="shared" si="65"/>
        <v>7.5337076364089124E-8</v>
      </c>
      <c r="C2066" s="1">
        <f t="shared" si="64"/>
        <v>3.5885029353510096E-11</v>
      </c>
    </row>
    <row r="2067" spans="1:3" x14ac:dyDescent="0.35">
      <c r="A2067">
        <v>2066</v>
      </c>
      <c r="B2067" s="1">
        <f t="shared" si="65"/>
        <v>7.4741080492434786E-8</v>
      </c>
      <c r="C2067" s="1">
        <f t="shared" si="64"/>
        <v>3.5469507025518161E-11</v>
      </c>
    </row>
    <row r="2068" spans="1:3" x14ac:dyDescent="0.35">
      <c r="A2068">
        <v>2067</v>
      </c>
      <c r="B2068" s="1">
        <f t="shared" si="65"/>
        <v>7.4149799577825929E-8</v>
      </c>
      <c r="C2068" s="1">
        <f t="shared" si="64"/>
        <v>3.5058796141411369E-11</v>
      </c>
    </row>
    <row r="2069" spans="1:3" x14ac:dyDescent="0.35">
      <c r="A2069">
        <v>2068</v>
      </c>
      <c r="B2069" s="1">
        <f t="shared" si="65"/>
        <v>7.3563196319971518E-8</v>
      </c>
      <c r="C2069" s="1">
        <f t="shared" si="64"/>
        <v>3.4652840988197661E-11</v>
      </c>
    </row>
    <row r="2070" spans="1:3" x14ac:dyDescent="0.35">
      <c r="A2070">
        <v>2069</v>
      </c>
      <c r="B2070" s="1">
        <f t="shared" si="65"/>
        <v>7.2981233713664177E-8</v>
      </c>
      <c r="C2070" s="1">
        <f t="shared" si="64"/>
        <v>3.4251586498000581E-11</v>
      </c>
    </row>
    <row r="2071" spans="1:3" x14ac:dyDescent="0.35">
      <c r="A2071">
        <v>2070</v>
      </c>
      <c r="B2071" s="1">
        <f t="shared" si="65"/>
        <v>7.2403875046447079E-8</v>
      </c>
      <c r="C2071" s="1">
        <f t="shared" si="64"/>
        <v>3.385497824058856E-11</v>
      </c>
    </row>
    <row r="2072" spans="1:3" x14ac:dyDescent="0.35">
      <c r="A2072">
        <v>2071</v>
      </c>
      <c r="B2072" s="1">
        <f t="shared" si="65"/>
        <v>7.1831083896297429E-8</v>
      </c>
      <c r="C2072" s="1">
        <f t="shared" si="64"/>
        <v>3.3462962415992947E-11</v>
      </c>
    </row>
    <row r="2073" spans="1:3" x14ac:dyDescent="0.35">
      <c r="A2073">
        <v>2072</v>
      </c>
      <c r="B2073" s="1">
        <f t="shared" si="65"/>
        <v>7.1262824129329945E-8</v>
      </c>
      <c r="C2073" s="1">
        <f t="shared" si="64"/>
        <v>3.3075485847209268E-11</v>
      </c>
    </row>
    <row r="2074" spans="1:3" x14ac:dyDescent="0.35">
      <c r="A2074">
        <v>2073</v>
      </c>
      <c r="B2074" s="1">
        <f t="shared" si="65"/>
        <v>7.0699059897515733E-8</v>
      </c>
      <c r="C2074" s="1">
        <f t="shared" si="64"/>
        <v>3.2692495972983052E-11</v>
      </c>
    </row>
    <row r="2075" spans="1:3" x14ac:dyDescent="0.35">
      <c r="A2075">
        <v>2074</v>
      </c>
      <c r="B2075" s="1">
        <f t="shared" si="65"/>
        <v>7.0139755636421728E-8</v>
      </c>
      <c r="C2075" s="1">
        <f t="shared" si="64"/>
        <v>3.231394084068134E-11</v>
      </c>
    </row>
    <row r="2076" spans="1:3" x14ac:dyDescent="0.35">
      <c r="A2076">
        <v>2075</v>
      </c>
      <c r="B2076" s="1">
        <f t="shared" si="65"/>
        <v>6.9584876062968056E-8</v>
      </c>
      <c r="C2076" s="1">
        <f t="shared" si="64"/>
        <v>3.1939769099244539E-11</v>
      </c>
    </row>
    <row r="2077" spans="1:3" x14ac:dyDescent="0.35">
      <c r="A2077">
        <v>2076</v>
      </c>
      <c r="B2077" s="1">
        <f t="shared" si="65"/>
        <v>6.9034386173199714E-8</v>
      </c>
      <c r="C2077" s="1">
        <f t="shared" si="64"/>
        <v>3.1569929992220158E-11</v>
      </c>
    </row>
    <row r="2078" spans="1:3" x14ac:dyDescent="0.35">
      <c r="A2078">
        <v>2077</v>
      </c>
      <c r="B2078" s="1">
        <f t="shared" si="65"/>
        <v>6.8488251240081214E-8</v>
      </c>
      <c r="C2078" s="1">
        <f t="shared" si="64"/>
        <v>3.1204373350878323E-11</v>
      </c>
    </row>
    <row r="2079" spans="1:3" x14ac:dyDescent="0.35">
      <c r="A2079">
        <v>2078</v>
      </c>
      <c r="B2079" s="1">
        <f t="shared" si="65"/>
        <v>6.7946436811304302E-8</v>
      </c>
      <c r="C2079" s="1">
        <f t="shared" si="64"/>
        <v>3.0843049587407076E-11</v>
      </c>
    </row>
    <row r="2080" spans="1:3" x14ac:dyDescent="0.35">
      <c r="A2080">
        <v>2079</v>
      </c>
      <c r="B2080" s="1">
        <f t="shared" si="65"/>
        <v>6.7408908707114436E-8</v>
      </c>
      <c r="C2080" s="1">
        <f t="shared" si="64"/>
        <v>3.048590968818378E-11</v>
      </c>
    </row>
    <row r="2081" spans="1:3" x14ac:dyDescent="0.35">
      <c r="A2081">
        <v>2080</v>
      </c>
      <c r="B2081" s="1">
        <f t="shared" si="65"/>
        <v>6.6875633018155875E-8</v>
      </c>
      <c r="C2081" s="1">
        <f t="shared" si="64"/>
        <v>3.0132905207128384E-11</v>
      </c>
    </row>
    <row r="2082" spans="1:3" x14ac:dyDescent="0.35">
      <c r="A2082">
        <v>2081</v>
      </c>
      <c r="B2082" s="1">
        <f t="shared" si="65"/>
        <v>6.6346576103331021E-8</v>
      </c>
      <c r="C2082" s="1">
        <f t="shared" si="64"/>
        <v>2.9783988259130923E-11</v>
      </c>
    </row>
    <row r="2083" spans="1:3" x14ac:dyDescent="0.35">
      <c r="A2083">
        <v>2082</v>
      </c>
      <c r="B2083" s="1">
        <f t="shared" si="65"/>
        <v>6.5821704587679099E-8</v>
      </c>
      <c r="C2083" s="1">
        <f t="shared" si="64"/>
        <v>2.9439111513555252E-11</v>
      </c>
    </row>
    <row r="2084" spans="1:3" x14ac:dyDescent="0.35">
      <c r="A2084">
        <v>2083</v>
      </c>
      <c r="B2084" s="1">
        <f t="shared" si="65"/>
        <v>6.5300985360270332E-8</v>
      </c>
      <c r="C2084" s="1">
        <f t="shared" si="64"/>
        <v>2.9098228187819937E-11</v>
      </c>
    </row>
    <row r="2085" spans="1:3" x14ac:dyDescent="0.35">
      <c r="A2085">
        <v>2084</v>
      </c>
      <c r="B2085" s="1">
        <f t="shared" si="65"/>
        <v>6.4784385572118306E-8</v>
      </c>
      <c r="C2085" s="1">
        <f t="shared" si="64"/>
        <v>2.8761292041051519E-11</v>
      </c>
    </row>
    <row r="2086" spans="1:3" x14ac:dyDescent="0.35">
      <c r="A2086">
        <v>2085</v>
      </c>
      <c r="B2086" s="1">
        <f t="shared" si="65"/>
        <v>6.4271872634105163E-8</v>
      </c>
      <c r="C2086" s="1">
        <f t="shared" si="64"/>
        <v>2.8428257367811331E-11</v>
      </c>
    </row>
    <row r="2087" spans="1:3" x14ac:dyDescent="0.35">
      <c r="A2087">
        <v>2086</v>
      </c>
      <c r="B2087" s="1">
        <f t="shared" si="65"/>
        <v>6.3763414214929018E-8</v>
      </c>
      <c r="C2087" s="1">
        <f t="shared" si="64"/>
        <v>2.80990789918969E-11</v>
      </c>
    </row>
    <row r="2088" spans="1:3" x14ac:dyDescent="0.35">
      <c r="A2088">
        <v>2087</v>
      </c>
      <c r="B2088" s="1">
        <f t="shared" si="65"/>
        <v>6.3258978239061825E-8</v>
      </c>
      <c r="C2088" s="1">
        <f t="shared" si="64"/>
        <v>2.7773712260212631E-11</v>
      </c>
    </row>
    <row r="2089" spans="1:3" x14ac:dyDescent="0.35">
      <c r="A2089">
        <v>2088</v>
      </c>
      <c r="B2089" s="1">
        <f t="shared" si="65"/>
        <v>6.2758532884727021E-8</v>
      </c>
      <c r="C2089" s="1">
        <f t="shared" si="64"/>
        <v>2.7452113036713185E-11</v>
      </c>
    </row>
    <row r="2090" spans="1:3" x14ac:dyDescent="0.35">
      <c r="A2090">
        <v>2089</v>
      </c>
      <c r="B2090" s="1">
        <f t="shared" si="65"/>
        <v>6.2262046581891968E-8</v>
      </c>
      <c r="C2090" s="1">
        <f t="shared" si="64"/>
        <v>2.7134237696416012E-11</v>
      </c>
    </row>
    <row r="2091" spans="1:3" x14ac:dyDescent="0.35">
      <c r="A2091">
        <v>2090</v>
      </c>
      <c r="B2091" s="1">
        <f t="shared" si="65"/>
        <v>6.1769488010276573E-8</v>
      </c>
      <c r="C2091" s="1">
        <f t="shared" si="64"/>
        <v>2.6820043119484404E-11</v>
      </c>
    </row>
    <row r="2092" spans="1:3" x14ac:dyDescent="0.35">
      <c r="A2092">
        <v>2091</v>
      </c>
      <c r="B2092" s="1">
        <f t="shared" si="65"/>
        <v>6.1280826097376915E-8</v>
      </c>
      <c r="C2092" s="1">
        <f t="shared" si="64"/>
        <v>2.6509486685377184E-11</v>
      </c>
    </row>
    <row r="2093" spans="1:3" x14ac:dyDescent="0.35">
      <c r="A2093">
        <v>2092</v>
      </c>
      <c r="B2093" s="1">
        <f t="shared" si="65"/>
        <v>6.0796030016505297E-8</v>
      </c>
      <c r="C2093" s="1">
        <f t="shared" si="64"/>
        <v>2.6202526267068239E-11</v>
      </c>
    </row>
    <row r="2094" spans="1:3" x14ac:dyDescent="0.35">
      <c r="A2094">
        <v>2093</v>
      </c>
      <c r="B2094" s="1">
        <f t="shared" si="65"/>
        <v>6.0315069184846339E-8</v>
      </c>
      <c r="C2094" s="1">
        <f t="shared" si="64"/>
        <v>2.5899120225331222E-11</v>
      </c>
    </row>
    <row r="2095" spans="1:3" x14ac:dyDescent="0.35">
      <c r="A2095">
        <v>2094</v>
      </c>
      <c r="B2095" s="1">
        <f t="shared" si="65"/>
        <v>5.983791326152641E-8</v>
      </c>
      <c r="C2095" s="1">
        <f t="shared" si="64"/>
        <v>2.5599227403091507E-11</v>
      </c>
    </row>
    <row r="2096" spans="1:3" x14ac:dyDescent="0.35">
      <c r="A2096">
        <v>2095</v>
      </c>
      <c r="B2096" s="1">
        <f t="shared" si="65"/>
        <v>5.936453214570026E-8</v>
      </c>
      <c r="C2096" s="1">
        <f t="shared" si="64"/>
        <v>2.5302807119843498E-11</v>
      </c>
    </row>
    <row r="2097" spans="1:3" x14ac:dyDescent="0.35">
      <c r="A2097">
        <v>2096</v>
      </c>
      <c r="B2097" s="1">
        <f t="shared" si="65"/>
        <v>5.8894895974652961E-8</v>
      </c>
      <c r="C2097" s="1">
        <f t="shared" si="64"/>
        <v>2.5009819166131744E-11</v>
      </c>
    </row>
    <row r="2098" spans="1:3" x14ac:dyDescent="0.35">
      <c r="A2098">
        <v>2097</v>
      </c>
      <c r="B2098" s="1">
        <f t="shared" si="65"/>
        <v>5.8428975121913739E-8</v>
      </c>
      <c r="C2098" s="1">
        <f t="shared" si="64"/>
        <v>2.4720223798096799E-11</v>
      </c>
    </row>
    <row r="2099" spans="1:3" x14ac:dyDescent="0.35">
      <c r="A2099">
        <v>2098</v>
      </c>
      <c r="B2099" s="1">
        <f t="shared" si="65"/>
        <v>5.7966740195389969E-8</v>
      </c>
      <c r="C2099" s="1">
        <f t="shared" si="64"/>
        <v>2.4433981732084243E-11</v>
      </c>
    </row>
    <row r="2100" spans="1:3" x14ac:dyDescent="0.35">
      <c r="A2100">
        <v>2099</v>
      </c>
      <c r="B2100" s="1">
        <f t="shared" si="65"/>
        <v>5.7508162035510698E-8</v>
      </c>
      <c r="C2100" s="1">
        <f t="shared" si="64"/>
        <v>2.4151054139315316E-11</v>
      </c>
    </row>
    <row r="2101" spans="1:3" x14ac:dyDescent="0.35">
      <c r="A2101">
        <v>2100</v>
      </c>
      <c r="B2101" s="1">
        <f t="shared" si="65"/>
        <v>5.7053211713388187E-8</v>
      </c>
      <c r="C2101" s="1">
        <f t="shared" si="64"/>
        <v>2.3871402640620164E-11</v>
      </c>
    </row>
    <row r="2102" spans="1:3" x14ac:dyDescent="0.35">
      <c r="A2102">
        <v>2101</v>
      </c>
      <c r="B2102" s="1">
        <f t="shared" si="65"/>
        <v>5.6601860528992644E-8</v>
      </c>
      <c r="C2102" s="1">
        <f t="shared" si="64"/>
        <v>2.3594989301231301E-11</v>
      </c>
    </row>
    <row r="2103" spans="1:3" x14ac:dyDescent="0.35">
      <c r="A2103">
        <v>2102</v>
      </c>
      <c r="B2103" s="1">
        <f t="shared" si="65"/>
        <v>5.615408000934231E-8</v>
      </c>
      <c r="C2103" s="1">
        <f t="shared" si="64"/>
        <v>2.3321776625638597E-11</v>
      </c>
    </row>
    <row r="2104" spans="1:3" x14ac:dyDescent="0.35">
      <c r="A2104">
        <v>2103</v>
      </c>
      <c r="B2104" s="1">
        <f t="shared" si="65"/>
        <v>5.5709841906706246E-8</v>
      </c>
      <c r="C2104" s="1">
        <f t="shared" si="64"/>
        <v>2.3051727552501886E-11</v>
      </c>
    </row>
    <row r="2105" spans="1:3" x14ac:dyDescent="0.35">
      <c r="A2105">
        <v>2104</v>
      </c>
      <c r="B2105" s="1">
        <f t="shared" si="65"/>
        <v>5.526911819682295E-8</v>
      </c>
      <c r="C2105" s="1">
        <f t="shared" si="64"/>
        <v>2.2784805449624542E-11</v>
      </c>
    </row>
    <row r="2106" spans="1:3" x14ac:dyDescent="0.35">
      <c r="A2106">
        <v>2105</v>
      </c>
      <c r="B2106" s="1">
        <f t="shared" si="65"/>
        <v>5.4831881077133179E-8</v>
      </c>
      <c r="C2106" s="1">
        <f t="shared" si="64"/>
        <v>2.2520974108983657E-11</v>
      </c>
    </row>
    <row r="2107" spans="1:3" x14ac:dyDescent="0.35">
      <c r="A2107">
        <v>2106</v>
      </c>
      <c r="B2107" s="1">
        <f t="shared" si="65"/>
        <v>5.4398102965023963E-8</v>
      </c>
      <c r="C2107" s="1">
        <f t="shared" si="64"/>
        <v>2.2260197741818772E-11</v>
      </c>
    </row>
    <row r="2108" spans="1:3" x14ac:dyDescent="0.35">
      <c r="A2108">
        <v>2107</v>
      </c>
      <c r="B2108" s="1">
        <f t="shared" si="65"/>
        <v>5.3967756496091294E-8</v>
      </c>
      <c r="C2108" s="1">
        <f t="shared" si="64"/>
        <v>2.2002440973776945E-11</v>
      </c>
    </row>
    <row r="2109" spans="1:3" x14ac:dyDescent="0.35">
      <c r="A2109">
        <v>2108</v>
      </c>
      <c r="B2109" s="1">
        <f t="shared" si="65"/>
        <v>5.3540814522411742E-8</v>
      </c>
      <c r="C2109" s="1">
        <f t="shared" si="64"/>
        <v>2.1747668840114545E-11</v>
      </c>
    </row>
    <row r="2110" spans="1:3" x14ac:dyDescent="0.35">
      <c r="A2110">
        <v>2109</v>
      </c>
      <c r="B2110" s="1">
        <f t="shared" si="65"/>
        <v>5.3117250110830634E-8</v>
      </c>
      <c r="C2110" s="1">
        <f t="shared" si="64"/>
        <v>2.1495846780953801E-11</v>
      </c>
    </row>
    <row r="2111" spans="1:3" x14ac:dyDescent="0.35">
      <c r="A2111">
        <v>2110</v>
      </c>
      <c r="B2111" s="1">
        <f t="shared" si="65"/>
        <v>5.2697036541263559E-8</v>
      </c>
      <c r="C2111" s="1">
        <f t="shared" si="64"/>
        <v>2.1246940636594983E-11</v>
      </c>
    </row>
    <row r="2112" spans="1:3" x14ac:dyDescent="0.35">
      <c r="A2112">
        <v>2111</v>
      </c>
      <c r="B2112" s="1">
        <f t="shared" si="65"/>
        <v>5.2280147305009688E-8</v>
      </c>
      <c r="C2112" s="1">
        <f t="shared" si="64"/>
        <v>2.1000916642882873E-11</v>
      </c>
    </row>
    <row r="2113" spans="1:3" x14ac:dyDescent="0.35">
      <c r="A2113">
        <v>2112</v>
      </c>
      <c r="B2113" s="1">
        <f t="shared" si="65"/>
        <v>5.1866556103080179E-8</v>
      </c>
      <c r="C2113" s="1">
        <f t="shared" si="64"/>
        <v>2.0757741426626236E-11</v>
      </c>
    </row>
    <row r="2114" spans="1:3" x14ac:dyDescent="0.35">
      <c r="A2114">
        <v>2113</v>
      </c>
      <c r="B2114" s="1">
        <f t="shared" si="65"/>
        <v>5.145623684453873E-8</v>
      </c>
      <c r="C2114" s="1">
        <f t="shared" ref="C2114:C2177" si="66">(1+0.1*(1+VAL_VTS))^(-$A2114/12)</f>
        <v>2.0517382001070687E-11</v>
      </c>
    </row>
    <row r="2115" spans="1:3" x14ac:dyDescent="0.35">
      <c r="A2115">
        <v>2114</v>
      </c>
      <c r="B2115" s="1">
        <f t="shared" ref="B2115:B2178" si="67">(1.1)^(-$A2115/12)</f>
        <v>5.1049163644856782E-8</v>
      </c>
      <c r="C2115" s="1">
        <f t="shared" si="66"/>
        <v>2.0279805761424853E-11</v>
      </c>
    </row>
    <row r="2116" spans="1:3" x14ac:dyDescent="0.35">
      <c r="A2116">
        <v>2115</v>
      </c>
      <c r="B2116" s="1">
        <f t="shared" si="67"/>
        <v>5.0645310824278361E-8</v>
      </c>
      <c r="C2116" s="1">
        <f t="shared" si="66"/>
        <v>2.0044980480436483E-11</v>
      </c>
    </row>
    <row r="2117" spans="1:3" x14ac:dyDescent="0.35">
      <c r="A2117">
        <v>2116</v>
      </c>
      <c r="B2117" s="1">
        <f t="shared" si="67"/>
        <v>5.0244652906202823E-8</v>
      </c>
      <c r="C2117" s="1">
        <f t="shared" si="66"/>
        <v>1.9812874304021331E-11</v>
      </c>
    </row>
    <row r="2118" spans="1:3" x14ac:dyDescent="0.35">
      <c r="A2118">
        <v>2117</v>
      </c>
      <c r="B2118" s="1">
        <f t="shared" si="67"/>
        <v>4.9847164615575585E-8</v>
      </c>
      <c r="C2118" s="1">
        <f t="shared" si="66"/>
        <v>1.9583455746942299E-11</v>
      </c>
    </row>
    <row r="2119" spans="1:3" x14ac:dyDescent="0.35">
      <c r="A2119">
        <v>2118</v>
      </c>
      <c r="B2119" s="1">
        <f t="shared" si="67"/>
        <v>4.9452820877294478E-8</v>
      </c>
      <c r="C2119" s="1">
        <f t="shared" si="66"/>
        <v>1.9356693688538048E-11</v>
      </c>
    </row>
    <row r="2120" spans="1:3" x14ac:dyDescent="0.35">
      <c r="A2120">
        <v>2119</v>
      </c>
      <c r="B2120" s="1">
        <f t="shared" si="67"/>
        <v>4.9061596814628408E-8</v>
      </c>
      <c r="C2120" s="1">
        <f t="shared" si="66"/>
        <v>1.9132557368501679E-11</v>
      </c>
    </row>
    <row r="2121" spans="1:3" x14ac:dyDescent="0.35">
      <c r="A2121">
        <v>2120</v>
      </c>
      <c r="B2121" s="1">
        <f t="shared" si="67"/>
        <v>4.8673467747647E-8</v>
      </c>
      <c r="C2121" s="1">
        <f t="shared" si="66"/>
        <v>1.8911016382708291E-11</v>
      </c>
    </row>
    <row r="2122" spans="1:3" x14ac:dyDescent="0.35">
      <c r="A2122">
        <v>2121</v>
      </c>
      <c r="B2122" s="1">
        <f t="shared" si="67"/>
        <v>4.8288409191664342E-8</v>
      </c>
      <c r="C2122" s="1">
        <f t="shared" si="66"/>
        <v>1.8692040679090251E-11</v>
      </c>
    </row>
    <row r="2123" spans="1:3" x14ac:dyDescent="0.35">
      <c r="A2123">
        <v>2122</v>
      </c>
      <c r="B2123" s="1">
        <f t="shared" si="67"/>
        <v>4.7906396855694117E-8</v>
      </c>
      <c r="C2123" s="1">
        <f t="shared" si="66"/>
        <v>1.8475600553560843E-11</v>
      </c>
    </row>
    <row r="2124" spans="1:3" x14ac:dyDescent="0.35">
      <c r="A2124">
        <v>2123</v>
      </c>
      <c r="B2124" s="1">
        <f t="shared" si="67"/>
        <v>4.7527406640917859E-8</v>
      </c>
      <c r="C2124" s="1">
        <f t="shared" si="66"/>
        <v>1.8261666645985096E-11</v>
      </c>
    </row>
    <row r="2125" spans="1:3" x14ac:dyDescent="0.35">
      <c r="A2125">
        <v>2124</v>
      </c>
      <c r="B2125" s="1">
        <f t="shared" si="67"/>
        <v>4.7151414639163786E-8</v>
      </c>
      <c r="C2125" s="1">
        <f t="shared" si="66"/>
        <v>1.8050209936196726E-11</v>
      </c>
    </row>
    <row r="2126" spans="1:3" x14ac:dyDescent="0.35">
      <c r="A2126">
        <v>2125</v>
      </c>
      <c r="B2126" s="1">
        <f t="shared" si="67"/>
        <v>4.6778397131398806E-8</v>
      </c>
      <c r="C2126" s="1">
        <f t="shared" si="66"/>
        <v>1.7841201740061458E-11</v>
      </c>
    </row>
    <row r="2127" spans="1:3" x14ac:dyDescent="0.35">
      <c r="A2127">
        <v>2126</v>
      </c>
      <c r="B2127" s="1">
        <f t="shared" si="67"/>
        <v>4.6408330586233402E-8</v>
      </c>
      <c r="C2127" s="1">
        <f t="shared" si="66"/>
        <v>1.7634613705586884E-11</v>
      </c>
    </row>
    <row r="2128" spans="1:3" x14ac:dyDescent="0.35">
      <c r="A2128">
        <v>2127</v>
      </c>
      <c r="B2128" s="1">
        <f t="shared" si="67"/>
        <v>4.6041191658434841E-8</v>
      </c>
      <c r="C2128" s="1">
        <f t="shared" si="66"/>
        <v>1.7430417809075193E-11</v>
      </c>
    </row>
    <row r="2129" spans="1:3" x14ac:dyDescent="0.35">
      <c r="A2129">
        <v>2128</v>
      </c>
      <c r="B2129" s="1">
        <f t="shared" si="67"/>
        <v>4.5676957187457069E-8</v>
      </c>
      <c r="C2129" s="1">
        <f t="shared" si="66"/>
        <v>1.7228586351322886E-11</v>
      </c>
    </row>
    <row r="2130" spans="1:3" x14ac:dyDescent="0.35">
      <c r="A2130">
        <v>2129</v>
      </c>
      <c r="B2130" s="1">
        <f t="shared" si="67"/>
        <v>4.5315604195977768E-8</v>
      </c>
      <c r="C2130" s="1">
        <f t="shared" si="66"/>
        <v>1.702909195386292E-11</v>
      </c>
    </row>
    <row r="2131" spans="1:3" x14ac:dyDescent="0.35">
      <c r="A2131">
        <v>2130</v>
      </c>
      <c r="B2131" s="1">
        <f t="shared" si="67"/>
        <v>4.4957109888449651E-8</v>
      </c>
      <c r="C2131" s="1">
        <f t="shared" si="66"/>
        <v>1.6831907555250467E-11</v>
      </c>
    </row>
    <row r="2132" spans="1:3" x14ac:dyDescent="0.35">
      <c r="A2132">
        <v>2131</v>
      </c>
      <c r="B2132" s="1">
        <f t="shared" si="67"/>
        <v>4.4601451649662159E-8</v>
      </c>
      <c r="C2132" s="1">
        <f t="shared" si="66"/>
        <v>1.6637006407392756E-11</v>
      </c>
    </row>
    <row r="2133" spans="1:3" x14ac:dyDescent="0.35">
      <c r="A2133">
        <v>2132</v>
      </c>
      <c r="B2133" s="1">
        <f t="shared" si="67"/>
        <v>4.4248607043315417E-8</v>
      </c>
      <c r="C2133" s="1">
        <f t="shared" si="66"/>
        <v>1.6444362071920302E-11</v>
      </c>
    </row>
    <row r="2134" spans="1:3" x14ac:dyDescent="0.35">
      <c r="A2134">
        <v>2133</v>
      </c>
      <c r="B2134" s="1">
        <f t="shared" si="67"/>
        <v>4.3898553810603908E-8</v>
      </c>
      <c r="C2134" s="1">
        <f t="shared" si="66"/>
        <v>1.625394841660021E-11</v>
      </c>
    </row>
    <row r="2135" spans="1:3" x14ac:dyDescent="0.35">
      <c r="A2135">
        <v>2134</v>
      </c>
      <c r="B2135" s="1">
        <f t="shared" si="67"/>
        <v>4.3551269868812798E-8</v>
      </c>
      <c r="C2135" s="1">
        <f t="shared" si="66"/>
        <v>1.606573961179203E-11</v>
      </c>
    </row>
    <row r="2136" spans="1:3" x14ac:dyDescent="0.35">
      <c r="A2136">
        <v>2135</v>
      </c>
      <c r="B2136" s="1">
        <f t="shared" si="67"/>
        <v>4.3206733309925446E-8</v>
      </c>
      <c r="C2136" s="1">
        <f t="shared" si="66"/>
        <v>1.5879710126943607E-11</v>
      </c>
    </row>
    <row r="2137" spans="1:3" x14ac:dyDescent="0.35">
      <c r="A2137">
        <v>2136</v>
      </c>
      <c r="B2137" s="1">
        <f t="shared" si="67"/>
        <v>4.2864922399239803E-8</v>
      </c>
      <c r="C2137" s="1">
        <f t="shared" si="66"/>
        <v>1.5695834727127589E-11</v>
      </c>
    </row>
    <row r="2138" spans="1:3" x14ac:dyDescent="0.35">
      <c r="A2138">
        <v>2137</v>
      </c>
      <c r="B2138" s="1">
        <f t="shared" si="67"/>
        <v>4.2525815573999034E-8</v>
      </c>
      <c r="C2138" s="1">
        <f t="shared" si="66"/>
        <v>1.5514088469618649E-11</v>
      </c>
    </row>
    <row r="2139" spans="1:3" x14ac:dyDescent="0.35">
      <c r="A2139">
        <v>2138</v>
      </c>
      <c r="B2139" s="1">
        <f t="shared" si="67"/>
        <v>4.2189391442030328E-8</v>
      </c>
      <c r="C2139" s="1">
        <f t="shared" si="66"/>
        <v>1.5334446700510324E-11</v>
      </c>
    </row>
    <row r="2140" spans="1:3" x14ac:dyDescent="0.35">
      <c r="A2140">
        <v>2139</v>
      </c>
      <c r="B2140" s="1">
        <f t="shared" si="67"/>
        <v>4.1855628780395279E-8</v>
      </c>
      <c r="C2140" s="1">
        <f t="shared" si="66"/>
        <v>1.5156885051369726E-11</v>
      </c>
    </row>
    <row r="2141" spans="1:3" x14ac:dyDescent="0.35">
      <c r="A2141">
        <v>2140</v>
      </c>
      <c r="B2141" s="1">
        <f t="shared" si="67"/>
        <v>4.1524506534051849E-8</v>
      </c>
      <c r="C2141" s="1">
        <f t="shared" si="66"/>
        <v>1.4981379435932937E-11</v>
      </c>
    </row>
    <row r="2142" spans="1:3" x14ac:dyDescent="0.35">
      <c r="A2142">
        <v>2141</v>
      </c>
      <c r="B2142" s="1">
        <f t="shared" si="67"/>
        <v>4.119600381452521E-8</v>
      </c>
      <c r="C2142" s="1">
        <f t="shared" si="66"/>
        <v>1.4807906046837314E-11</v>
      </c>
    </row>
    <row r="2143" spans="1:3" x14ac:dyDescent="0.35">
      <c r="A2143">
        <v>2142</v>
      </c>
      <c r="B2143" s="1">
        <f t="shared" si="67"/>
        <v>4.0870099898590555E-8</v>
      </c>
      <c r="C2143" s="1">
        <f t="shared" si="66"/>
        <v>1.4636441352391705E-11</v>
      </c>
    </row>
    <row r="2144" spans="1:3" x14ac:dyDescent="0.35">
      <c r="A2144">
        <v>2143</v>
      </c>
      <c r="B2144" s="1">
        <f t="shared" si="67"/>
        <v>4.0546774226965562E-8</v>
      </c>
      <c r="C2144" s="1">
        <f t="shared" si="66"/>
        <v>1.4466962093384997E-11</v>
      </c>
    </row>
    <row r="2145" spans="1:3" x14ac:dyDescent="0.35">
      <c r="A2145">
        <v>2144</v>
      </c>
      <c r="B2145" s="1">
        <f t="shared" si="67"/>
        <v>4.0226006403014121E-8</v>
      </c>
      <c r="C2145" s="1">
        <f t="shared" si="66"/>
        <v>1.4299445279930688E-11</v>
      </c>
    </row>
    <row r="2146" spans="1:3" x14ac:dyDescent="0.35">
      <c r="A2146">
        <v>2145</v>
      </c>
      <c r="B2146" s="1">
        <f t="shared" si="67"/>
        <v>3.990777619145807E-8</v>
      </c>
      <c r="C2146" s="1">
        <f t="shared" si="66"/>
        <v>1.4133868188347999E-11</v>
      </c>
    </row>
    <row r="2147" spans="1:3" x14ac:dyDescent="0.35">
      <c r="A2147">
        <v>2146</v>
      </c>
      <c r="B2147" s="1">
        <f t="shared" si="67"/>
        <v>3.9592063517102654E-8</v>
      </c>
      <c r="C2147" s="1">
        <f t="shared" si="66"/>
        <v>1.3970208358080019E-11</v>
      </c>
    </row>
    <row r="2148" spans="1:3" x14ac:dyDescent="0.35">
      <c r="A2148">
        <v>2147</v>
      </c>
      <c r="B2148" s="1">
        <f t="shared" si="67"/>
        <v>3.9278848463568561E-8</v>
      </c>
      <c r="C2148" s="1">
        <f t="shared" si="66"/>
        <v>1.3808443588646607E-11</v>
      </c>
    </row>
    <row r="2149" spans="1:3" x14ac:dyDescent="0.35">
      <c r="A2149">
        <v>2148</v>
      </c>
      <c r="B2149" s="1">
        <f t="shared" si="67"/>
        <v>3.8968111272036179E-8</v>
      </c>
      <c r="C2149" s="1">
        <f t="shared" si="66"/>
        <v>1.3648551936632687E-11</v>
      </c>
    </row>
    <row r="2150" spans="1:3" x14ac:dyDescent="0.35">
      <c r="A2150">
        <v>2149</v>
      </c>
      <c r="B2150" s="1">
        <f t="shared" si="67"/>
        <v>3.8659832339999094E-8</v>
      </c>
      <c r="C2150" s="1">
        <f t="shared" si="66"/>
        <v>1.3490511712711861E-11</v>
      </c>
    </row>
    <row r="2151" spans="1:3" x14ac:dyDescent="0.35">
      <c r="A2151">
        <v>2150</v>
      </c>
      <c r="B2151" s="1">
        <f t="shared" si="67"/>
        <v>3.835399222002754E-8</v>
      </c>
      <c r="C2151" s="1">
        <f t="shared" si="66"/>
        <v>1.3334301478704622E-11</v>
      </c>
    </row>
    <row r="2152" spans="1:3" x14ac:dyDescent="0.35">
      <c r="A2152">
        <v>2151</v>
      </c>
      <c r="B2152" s="1">
        <f t="shared" si="67"/>
        <v>3.805057161854127E-8</v>
      </c>
      <c r="C2152" s="1">
        <f t="shared" si="66"/>
        <v>1.3179900044669321E-11</v>
      </c>
    </row>
    <row r="2153" spans="1:3" x14ac:dyDescent="0.35">
      <c r="A2153">
        <v>2152</v>
      </c>
      <c r="B2153" s="1">
        <f t="shared" si="67"/>
        <v>3.7749551394592565E-8</v>
      </c>
      <c r="C2153" s="1">
        <f t="shared" si="66"/>
        <v>1.3027286466028678E-11</v>
      </c>
    </row>
    <row r="2154" spans="1:3" x14ac:dyDescent="0.35">
      <c r="A2154">
        <v>2153</v>
      </c>
      <c r="B2154" s="1">
        <f t="shared" si="67"/>
        <v>3.7450912558659251E-8</v>
      </c>
      <c r="C2154" s="1">
        <f t="shared" si="66"/>
        <v>1.2876440040728091E-11</v>
      </c>
    </row>
    <row r="2155" spans="1:3" x14ac:dyDescent="0.35">
      <c r="A2155">
        <v>2154</v>
      </c>
      <c r="B2155" s="1">
        <f t="shared" si="67"/>
        <v>3.7154636271445929E-8</v>
      </c>
      <c r="C2155" s="1">
        <f t="shared" si="66"/>
        <v>1.2727340306427562E-11</v>
      </c>
    </row>
    <row r="2156" spans="1:3" x14ac:dyDescent="0.35">
      <c r="A2156">
        <v>2155</v>
      </c>
      <c r="B2156" s="1">
        <f t="shared" si="67"/>
        <v>3.6860703842695936E-8</v>
      </c>
      <c r="C2156" s="1">
        <f t="shared" si="66"/>
        <v>1.257996703772612E-11</v>
      </c>
    </row>
    <row r="2157" spans="1:3" x14ac:dyDescent="0.35">
      <c r="A2157">
        <v>2156</v>
      </c>
      <c r="B2157" s="1">
        <f t="shared" si="67"/>
        <v>3.6569096730012817E-8</v>
      </c>
      <c r="C2157" s="1">
        <f t="shared" si="66"/>
        <v>1.2434300243417983E-11</v>
      </c>
    </row>
    <row r="2158" spans="1:3" x14ac:dyDescent="0.35">
      <c r="A2158">
        <v>2157</v>
      </c>
      <c r="B2158" s="1">
        <f t="shared" si="67"/>
        <v>3.6279796537689129E-8</v>
      </c>
      <c r="C2158" s="1">
        <f t="shared" si="66"/>
        <v>1.2290320163780861E-11</v>
      </c>
    </row>
    <row r="2159" spans="1:3" x14ac:dyDescent="0.35">
      <c r="A2159">
        <v>2158</v>
      </c>
      <c r="B2159" s="1">
        <f t="shared" si="67"/>
        <v>3.5992785015547837E-8</v>
      </c>
      <c r="C2159" s="1">
        <f t="shared" si="66"/>
        <v>1.2148007267895705E-11</v>
      </c>
    </row>
    <row r="2160" spans="1:3" x14ac:dyDescent="0.35">
      <c r="A2160">
        <v>2159</v>
      </c>
      <c r="B2160" s="1">
        <f t="shared" si="67"/>
        <v>3.5708044057789569E-8</v>
      </c>
      <c r="C2160" s="1">
        <f t="shared" si="66"/>
        <v>1.2007342250997043E-11</v>
      </c>
    </row>
    <row r="2161" spans="1:3" x14ac:dyDescent="0.35">
      <c r="A2161">
        <v>2160</v>
      </c>
      <c r="B2161" s="1">
        <f t="shared" si="67"/>
        <v>3.5425555701851073E-8</v>
      </c>
      <c r="C2161" s="1">
        <f t="shared" si="66"/>
        <v>1.186830603185451E-11</v>
      </c>
    </row>
    <row r="2162" spans="1:3" x14ac:dyDescent="0.35">
      <c r="A2162">
        <v>2161</v>
      </c>
      <c r="B2162" s="1">
        <f t="shared" si="67"/>
        <v>3.5145302127271874E-8</v>
      </c>
      <c r="C2162" s="1">
        <f t="shared" si="66"/>
        <v>1.1730879750184261E-11</v>
      </c>
    </row>
    <row r="2163" spans="1:3" x14ac:dyDescent="0.35">
      <c r="A2163">
        <v>2162</v>
      </c>
      <c r="B2163" s="1">
        <f t="shared" si="67"/>
        <v>3.4867265654570464E-8</v>
      </c>
      <c r="C2163" s="1">
        <f t="shared" si="66"/>
        <v>1.159504476409097E-11</v>
      </c>
    </row>
    <row r="2164" spans="1:3" x14ac:dyDescent="0.35">
      <c r="A2164">
        <v>2163</v>
      </c>
      <c r="B2164" s="1">
        <f t="shared" si="67"/>
        <v>3.4591428744128396E-8</v>
      </c>
      <c r="C2164" s="1">
        <f t="shared" si="66"/>
        <v>1.1460782647538531E-11</v>
      </c>
    </row>
    <row r="2165" spans="1:3" x14ac:dyDescent="0.35">
      <c r="A2165">
        <v>2164</v>
      </c>
      <c r="B2165" s="1">
        <f t="shared" si="67"/>
        <v>3.4317773995084116E-8</v>
      </c>
      <c r="C2165" s="1">
        <f t="shared" si="66"/>
        <v>1.1328075187851017E-11</v>
      </c>
    </row>
    <row r="2166" spans="1:3" x14ac:dyDescent="0.35">
      <c r="A2166">
        <v>2165</v>
      </c>
      <c r="B2166" s="1">
        <f t="shared" si="67"/>
        <v>3.4046284144235772E-8</v>
      </c>
      <c r="C2166" s="1">
        <f t="shared" si="66"/>
        <v>1.1196904383241813E-11</v>
      </c>
    </row>
    <row r="2167" spans="1:3" x14ac:dyDescent="0.35">
      <c r="A2167">
        <v>2166</v>
      </c>
      <c r="B2167" s="1">
        <f t="shared" si="67"/>
        <v>3.3776942064950817E-8</v>
      </c>
      <c r="C2167" s="1">
        <f t="shared" si="66"/>
        <v>1.1067252440371785E-11</v>
      </c>
    </row>
    <row r="2168" spans="1:3" x14ac:dyDescent="0.35">
      <c r="A2168">
        <v>2167</v>
      </c>
      <c r="B2168" s="1">
        <f t="shared" si="67"/>
        <v>3.3509730766087309E-8</v>
      </c>
      <c r="C2168" s="1">
        <f t="shared" si="66"/>
        <v>1.0939101771935752E-11</v>
      </c>
    </row>
    <row r="2169" spans="1:3" x14ac:dyDescent="0.35">
      <c r="A2169">
        <v>2168</v>
      </c>
      <c r="B2169" s="1">
        <f t="shared" si="67"/>
        <v>3.3244633390920717E-8</v>
      </c>
      <c r="C2169" s="1">
        <f t="shared" si="66"/>
        <v>1.0812434994276501E-11</v>
      </c>
    </row>
    <row r="2170" spans="1:3" x14ac:dyDescent="0.35">
      <c r="A2170">
        <v>2169</v>
      </c>
      <c r="B2170" s="1">
        <f t="shared" si="67"/>
        <v>3.2981633216080999E-8</v>
      </c>
      <c r="C2170" s="1">
        <f t="shared" si="66"/>
        <v>1.0687234925026832E-11</v>
      </c>
    </row>
    <row r="2171" spans="1:3" x14ac:dyDescent="0.35">
      <c r="A2171">
        <v>2170</v>
      </c>
      <c r="B2171" s="1">
        <f t="shared" si="67"/>
        <v>3.2720713650498007E-8</v>
      </c>
      <c r="C2171" s="1">
        <f t="shared" si="66"/>
        <v>1.0563484580778867E-11</v>
      </c>
    </row>
    <row r="2172" spans="1:3" x14ac:dyDescent="0.35">
      <c r="A2172">
        <v>2171</v>
      </c>
      <c r="B2172" s="1">
        <f t="shared" si="67"/>
        <v>3.2461858234354129E-8</v>
      </c>
      <c r="C2172" s="1">
        <f t="shared" si="66"/>
        <v>1.0441167174780031E-11</v>
      </c>
    </row>
    <row r="2173" spans="1:3" x14ac:dyDescent="0.35">
      <c r="A2173">
        <v>2172</v>
      </c>
      <c r="B2173" s="1">
        <f t="shared" si="67"/>
        <v>3.2205050638046426E-8</v>
      </c>
      <c r="C2173" s="1">
        <f t="shared" si="66"/>
        <v>1.0320266114656097E-11</v>
      </c>
    </row>
    <row r="2174" spans="1:3" x14ac:dyDescent="0.35">
      <c r="A2174">
        <v>2173</v>
      </c>
      <c r="B2174" s="1">
        <f t="shared" si="67"/>
        <v>3.1950274661156225E-8</v>
      </c>
      <c r="C2174" s="1">
        <f t="shared" si="66"/>
        <v>1.0200765000160221E-11</v>
      </c>
    </row>
    <row r="2175" spans="1:3" x14ac:dyDescent="0.35">
      <c r="A2175">
        <v>2174</v>
      </c>
      <c r="B2175" s="1">
        <f t="shared" si="67"/>
        <v>3.1697514231427785E-8</v>
      </c>
      <c r="C2175" s="1">
        <f t="shared" si="66"/>
        <v>1.0082647620948665E-11</v>
      </c>
    </row>
    <row r="2176" spans="1:3" x14ac:dyDescent="0.35">
      <c r="A2176">
        <v>2175</v>
      </c>
      <c r="B2176" s="1">
        <f t="shared" si="67"/>
        <v>3.1446753403753065E-8</v>
      </c>
      <c r="C2176" s="1">
        <f t="shared" si="66"/>
        <v>9.9658979543813602E-12</v>
      </c>
    </row>
    <row r="2177" spans="1:3" x14ac:dyDescent="0.35">
      <c r="A2177">
        <v>2176</v>
      </c>
      <c r="B2177" s="1">
        <f t="shared" si="67"/>
        <v>3.1197976359167465E-8</v>
      </c>
      <c r="C2177" s="1">
        <f t="shared" si="66"/>
        <v>9.8505001633487061E-12</v>
      </c>
    </row>
    <row r="2178" spans="1:3" x14ac:dyDescent="0.35">
      <c r="A2178">
        <v>2177</v>
      </c>
      <c r="B2178" s="1">
        <f t="shared" si="67"/>
        <v>3.0951167403850679E-8</v>
      </c>
      <c r="C2178" s="1">
        <f t="shared" ref="C2178:C2241" si="68">(1+0.1*(1+VAL_VTS))^(-$A2178/12)</f>
        <v>9.7364385941233091E-12</v>
      </c>
    </row>
    <row r="2179" spans="1:3" x14ac:dyDescent="0.35">
      <c r="A2179">
        <v>2178</v>
      </c>
      <c r="B2179" s="1">
        <f t="shared" ref="B2179:B2242" si="69">(1.1)^(-$A2179/12)</f>
        <v>3.0706310968137083E-8</v>
      </c>
      <c r="C2179" s="1">
        <f t="shared" si="68"/>
        <v>9.6236977742363647E-12</v>
      </c>
    </row>
    <row r="2180" spans="1:3" x14ac:dyDescent="0.35">
      <c r="A2180">
        <v>2179</v>
      </c>
      <c r="B2180" s="1">
        <f t="shared" si="69"/>
        <v>3.0463391605533897E-8</v>
      </c>
      <c r="C2180" s="1">
        <f t="shared" si="68"/>
        <v>9.5122624103789085E-12</v>
      </c>
    </row>
    <row r="2181" spans="1:3" x14ac:dyDescent="0.35">
      <c r="A2181">
        <v>2180</v>
      </c>
      <c r="B2181" s="1">
        <f t="shared" si="69"/>
        <v>3.0222393991746078E-8</v>
      </c>
      <c r="C2181" s="1">
        <f t="shared" si="68"/>
        <v>9.4021173863273867E-12</v>
      </c>
    </row>
    <row r="2182" spans="1:3" x14ac:dyDescent="0.35">
      <c r="A2182">
        <v>2181</v>
      </c>
      <c r="B2182" s="1">
        <f t="shared" si="69"/>
        <v>2.9983302923710077E-8</v>
      </c>
      <c r="C2182" s="1">
        <f t="shared" si="68"/>
        <v>9.2932477608929251E-12</v>
      </c>
    </row>
    <row r="2183" spans="1:3" x14ac:dyDescent="0.35">
      <c r="A2183">
        <v>2182</v>
      </c>
      <c r="B2183" s="1">
        <f t="shared" si="69"/>
        <v>2.9746103318634528E-8</v>
      </c>
      <c r="C2183" s="1">
        <f t="shared" si="68"/>
        <v>9.1856387658946621E-12</v>
      </c>
    </row>
    <row r="2184" spans="1:3" x14ac:dyDescent="0.35">
      <c r="A2184">
        <v>2183</v>
      </c>
      <c r="B2184" s="1">
        <f t="shared" si="69"/>
        <v>2.9510780213049179E-8</v>
      </c>
      <c r="C2184" s="1">
        <f t="shared" si="68"/>
        <v>9.0792758041565451E-12</v>
      </c>
    </row>
    <row r="2185" spans="1:3" x14ac:dyDescent="0.35">
      <c r="A2185">
        <v>2184</v>
      </c>
      <c r="B2185" s="1">
        <f t="shared" si="69"/>
        <v>2.9277318761860387E-8</v>
      </c>
      <c r="C2185" s="1">
        <f t="shared" si="68"/>
        <v>8.9741444475270423E-12</v>
      </c>
    </row>
    <row r="2186" spans="1:3" x14ac:dyDescent="0.35">
      <c r="A2186">
        <v>2185</v>
      </c>
      <c r="B2186" s="1">
        <f t="shared" si="69"/>
        <v>2.9045704237414728E-8</v>
      </c>
      <c r="C2186" s="1">
        <f t="shared" si="68"/>
        <v>8.8702304349219269E-12</v>
      </c>
    </row>
    <row r="2187" spans="1:3" x14ac:dyDescent="0.35">
      <c r="A2187">
        <v>2186</v>
      </c>
      <c r="B2187" s="1">
        <f t="shared" si="69"/>
        <v>2.8815922028570686E-8</v>
      </c>
      <c r="C2187" s="1">
        <f t="shared" si="68"/>
        <v>8.7675196703901382E-12</v>
      </c>
    </row>
    <row r="2188" spans="1:3" x14ac:dyDescent="0.35">
      <c r="A2188">
        <v>2187</v>
      </c>
      <c r="B2188" s="1">
        <f t="shared" si="69"/>
        <v>2.8587957639775487E-8</v>
      </c>
      <c r="C2188" s="1">
        <f t="shared" si="68"/>
        <v>8.6659982212011797E-12</v>
      </c>
    </row>
    <row r="2189" spans="1:3" x14ac:dyDescent="0.35">
      <c r="A2189">
        <v>2188</v>
      </c>
      <c r="B2189" s="1">
        <f t="shared" si="69"/>
        <v>2.8361796690152222E-8</v>
      </c>
      <c r="C2189" s="1">
        <f t="shared" si="68"/>
        <v>8.5656523159553916E-12</v>
      </c>
    </row>
    <row r="2190" spans="1:3" x14ac:dyDescent="0.35">
      <c r="A2190">
        <v>2189</v>
      </c>
      <c r="B2190" s="1">
        <f t="shared" si="69"/>
        <v>2.8137424912591503E-8</v>
      </c>
      <c r="C2190" s="1">
        <f t="shared" si="68"/>
        <v>8.4664683427159164E-12</v>
      </c>
    </row>
    <row r="2191" spans="1:3" x14ac:dyDescent="0.35">
      <c r="A2191">
        <v>2190</v>
      </c>
      <c r="B2191" s="1">
        <f t="shared" si="69"/>
        <v>2.7914828152851969E-8</v>
      </c>
      <c r="C2191" s="1">
        <f t="shared" si="68"/>
        <v>8.3684328471620525E-12</v>
      </c>
    </row>
    <row r="2192" spans="1:3" x14ac:dyDescent="0.35">
      <c r="A2192">
        <v>2191</v>
      </c>
      <c r="B2192" s="1">
        <f t="shared" si="69"/>
        <v>2.7693992368667157E-8</v>
      </c>
      <c r="C2192" s="1">
        <f t="shared" si="68"/>
        <v>8.2715325307642641E-12</v>
      </c>
    </row>
    <row r="2193" spans="1:3" x14ac:dyDescent="0.35">
      <c r="A2193">
        <v>2192</v>
      </c>
      <c r="B2193" s="1">
        <f t="shared" si="69"/>
        <v>2.7474903628860052E-8</v>
      </c>
      <c r="C2193" s="1">
        <f t="shared" si="68"/>
        <v>8.1757542489803604E-12</v>
      </c>
    </row>
    <row r="2194" spans="1:3" x14ac:dyDescent="0.35">
      <c r="A2194">
        <v>2193</v>
      </c>
      <c r="B2194" s="1">
        <f t="shared" si="69"/>
        <v>2.7257548112463688E-8</v>
      </c>
      <c r="C2194" s="1">
        <f t="shared" si="68"/>
        <v>8.081085009472104E-12</v>
      </c>
    </row>
    <row r="2195" spans="1:3" x14ac:dyDescent="0.35">
      <c r="A2195">
        <v>2194</v>
      </c>
      <c r="B2195" s="1">
        <f t="shared" si="69"/>
        <v>2.7041912107849549E-8</v>
      </c>
      <c r="C2195" s="1">
        <f t="shared" si="68"/>
        <v>7.9875119703431804E-12</v>
      </c>
    </row>
    <row r="2196" spans="1:3" x14ac:dyDescent="0.35">
      <c r="A2196">
        <v>2195</v>
      </c>
      <c r="B2196" s="1">
        <f t="shared" si="69"/>
        <v>2.6827982011862969E-8</v>
      </c>
      <c r="C2196" s="1">
        <f t="shared" si="68"/>
        <v>7.8950224383970186E-12</v>
      </c>
    </row>
    <row r="2197" spans="1:3" x14ac:dyDescent="0.35">
      <c r="A2197">
        <v>2196</v>
      </c>
      <c r="B2197" s="1">
        <f t="shared" si="69"/>
        <v>2.6615744328963985E-8</v>
      </c>
      <c r="C2197" s="1">
        <f t="shared" si="68"/>
        <v>7.8036038674148202E-12</v>
      </c>
    </row>
    <row r="2198" spans="1:3" x14ac:dyDescent="0.35">
      <c r="A2198">
        <v>2197</v>
      </c>
      <c r="B2198" s="1">
        <f t="shared" si="69"/>
        <v>2.6405185670377096E-8</v>
      </c>
      <c r="C2198" s="1">
        <f t="shared" si="68"/>
        <v>7.7132438564538459E-12</v>
      </c>
    </row>
    <row r="2199" spans="1:3" x14ac:dyDescent="0.35">
      <c r="A2199">
        <v>2198</v>
      </c>
      <c r="B2199" s="1">
        <f t="shared" si="69"/>
        <v>2.619629275324606E-8</v>
      </c>
      <c r="C2199" s="1">
        <f t="shared" si="68"/>
        <v>7.6239301481653593E-12</v>
      </c>
    </row>
    <row r="2200" spans="1:3" x14ac:dyDescent="0.35">
      <c r="A2200">
        <v>2199</v>
      </c>
      <c r="B2200" s="1">
        <f t="shared" si="69"/>
        <v>2.5989052399795877E-8</v>
      </c>
      <c r="C2200" s="1">
        <f t="shared" si="68"/>
        <v>7.5356506271314551E-12</v>
      </c>
    </row>
    <row r="2201" spans="1:3" x14ac:dyDescent="0.35">
      <c r="A2201">
        <v>2200</v>
      </c>
      <c r="B2201" s="1">
        <f t="shared" si="69"/>
        <v>2.5783451536501998E-8</v>
      </c>
      <c r="C2201" s="1">
        <f t="shared" si="68"/>
        <v>7.4483933182220754E-12</v>
      </c>
    </row>
    <row r="2202" spans="1:3" x14ac:dyDescent="0.35">
      <c r="A2202">
        <v>2201</v>
      </c>
      <c r="B2202" s="1">
        <f t="shared" si="69"/>
        <v>2.5579477193264983E-8</v>
      </c>
      <c r="C2202" s="1">
        <f t="shared" si="68"/>
        <v>7.3621463849703844E-12</v>
      </c>
    </row>
    <row r="2203" spans="1:3" x14ac:dyDescent="0.35">
      <c r="A2203">
        <v>2202</v>
      </c>
      <c r="B2203" s="1">
        <f t="shared" si="69"/>
        <v>2.537711650259268E-8</v>
      </c>
      <c r="C2203" s="1">
        <f t="shared" si="68"/>
        <v>7.2768981279669966E-12</v>
      </c>
    </row>
    <row r="2204" spans="1:3" x14ac:dyDescent="0.35">
      <c r="A2204">
        <v>2203</v>
      </c>
      <c r="B2204" s="1">
        <f t="shared" si="69"/>
        <v>2.5176356698788302E-8</v>
      </c>
      <c r="C2204" s="1">
        <f t="shared" si="68"/>
        <v>7.1926369832732684E-12</v>
      </c>
    </row>
    <row r="2205" spans="1:3" x14ac:dyDescent="0.35">
      <c r="A2205">
        <v>2204</v>
      </c>
      <c r="B2205" s="1">
        <f t="shared" si="69"/>
        <v>2.4977185117145572E-8</v>
      </c>
      <c r="C2205" s="1">
        <f t="shared" si="68"/>
        <v>7.109351520852484E-12</v>
      </c>
    </row>
    <row r="2206" spans="1:3" x14ac:dyDescent="0.35">
      <c r="A2206">
        <v>2205</v>
      </c>
      <c r="B2206" s="1">
        <f t="shared" si="69"/>
        <v>2.4779589193148786E-8</v>
      </c>
      <c r="C2206" s="1">
        <f t="shared" si="68"/>
        <v>7.0270304430192157E-12</v>
      </c>
    </row>
    <row r="2207" spans="1:3" x14ac:dyDescent="0.35">
      <c r="A2207">
        <v>2206</v>
      </c>
      <c r="B2207" s="1">
        <f t="shared" si="69"/>
        <v>2.4583556461681473E-8</v>
      </c>
      <c r="C2207" s="1">
        <f t="shared" si="68"/>
        <v>6.9456625829071087E-12</v>
      </c>
    </row>
    <row r="2208" spans="1:3" x14ac:dyDescent="0.35">
      <c r="A2208">
        <v>2207</v>
      </c>
      <c r="B2208" s="1">
        <f t="shared" si="69"/>
        <v>2.4389074556239044E-8</v>
      </c>
      <c r="C2208" s="1">
        <f t="shared" si="68"/>
        <v>6.8652369029539255E-12</v>
      </c>
    </row>
    <row r="2209" spans="1:3" x14ac:dyDescent="0.35">
      <c r="A2209">
        <v>2208</v>
      </c>
      <c r="B2209" s="1">
        <f t="shared" si="69"/>
        <v>2.4196131208149082E-8</v>
      </c>
      <c r="C2209" s="1">
        <f t="shared" si="68"/>
        <v>6.785742493404193E-12</v>
      </c>
    </row>
    <row r="2210" spans="1:3" x14ac:dyDescent="0.35">
      <c r="A2210">
        <v>2209</v>
      </c>
      <c r="B2210" s="1">
        <f t="shared" si="69"/>
        <v>2.4004714245797341E-8</v>
      </c>
      <c r="C2210" s="1">
        <f t="shared" si="68"/>
        <v>6.7071685708294264E-12</v>
      </c>
    </row>
    <row r="2211" spans="1:3" x14ac:dyDescent="0.35">
      <c r="A2211">
        <v>2210</v>
      </c>
      <c r="B2211" s="1">
        <f t="shared" si="69"/>
        <v>2.3814811593860035E-8</v>
      </c>
      <c r="C2211" s="1">
        <f t="shared" si="68"/>
        <v>6.6295044766655255E-12</v>
      </c>
    </row>
    <row r="2212" spans="1:3" x14ac:dyDescent="0.35">
      <c r="A2212">
        <v>2211</v>
      </c>
      <c r="B2212" s="1">
        <f t="shared" si="69"/>
        <v>2.3626411272541776E-8</v>
      </c>
      <c r="C2212" s="1">
        <f t="shared" si="68"/>
        <v>6.5527396757664798E-12</v>
      </c>
    </row>
    <row r="2213" spans="1:3" x14ac:dyDescent="0.35">
      <c r="A2213">
        <v>2212</v>
      </c>
      <c r="B2213" s="1">
        <f t="shared" si="69"/>
        <v>2.343950139681998E-8</v>
      </c>
      <c r="C2213" s="1">
        <f t="shared" si="68"/>
        <v>6.476863754975714E-12</v>
      </c>
    </row>
    <row r="2214" spans="1:3" x14ac:dyDescent="0.35">
      <c r="A2214">
        <v>2213</v>
      </c>
      <c r="B2214" s="1">
        <f t="shared" si="69"/>
        <v>2.3254070175695419E-8</v>
      </c>
      <c r="C2214" s="1">
        <f t="shared" si="68"/>
        <v>6.4018664217133748E-12</v>
      </c>
    </row>
    <row r="2215" spans="1:3" x14ac:dyDescent="0.35">
      <c r="A2215">
        <v>2214</v>
      </c>
      <c r="B2215" s="1">
        <f t="shared" si="69"/>
        <v>2.3070105911447875E-8</v>
      </c>
      <c r="C2215" s="1">
        <f t="shared" si="68"/>
        <v>6.3277375025799941E-12</v>
      </c>
    </row>
    <row r="2216" spans="1:3" x14ac:dyDescent="0.35">
      <c r="A2216">
        <v>2215</v>
      </c>
      <c r="B2216" s="1">
        <f t="shared" si="69"/>
        <v>2.2887596998898437E-8</v>
      </c>
      <c r="C2216" s="1">
        <f t="shared" si="68"/>
        <v>6.2544669419767515E-12</v>
      </c>
    </row>
    <row r="2217" spans="1:3" x14ac:dyDescent="0.35">
      <c r="A2217">
        <v>2216</v>
      </c>
      <c r="B2217" s="1">
        <f t="shared" si="69"/>
        <v>2.270653192467777E-8</v>
      </c>
      <c r="C2217" s="1">
        <f t="shared" si="68"/>
        <v>6.1820448007412856E-12</v>
      </c>
    </row>
    <row r="2218" spans="1:3" x14ac:dyDescent="0.35">
      <c r="A2218">
        <v>2217</v>
      </c>
      <c r="B2218" s="1">
        <f t="shared" si="69"/>
        <v>2.2526899266498877E-8</v>
      </c>
      <c r="C2218" s="1">
        <f t="shared" si="68"/>
        <v>6.110461254799315E-12</v>
      </c>
    </row>
    <row r="2219" spans="1:3" x14ac:dyDescent="0.35">
      <c r="A2219">
        <v>2218</v>
      </c>
      <c r="B2219" s="1">
        <f t="shared" si="69"/>
        <v>2.2348687692437685E-8</v>
      </c>
      <c r="C2219" s="1">
        <f t="shared" si="68"/>
        <v>6.0397065938322865E-12</v>
      </c>
    </row>
    <row r="2220" spans="1:3" x14ac:dyDescent="0.35">
      <c r="A2220">
        <v>2219</v>
      </c>
      <c r="B2220" s="1">
        <f t="shared" si="69"/>
        <v>2.2171885960217293E-8</v>
      </c>
      <c r="C2220" s="1">
        <f t="shared" si="68"/>
        <v>5.9697712199599314E-12</v>
      </c>
    </row>
    <row r="2221" spans="1:3" x14ac:dyDescent="0.35">
      <c r="A2221">
        <v>2220</v>
      </c>
      <c r="B2221" s="1">
        <f t="shared" si="69"/>
        <v>2.199648291649916E-8</v>
      </c>
      <c r="C2221" s="1">
        <f t="shared" si="68"/>
        <v>5.9006456464384291E-12</v>
      </c>
    </row>
    <row r="2222" spans="1:3" x14ac:dyDescent="0.35">
      <c r="A2222">
        <v>2221</v>
      </c>
      <c r="B2222" s="1">
        <f t="shared" si="69"/>
        <v>2.1822467496179382E-8</v>
      </c>
      <c r="C2222" s="1">
        <f t="shared" si="68"/>
        <v>5.8323204963734312E-12</v>
      </c>
    </row>
    <row r="2223" spans="1:3" x14ac:dyDescent="0.35">
      <c r="A2223">
        <v>2222</v>
      </c>
      <c r="B2223" s="1">
        <f t="shared" si="69"/>
        <v>2.1649828721690924E-8</v>
      </c>
      <c r="C2223" s="1">
        <f t="shared" si="68"/>
        <v>5.7647865014482811E-12</v>
      </c>
    </row>
    <row r="2224" spans="1:3" x14ac:dyDescent="0.35">
      <c r="A2224">
        <v>2223</v>
      </c>
      <c r="B2224" s="1">
        <f t="shared" si="69"/>
        <v>2.1478555702310682E-8</v>
      </c>
      <c r="C2224" s="1">
        <f t="shared" si="68"/>
        <v>5.6980345006665007E-12</v>
      </c>
    </row>
    <row r="2225" spans="1:3" x14ac:dyDescent="0.35">
      <c r="A2225">
        <v>2224</v>
      </c>
      <c r="B2225" s="1">
        <f t="shared" si="69"/>
        <v>2.1308637633472693E-8</v>
      </c>
      <c r="C2225" s="1">
        <f t="shared" si="68"/>
        <v>5.6320554391093335E-12</v>
      </c>
    </row>
    <row r="2226" spans="1:3" x14ac:dyDescent="0.35">
      <c r="A2226">
        <v>2225</v>
      </c>
      <c r="B2226" s="1">
        <f t="shared" si="69"/>
        <v>2.1140063796086804E-8</v>
      </c>
      <c r="C2226" s="1">
        <f t="shared" si="68"/>
        <v>5.5668403667072784E-12</v>
      </c>
    </row>
    <row r="2227" spans="1:3" x14ac:dyDescent="0.35">
      <c r="A2227">
        <v>2226</v>
      </c>
      <c r="B2227" s="1">
        <f t="shared" si="69"/>
        <v>2.0972823555861684E-8</v>
      </c>
      <c r="C2227" s="1">
        <f t="shared" si="68"/>
        <v>5.5023804370260789E-12</v>
      </c>
    </row>
    <row r="2228" spans="1:3" x14ac:dyDescent="0.35">
      <c r="A2228">
        <v>2227</v>
      </c>
      <c r="B2228" s="1">
        <f t="shared" si="69"/>
        <v>2.0806906362635E-8</v>
      </c>
      <c r="C2228" s="1">
        <f t="shared" si="68"/>
        <v>5.4386669060667572E-12</v>
      </c>
    </row>
    <row r="2229" spans="1:3" x14ac:dyDescent="0.35">
      <c r="A2229">
        <v>2228</v>
      </c>
      <c r="B2229" s="1">
        <f t="shared" si="69"/>
        <v>2.0642301749707049E-8</v>
      </c>
      <c r="C2229" s="1">
        <f t="shared" si="68"/>
        <v>5.375691131079376E-12</v>
      </c>
    </row>
    <row r="2230" spans="1:3" x14ac:dyDescent="0.35">
      <c r="A2230">
        <v>2229</v>
      </c>
      <c r="B2230" s="1">
        <f t="shared" si="69"/>
        <v>2.0478999333180784E-8</v>
      </c>
      <c r="C2230" s="1">
        <f t="shared" si="68"/>
        <v>5.3134445693907059E-12</v>
      </c>
    </row>
    <row r="2231" spans="1:3" x14ac:dyDescent="0.35">
      <c r="A2231">
        <v>2230</v>
      </c>
      <c r="B2231" s="1">
        <f t="shared" si="69"/>
        <v>2.0316988811306972E-8</v>
      </c>
      <c r="C2231" s="1">
        <f t="shared" si="68"/>
        <v>5.251918777245464E-12</v>
      </c>
    </row>
    <row r="2232" spans="1:3" x14ac:dyDescent="0.35">
      <c r="A2232">
        <v>2231</v>
      </c>
      <c r="B2232" s="1">
        <f t="shared" si="69"/>
        <v>2.0156259963833889E-8</v>
      </c>
      <c r="C2232" s="1">
        <f t="shared" si="68"/>
        <v>5.1911054086608074E-12</v>
      </c>
    </row>
    <row r="2233" spans="1:3" x14ac:dyDescent="0.35">
      <c r="A2233">
        <v>2232</v>
      </c>
      <c r="B2233" s="1">
        <f t="shared" si="69"/>
        <v>1.9996802651362871E-8</v>
      </c>
      <c r="C2233" s="1">
        <f t="shared" si="68"/>
        <v>5.1309962142942861E-12</v>
      </c>
    </row>
    <row r="2234" spans="1:3" x14ac:dyDescent="0.35">
      <c r="A2234">
        <v>2233</v>
      </c>
      <c r="B2234" s="1">
        <f t="shared" si="69"/>
        <v>1.9838606814708512E-8</v>
      </c>
      <c r="C2234" s="1">
        <f t="shared" si="68"/>
        <v>5.0715830403247206E-12</v>
      </c>
    </row>
    <row r="2235" spans="1:3" x14ac:dyDescent="0.35">
      <c r="A2235">
        <v>2234</v>
      </c>
      <c r="B2235" s="1">
        <f t="shared" si="69"/>
        <v>1.9681662474264529E-8</v>
      </c>
      <c r="C2235" s="1">
        <f t="shared" si="68"/>
        <v>5.0128578273463286E-12</v>
      </c>
    </row>
    <row r="2236" spans="1:3" x14ac:dyDescent="0.35">
      <c r="A2236">
        <v>2235</v>
      </c>
      <c r="B2236" s="1">
        <f t="shared" si="69"/>
        <v>1.9525959729373333E-8</v>
      </c>
      <c r="C2236" s="1">
        <f t="shared" si="68"/>
        <v>4.9548126092752156E-12</v>
      </c>
    </row>
    <row r="2237" spans="1:3" x14ac:dyDescent="0.35">
      <c r="A2237">
        <v>2236</v>
      </c>
      <c r="B2237" s="1">
        <f t="shared" si="69"/>
        <v>1.9371488757702499E-8</v>
      </c>
      <c r="C2237" s="1">
        <f t="shared" si="68"/>
        <v>4.8974395122689827E-12</v>
      </c>
    </row>
    <row r="2238" spans="1:3" x14ac:dyDescent="0.35">
      <c r="A2238">
        <v>2237</v>
      </c>
      <c r="B2238" s="1">
        <f t="shared" si="69"/>
        <v>1.9218239814624352E-8</v>
      </c>
      <c r="C2238" s="1">
        <f t="shared" si="68"/>
        <v>4.8407307536585E-12</v>
      </c>
    </row>
    <row r="2239" spans="1:3" x14ac:dyDescent="0.35">
      <c r="A2239">
        <v>2238</v>
      </c>
      <c r="B2239" s="1">
        <f t="shared" si="69"/>
        <v>1.9066203232601516E-8</v>
      </c>
      <c r="C2239" s="1">
        <f t="shared" si="68"/>
        <v>4.7846786408922566E-12</v>
      </c>
    </row>
    <row r="2240" spans="1:3" x14ac:dyDescent="0.35">
      <c r="A2240">
        <v>2239</v>
      </c>
      <c r="B2240" s="1">
        <f t="shared" si="69"/>
        <v>1.8915369420577259E-8</v>
      </c>
      <c r="C2240" s="1">
        <f t="shared" si="68"/>
        <v>4.7292755704928299E-12</v>
      </c>
    </row>
    <row r="2241" spans="1:3" x14ac:dyDescent="0.35">
      <c r="A2241">
        <v>2240</v>
      </c>
      <c r="B2241" s="1">
        <f t="shared" si="69"/>
        <v>1.8765728863370029E-8</v>
      </c>
      <c r="C2241" s="1">
        <f t="shared" si="68"/>
        <v>4.6745140270255423E-12</v>
      </c>
    </row>
    <row r="2242" spans="1:3" x14ac:dyDescent="0.35">
      <c r="A2242">
        <v>2241</v>
      </c>
      <c r="B2242" s="1">
        <f t="shared" si="69"/>
        <v>1.8617272121073491E-8</v>
      </c>
      <c r="C2242" s="1">
        <f t="shared" ref="C2242:C2305" si="70">(1+0.1*(1+VAL_VTS))^(-$A2242/12)</f>
        <v>4.6203865820788884E-12</v>
      </c>
    </row>
    <row r="2243" spans="1:3" x14ac:dyDescent="0.35">
      <c r="A2243">
        <v>2242</v>
      </c>
      <c r="B2243" s="1">
        <f t="shared" ref="B2243:B2306" si="71">(1.1)^(-$A2243/12)</f>
        <v>1.8469989828460869E-8</v>
      </c>
      <c r="C2243" s="1">
        <f t="shared" si="70"/>
        <v>4.5668858932569228E-12</v>
      </c>
    </row>
    <row r="2244" spans="1:3" x14ac:dyDescent="0.35">
      <c r="A2244">
        <v>2243</v>
      </c>
      <c r="B2244" s="1">
        <f t="shared" si="71"/>
        <v>1.8323872694394425E-8</v>
      </c>
      <c r="C2244" s="1">
        <f t="shared" si="70"/>
        <v>4.5140047031833083E-12</v>
      </c>
    </row>
    <row r="2245" spans="1:3" x14ac:dyDescent="0.35">
      <c r="A2245">
        <v>2244</v>
      </c>
      <c r="B2245" s="1">
        <f t="shared" si="71"/>
        <v>1.8178911501238971E-8</v>
      </c>
      <c r="C2245" s="1">
        <f t="shared" si="70"/>
        <v>4.4617358385167713E-12</v>
      </c>
    </row>
    <row r="2246" spans="1:3" x14ac:dyDescent="0.35">
      <c r="A2246">
        <v>2245</v>
      </c>
      <c r="B2246" s="1">
        <f t="shared" si="71"/>
        <v>1.8035097104280453E-8</v>
      </c>
      <c r="C2246" s="1">
        <f t="shared" si="70"/>
        <v>4.4100722089780153E-12</v>
      </c>
    </row>
    <row r="2247" spans="1:3" x14ac:dyDescent="0.35">
      <c r="A2247">
        <v>2246</v>
      </c>
      <c r="B2247" s="1">
        <f t="shared" si="71"/>
        <v>1.7892420431149558E-8</v>
      </c>
      <c r="C2247" s="1">
        <f t="shared" si="70"/>
        <v>4.3590068063881085E-12</v>
      </c>
    </row>
    <row r="2248" spans="1:3" x14ac:dyDescent="0.35">
      <c r="A2248">
        <v>2247</v>
      </c>
      <c r="B2248" s="1">
        <f t="shared" si="71"/>
        <v>1.7750872481248473E-8</v>
      </c>
      <c r="C2248" s="1">
        <f t="shared" si="70"/>
        <v>4.3085327037175908E-12</v>
      </c>
    </row>
    <row r="2249" spans="1:3" x14ac:dyDescent="0.35">
      <c r="A2249">
        <v>2248</v>
      </c>
      <c r="B2249" s="1">
        <f t="shared" si="71"/>
        <v>1.7610444325184077E-8</v>
      </c>
      <c r="C2249" s="1">
        <f t="shared" si="70"/>
        <v>4.2586430541469394E-12</v>
      </c>
    </row>
    <row r="2250" spans="1:3" x14ac:dyDescent="0.35">
      <c r="A2250">
        <v>2249</v>
      </c>
      <c r="B2250" s="1">
        <f t="shared" si="71"/>
        <v>1.7471127104203941E-8</v>
      </c>
      <c r="C2250" s="1">
        <f t="shared" si="70"/>
        <v>4.2093310901378245E-12</v>
      </c>
    </row>
    <row r="2251" spans="1:3" x14ac:dyDescent="0.35">
      <c r="A2251">
        <v>2250</v>
      </c>
      <c r="B2251" s="1">
        <f t="shared" si="71"/>
        <v>1.7332912029637791E-8</v>
      </c>
      <c r="C2251" s="1">
        <f t="shared" si="70"/>
        <v>4.160590122515003E-12</v>
      </c>
    </row>
    <row r="2252" spans="1:3" x14ac:dyDescent="0.35">
      <c r="A2252">
        <v>2251</v>
      </c>
      <c r="B2252" s="1">
        <f t="shared" si="71"/>
        <v>1.7195790382342946E-8</v>
      </c>
      <c r="C2252" s="1">
        <f t="shared" si="70"/>
        <v>4.1124135395589804E-12</v>
      </c>
    </row>
    <row r="2253" spans="1:3" x14ac:dyDescent="0.35">
      <c r="A2253">
        <v>2252</v>
      </c>
      <c r="B2253" s="1">
        <f t="shared" si="71"/>
        <v>1.705975351215456E-8</v>
      </c>
      <c r="C2253" s="1">
        <f t="shared" si="70"/>
        <v>4.0647948061091647E-12</v>
      </c>
    </row>
    <row r="2254" spans="1:3" x14ac:dyDescent="0.35">
      <c r="A2254">
        <v>2253</v>
      </c>
      <c r="B2254" s="1">
        <f t="shared" si="71"/>
        <v>1.6924792837339523E-8</v>
      </c>
      <c r="C2254" s="1">
        <f t="shared" si="70"/>
        <v>4.0177274626772919E-12</v>
      </c>
    </row>
    <row r="2255" spans="1:3" x14ac:dyDescent="0.35">
      <c r="A2255">
        <v>2254</v>
      </c>
      <c r="B2255" s="1">
        <f t="shared" si="71"/>
        <v>1.6790899844055321E-8</v>
      </c>
      <c r="C2255" s="1">
        <f t="shared" si="70"/>
        <v>3.9712051245712349E-12</v>
      </c>
    </row>
    <row r="2256" spans="1:3" x14ac:dyDescent="0.35">
      <c r="A2256">
        <v>2255</v>
      </c>
      <c r="B2256" s="1">
        <f t="shared" si="71"/>
        <v>1.6658066085813163E-8</v>
      </c>
      <c r="C2256" s="1">
        <f t="shared" si="70"/>
        <v>3.9252214810289614E-12</v>
      </c>
    </row>
    <row r="2257" spans="1:3" x14ac:dyDescent="0.35">
      <c r="A2257">
        <v>2256</v>
      </c>
      <c r="B2257" s="1">
        <f t="shared" si="71"/>
        <v>1.6526283182944521E-8</v>
      </c>
      <c r="C2257" s="1">
        <f t="shared" si="70"/>
        <v>3.8797702943624098E-12</v>
      </c>
    </row>
    <row r="2258" spans="1:3" x14ac:dyDescent="0.35">
      <c r="A2258">
        <v>2257</v>
      </c>
      <c r="B2258" s="1">
        <f t="shared" si="71"/>
        <v>1.6395542822073182E-8</v>
      </c>
      <c r="C2258" s="1">
        <f t="shared" si="70"/>
        <v>3.8348453991113157E-12</v>
      </c>
    </row>
    <row r="2259" spans="1:3" x14ac:dyDescent="0.35">
      <c r="A2259">
        <v>2258</v>
      </c>
      <c r="B2259" s="1">
        <f t="shared" si="71"/>
        <v>1.6265836755590495E-8</v>
      </c>
      <c r="C2259" s="1">
        <f t="shared" si="70"/>
        <v>3.7904407012070623E-12</v>
      </c>
    </row>
    <row r="2260" spans="1:3" x14ac:dyDescent="0.35">
      <c r="A2260">
        <v>2259</v>
      </c>
      <c r="B2260" s="1">
        <f t="shared" si="71"/>
        <v>1.6137156801134962E-8</v>
      </c>
      <c r="C2260" s="1">
        <f t="shared" si="70"/>
        <v>3.7465501771457297E-12</v>
      </c>
    </row>
    <row r="2261" spans="1:3" x14ac:dyDescent="0.35">
      <c r="A2261">
        <v>2260</v>
      </c>
      <c r="B2261" s="1">
        <f t="shared" si="71"/>
        <v>1.600949484107642E-8</v>
      </c>
      <c r="C2261" s="1">
        <f t="shared" si="70"/>
        <v>3.7031678731712489E-12</v>
      </c>
    </row>
    <row r="2262" spans="1:3" x14ac:dyDescent="0.35">
      <c r="A2262">
        <v>2261</v>
      </c>
      <c r="B2262" s="1">
        <f t="shared" si="71"/>
        <v>1.588284282200357E-8</v>
      </c>
      <c r="C2262" s="1">
        <f t="shared" si="70"/>
        <v>3.660287904467684E-12</v>
      </c>
    </row>
    <row r="2263" spans="1:3" x14ac:dyDescent="0.35">
      <c r="A2263">
        <v>2262</v>
      </c>
      <c r="B2263" s="1">
        <f t="shared" si="71"/>
        <v>1.5757192754216161E-8</v>
      </c>
      <c r="C2263" s="1">
        <f t="shared" si="70"/>
        <v>3.6179044543608706E-12</v>
      </c>
    </row>
    <row r="2264" spans="1:3" x14ac:dyDescent="0.35">
      <c r="A2264">
        <v>2263</v>
      </c>
      <c r="B2264" s="1">
        <f t="shared" si="71"/>
        <v>1.5632536711220849E-8</v>
      </c>
      <c r="C2264" s="1">
        <f t="shared" si="70"/>
        <v>3.5760117735295459E-12</v>
      </c>
    </row>
    <row r="2265" spans="1:3" x14ac:dyDescent="0.35">
      <c r="A2265">
        <v>2264</v>
      </c>
      <c r="B2265" s="1">
        <f t="shared" si="71"/>
        <v>1.5508866829231458E-8</v>
      </c>
      <c r="C2265" s="1">
        <f t="shared" si="70"/>
        <v>3.5346041792253713E-12</v>
      </c>
    </row>
    <row r="2266" spans="1:3" x14ac:dyDescent="0.35">
      <c r="A2266">
        <v>2265</v>
      </c>
      <c r="B2266" s="1">
        <f t="shared" si="71"/>
        <v>1.5386175306672281E-8</v>
      </c>
      <c r="C2266" s="1">
        <f t="shared" si="70"/>
        <v>3.4936760545019913E-12</v>
      </c>
    </row>
    <row r="2267" spans="1:3" x14ac:dyDescent="0.35">
      <c r="A2267">
        <v>2266</v>
      </c>
      <c r="B2267" s="1">
        <f t="shared" si="71"/>
        <v>1.5264454403686697E-8</v>
      </c>
      <c r="C2267" s="1">
        <f t="shared" si="70"/>
        <v>3.4532218474532454E-12</v>
      </c>
    </row>
    <row r="2268" spans="1:3" x14ac:dyDescent="0.35">
      <c r="A2268">
        <v>2267</v>
      </c>
      <c r="B2268" s="1">
        <f t="shared" si="71"/>
        <v>1.5143696441648318E-8</v>
      </c>
      <c r="C2268" s="1">
        <f t="shared" si="70"/>
        <v>3.4132360704599767E-12</v>
      </c>
    </row>
    <row r="2269" spans="1:3" x14ac:dyDescent="0.35">
      <c r="A2269">
        <v>2268</v>
      </c>
      <c r="B2269" s="1">
        <f t="shared" si="71"/>
        <v>1.5023893802676835E-8</v>
      </c>
      <c r="C2269" s="1">
        <f t="shared" si="70"/>
        <v>3.3737132994455738E-12</v>
      </c>
    </row>
    <row r="2270" spans="1:3" x14ac:dyDescent="0.35">
      <c r="A2270">
        <v>2269</v>
      </c>
      <c r="B2270" s="1">
        <f t="shared" si="71"/>
        <v>1.4905038929157426E-8</v>
      </c>
      <c r="C2270" s="1">
        <f t="shared" si="70"/>
        <v>3.3346481731402725E-12</v>
      </c>
    </row>
    <row r="2271" spans="1:3" x14ac:dyDescent="0.35">
      <c r="A2271">
        <v>2270</v>
      </c>
      <c r="B2271" s="1">
        <f t="shared" si="71"/>
        <v>1.4787124323264076E-8</v>
      </c>
      <c r="C2271" s="1">
        <f t="shared" si="70"/>
        <v>3.2960353923539652E-12</v>
      </c>
    </row>
    <row r="2272" spans="1:3" x14ac:dyDescent="0.35">
      <c r="A2272">
        <v>2271</v>
      </c>
      <c r="B2272" s="1">
        <f t="shared" si="71"/>
        <v>1.4670142546486368E-8</v>
      </c>
      <c r="C2272" s="1">
        <f t="shared" si="70"/>
        <v>3.2578697192571544E-12</v>
      </c>
    </row>
    <row r="2273" spans="1:3" x14ac:dyDescent="0.35">
      <c r="A2273">
        <v>2272</v>
      </c>
      <c r="B2273" s="1">
        <f t="shared" si="71"/>
        <v>1.455408621916037E-8</v>
      </c>
      <c r="C2273" s="1">
        <f t="shared" si="70"/>
        <v>3.2201459766706502E-12</v>
      </c>
    </row>
    <row r="2274" spans="1:3" x14ac:dyDescent="0.35">
      <c r="A2274">
        <v>2273</v>
      </c>
      <c r="B2274" s="1">
        <f t="shared" si="71"/>
        <v>1.4438948020003237E-8</v>
      </c>
      <c r="C2274" s="1">
        <f t="shared" si="70"/>
        <v>3.1828590473632013E-12</v>
      </c>
    </row>
    <row r="2275" spans="1:3" x14ac:dyDescent="0.35">
      <c r="A2275">
        <v>2274</v>
      </c>
      <c r="B2275" s="1">
        <f t="shared" si="71"/>
        <v>1.4324720685651045E-8</v>
      </c>
      <c r="C2275" s="1">
        <f t="shared" si="70"/>
        <v>3.146003873357277E-12</v>
      </c>
    </row>
    <row r="2276" spans="1:3" x14ac:dyDescent="0.35">
      <c r="A2276">
        <v>2275</v>
      </c>
      <c r="B2276" s="1">
        <f t="shared" si="71"/>
        <v>1.4211397010200813E-8</v>
      </c>
      <c r="C2276" s="1">
        <f t="shared" si="70"/>
        <v>3.1095754552430814E-12</v>
      </c>
    </row>
    <row r="2277" spans="1:3" x14ac:dyDescent="0.35">
      <c r="A2277">
        <v>2276</v>
      </c>
      <c r="B2277" s="1">
        <f t="shared" si="71"/>
        <v>1.4098969844755861E-8</v>
      </c>
      <c r="C2277" s="1">
        <f t="shared" si="70"/>
        <v>3.073568851500321E-12</v>
      </c>
    </row>
    <row r="2278" spans="1:3" x14ac:dyDescent="0.35">
      <c r="A2278">
        <v>2277</v>
      </c>
      <c r="B2278" s="1">
        <f t="shared" si="71"/>
        <v>1.3987432096974791E-8</v>
      </c>
      <c r="C2278" s="1">
        <f t="shared" si="70"/>
        <v>3.0379791778278166E-12</v>
      </c>
    </row>
    <row r="2279" spans="1:3" x14ac:dyDescent="0.35">
      <c r="A2279">
        <v>2278</v>
      </c>
      <c r="B2279" s="1">
        <f t="shared" si="71"/>
        <v>1.387677673062426E-8</v>
      </c>
      <c r="C2279" s="1">
        <f t="shared" si="70"/>
        <v>3.0028016064810815E-12</v>
      </c>
    </row>
    <row r="2280" spans="1:3" x14ac:dyDescent="0.35">
      <c r="A2280">
        <v>2279</v>
      </c>
      <c r="B2280" s="1">
        <f t="shared" si="71"/>
        <v>1.3766996765134823E-8</v>
      </c>
      <c r="C2280" s="1">
        <f t="shared" si="70"/>
        <v>2.9680313656173693E-12</v>
      </c>
    </row>
    <row r="2281" spans="1:3" x14ac:dyDescent="0.35">
      <c r="A2281">
        <v>2280</v>
      </c>
      <c r="B2281" s="1">
        <f t="shared" si="71"/>
        <v>1.3658085275160757E-8</v>
      </c>
      <c r="C2281" s="1">
        <f t="shared" si="70"/>
        <v>2.933663738648325E-12</v>
      </c>
    </row>
    <row r="2282" spans="1:3" x14ac:dyDescent="0.35">
      <c r="A2282">
        <v>2281</v>
      </c>
      <c r="B2282" s="1">
        <f t="shared" si="71"/>
        <v>1.3550035390143104E-8</v>
      </c>
      <c r="C2282" s="1">
        <f t="shared" si="70"/>
        <v>2.8996940636002351E-12</v>
      </c>
    </row>
    <row r="2283" spans="1:3" x14ac:dyDescent="0.35">
      <c r="A2283">
        <v>2282</v>
      </c>
      <c r="B2283" s="1">
        <f t="shared" si="71"/>
        <v>1.344284029387642E-8</v>
      </c>
      <c r="C2283" s="1">
        <f t="shared" si="70"/>
        <v>2.8661177324817075E-12</v>
      </c>
    </row>
    <row r="2284" spans="1:3" x14ac:dyDescent="0.35">
      <c r="A2284">
        <v>2283</v>
      </c>
      <c r="B2284" s="1">
        <f t="shared" si="71"/>
        <v>1.3336493224078507E-8</v>
      </c>
      <c r="C2284" s="1">
        <f t="shared" si="70"/>
        <v>2.8329301906583935E-12</v>
      </c>
    </row>
    <row r="2285" spans="1:3" x14ac:dyDescent="0.35">
      <c r="A2285">
        <v>2284</v>
      </c>
      <c r="B2285" s="1">
        <f t="shared" si="71"/>
        <v>1.3230987471963964E-8</v>
      </c>
      <c r="C2285" s="1">
        <f t="shared" si="70"/>
        <v>2.8001269362353458E-12</v>
      </c>
    </row>
    <row r="2286" spans="1:3" x14ac:dyDescent="0.35">
      <c r="A2286">
        <v>2285</v>
      </c>
      <c r="B2286" s="1">
        <f t="shared" si="71"/>
        <v>1.3126316381821159E-8</v>
      </c>
      <c r="C2286" s="1">
        <f t="shared" si="70"/>
        <v>2.7677035194462605E-12</v>
      </c>
    </row>
    <row r="2287" spans="1:3" x14ac:dyDescent="0.35">
      <c r="A2287">
        <v>2286</v>
      </c>
      <c r="B2287" s="1">
        <f t="shared" si="71"/>
        <v>1.3022473350591848E-8</v>
      </c>
      <c r="C2287" s="1">
        <f t="shared" si="70"/>
        <v>2.7356555420498043E-12</v>
      </c>
    </row>
    <row r="2288" spans="1:3" x14ac:dyDescent="0.35">
      <c r="A2288">
        <v>2287</v>
      </c>
      <c r="B2288" s="1">
        <f t="shared" si="71"/>
        <v>1.2919451827455274E-8</v>
      </c>
      <c r="C2288" s="1">
        <f t="shared" si="70"/>
        <v>2.7039786567331225E-12</v>
      </c>
    </row>
    <row r="2289" spans="1:3" x14ac:dyDescent="0.35">
      <c r="A2289">
        <v>2288</v>
      </c>
      <c r="B2289" s="1">
        <f t="shared" si="71"/>
        <v>1.2817245313414408E-8</v>
      </c>
      <c r="C2289" s="1">
        <f t="shared" si="70"/>
        <v>2.6726685665220168E-12</v>
      </c>
    </row>
    <row r="2290" spans="1:3" x14ac:dyDescent="0.35">
      <c r="A2290">
        <v>2289</v>
      </c>
      <c r="B2290" s="1">
        <f t="shared" si="71"/>
        <v>1.2715847360886161E-8</v>
      </c>
      <c r="C2290" s="1">
        <f t="shared" si="70"/>
        <v>2.6417210241980997E-12</v>
      </c>
    </row>
    <row r="2291" spans="1:3" x14ac:dyDescent="0.35">
      <c r="A2291">
        <v>2290</v>
      </c>
      <c r="B2291" s="1">
        <f t="shared" si="71"/>
        <v>1.2615251573294773E-8</v>
      </c>
      <c r="C2291" s="1">
        <f t="shared" si="70"/>
        <v>2.6111318317226873E-12</v>
      </c>
    </row>
    <row r="2292" spans="1:3" x14ac:dyDescent="0.35">
      <c r="A2292">
        <v>2291</v>
      </c>
      <c r="B2292" s="1">
        <f t="shared" si="71"/>
        <v>1.251545160466801E-8</v>
      </c>
      <c r="C2292" s="1">
        <f t="shared" si="70"/>
        <v>2.5808968396672764E-12</v>
      </c>
    </row>
    <row r="2293" spans="1:3" x14ac:dyDescent="0.35">
      <c r="A2293">
        <v>2292</v>
      </c>
      <c r="B2293" s="1">
        <f t="shared" si="71"/>
        <v>1.2416441159237052E-8</v>
      </c>
      <c r="C2293" s="1">
        <f t="shared" si="70"/>
        <v>2.5510119466507182E-12</v>
      </c>
    </row>
    <row r="2294" spans="1:3" x14ac:dyDescent="0.35">
      <c r="A2294">
        <v>2293</v>
      </c>
      <c r="B2294" s="1">
        <f t="shared" si="71"/>
        <v>1.2318213991039177E-8</v>
      </c>
      <c r="C2294" s="1">
        <f t="shared" si="70"/>
        <v>2.521473098782821E-12</v>
      </c>
    </row>
    <row r="2295" spans="1:3" x14ac:dyDescent="0.35">
      <c r="A2295">
        <v>2294</v>
      </c>
      <c r="B2295" s="1">
        <f t="shared" si="71"/>
        <v>1.2220763903524052E-8</v>
      </c>
      <c r="C2295" s="1">
        <f t="shared" si="70"/>
        <v>2.4922762891145267E-12</v>
      </c>
    </row>
    <row r="2296" spans="1:3" x14ac:dyDescent="0.35">
      <c r="A2296">
        <v>2295</v>
      </c>
      <c r="B2296" s="1">
        <f t="shared" si="71"/>
        <v>1.2124084749162269E-8</v>
      </c>
      <c r="C2296" s="1">
        <f t="shared" si="70"/>
        <v>2.4634175570942538E-12</v>
      </c>
    </row>
    <row r="2297" spans="1:3" x14ac:dyDescent="0.35">
      <c r="A2297">
        <v>2296</v>
      </c>
      <c r="B2297" s="1">
        <f t="shared" si="71"/>
        <v>1.2028170429058182E-8</v>
      </c>
      <c r="C2297" s="1">
        <f t="shared" si="70"/>
        <v>2.434892988030743E-12</v>
      </c>
    </row>
    <row r="2298" spans="1:3" x14ac:dyDescent="0.35">
      <c r="A2298">
        <v>2297</v>
      </c>
      <c r="B2298" s="1">
        <f t="shared" si="71"/>
        <v>1.1933014892564682E-8</v>
      </c>
      <c r="C2298" s="1">
        <f t="shared" si="70"/>
        <v>2.4066987125619645E-12</v>
      </c>
    </row>
    <row r="2299" spans="1:3" x14ac:dyDescent="0.35">
      <c r="A2299">
        <v>2298</v>
      </c>
      <c r="B2299" s="1">
        <f t="shared" si="71"/>
        <v>1.183861213690167E-8</v>
      </c>
      <c r="C2299" s="1">
        <f t="shared" si="70"/>
        <v>2.3788309061302634E-12</v>
      </c>
    </row>
    <row r="2300" spans="1:3" x14ac:dyDescent="0.35">
      <c r="A2300">
        <v>2299</v>
      </c>
      <c r="B2300" s="1">
        <f t="shared" si="71"/>
        <v>1.1744956206777511E-8</v>
      </c>
      <c r="C2300" s="1">
        <f t="shared" si="70"/>
        <v>2.3512857884635832E-12</v>
      </c>
    </row>
    <row r="2301" spans="1:3" x14ac:dyDescent="0.35">
      <c r="A2301">
        <v>2300</v>
      </c>
      <c r="B2301" s="1">
        <f t="shared" si="71"/>
        <v>1.1652041194013089E-8</v>
      </c>
      <c r="C2301" s="1">
        <f t="shared" si="70"/>
        <v>2.3240596230626221E-12</v>
      </c>
    </row>
    <row r="2302" spans="1:3" x14ac:dyDescent="0.35">
      <c r="A2302">
        <v>2301</v>
      </c>
      <c r="B2302" s="1">
        <f t="shared" si="71"/>
        <v>1.1559861237169271E-8</v>
      </c>
      <c r="C2302" s="1">
        <f t="shared" si="70"/>
        <v>2.2971487166939986E-12</v>
      </c>
    </row>
    <row r="2303" spans="1:3" x14ac:dyDescent="0.35">
      <c r="A2303">
        <v>2302</v>
      </c>
      <c r="B2303" s="1">
        <f t="shared" si="71"/>
        <v>1.1468410521177055E-8</v>
      </c>
      <c r="C2303" s="1">
        <f t="shared" si="70"/>
        <v>2.270549418889292E-12</v>
      </c>
    </row>
    <row r="2304" spans="1:3" x14ac:dyDescent="0.35">
      <c r="A2304">
        <v>2303</v>
      </c>
      <c r="B2304" s="1">
        <f t="shared" si="71"/>
        <v>1.1377683276970911E-8</v>
      </c>
      <c r="C2304" s="1">
        <f t="shared" si="70"/>
        <v>2.2442581214498043E-12</v>
      </c>
    </row>
    <row r="2305" spans="1:3" x14ac:dyDescent="0.35">
      <c r="A2305">
        <v>2304</v>
      </c>
      <c r="B2305" s="1">
        <f t="shared" si="71"/>
        <v>1.1287673781124592E-8</v>
      </c>
      <c r="C2305" s="1">
        <f t="shared" si="70"/>
        <v>2.2182712579571466E-12</v>
      </c>
    </row>
    <row r="2306" spans="1:3" x14ac:dyDescent="0.35">
      <c r="A2306">
        <v>2305</v>
      </c>
      <c r="B2306" s="1">
        <f t="shared" si="71"/>
        <v>1.1198376355490192E-8</v>
      </c>
      <c r="C2306" s="1">
        <f t="shared" ref="C2306:C2369" si="72">(1+0.1*(1+VAL_VTS))^(-$A2306/12)</f>
        <v>2.1925853032894079E-12</v>
      </c>
    </row>
    <row r="2307" spans="1:3" x14ac:dyDescent="0.35">
      <c r="A2307">
        <v>2306</v>
      </c>
      <c r="B2307" s="1">
        <f t="shared" ref="B2307:B2370" si="73">(1.1)^(-$A2307/12)</f>
        <v>1.1109785366840039E-8</v>
      </c>
      <c r="C2307" s="1">
        <f t="shared" si="72"/>
        <v>2.1671967731430656E-12</v>
      </c>
    </row>
    <row r="2308" spans="1:3" x14ac:dyDescent="0.35">
      <c r="A2308">
        <v>2307</v>
      </c>
      <c r="B2308" s="1">
        <f t="shared" si="73"/>
        <v>1.1021895226511144E-8</v>
      </c>
      <c r="C2308" s="1">
        <f t="shared" si="72"/>
        <v>2.1421022235602271E-12</v>
      </c>
    </row>
    <row r="2309" spans="1:3" x14ac:dyDescent="0.35">
      <c r="A2309">
        <v>2308</v>
      </c>
      <c r="B2309" s="1">
        <f t="shared" si="73"/>
        <v>1.0934700390052882E-8</v>
      </c>
      <c r="C2309" s="1">
        <f t="shared" si="72"/>
        <v>2.1172982504615144E-12</v>
      </c>
    </row>
    <row r="2310" spans="1:3" x14ac:dyDescent="0.35">
      <c r="A2310">
        <v>2309</v>
      </c>
      <c r="B2310" s="1">
        <f t="shared" si="73"/>
        <v>1.0848195356876975E-8</v>
      </c>
      <c r="C2310" s="1">
        <f t="shared" si="72"/>
        <v>2.0927814891843158E-12</v>
      </c>
    </row>
    <row r="2311" spans="1:3" x14ac:dyDescent="0.35">
      <c r="A2311">
        <v>2310</v>
      </c>
      <c r="B2311" s="1">
        <f t="shared" si="73"/>
        <v>1.076237466991064E-8</v>
      </c>
      <c r="C2311" s="1">
        <f t="shared" si="72"/>
        <v>2.0685486140263224E-12</v>
      </c>
    </row>
    <row r="2312" spans="1:3" x14ac:dyDescent="0.35">
      <c r="A2312">
        <v>2311</v>
      </c>
      <c r="B2312" s="1">
        <f t="shared" si="73"/>
        <v>1.0677232915252276E-8</v>
      </c>
      <c r="C2312" s="1">
        <f t="shared" si="72"/>
        <v>2.0445963377944192E-12</v>
      </c>
    </row>
    <row r="2313" spans="1:3" x14ac:dyDescent="0.35">
      <c r="A2313">
        <v>2312</v>
      </c>
      <c r="B2313" s="1">
        <f t="shared" si="73"/>
        <v>1.0592764721830073E-8</v>
      </c>
      <c r="C2313" s="1">
        <f t="shared" si="72"/>
        <v>2.0209214113588004E-12</v>
      </c>
    </row>
    <row r="2314" spans="1:3" x14ac:dyDescent="0.35">
      <c r="A2314">
        <v>2313</v>
      </c>
      <c r="B2314" s="1">
        <f t="shared" si="73"/>
        <v>1.0508964761062964E-8</v>
      </c>
      <c r="C2314" s="1">
        <f t="shared" si="72"/>
        <v>1.9975206232121785E-12</v>
      </c>
    </row>
    <row r="2315" spans="1:3" x14ac:dyDescent="0.35">
      <c r="A2315">
        <v>2314</v>
      </c>
      <c r="B2315" s="1">
        <f t="shared" si="73"/>
        <v>1.0425827746524588E-8</v>
      </c>
      <c r="C2315" s="1">
        <f t="shared" si="72"/>
        <v>1.9743907990341658E-12</v>
      </c>
    </row>
    <row r="2316" spans="1:3" x14ac:dyDescent="0.35">
      <c r="A2316">
        <v>2315</v>
      </c>
      <c r="B2316" s="1">
        <f t="shared" si="73"/>
        <v>1.0343348433609947E-8</v>
      </c>
      <c r="C2316" s="1">
        <f t="shared" si="72"/>
        <v>1.951528801260698E-12</v>
      </c>
    </row>
    <row r="2317" spans="1:3" x14ac:dyDescent="0.35">
      <c r="A2317">
        <v>2316</v>
      </c>
      <c r="B2317" s="1">
        <f t="shared" si="73"/>
        <v>1.0261521619204173E-8</v>
      </c>
      <c r="C2317" s="1">
        <f t="shared" si="72"/>
        <v>1.9289315286583884E-12</v>
      </c>
    </row>
    <row r="2318" spans="1:3" x14ac:dyDescent="0.35">
      <c r="A2318">
        <v>2317</v>
      </c>
      <c r="B2318" s="1">
        <f t="shared" si="73"/>
        <v>1.0180342141354712E-8</v>
      </c>
      <c r="C2318" s="1">
        <f t="shared" si="72"/>
        <v>1.9065959159038321E-12</v>
      </c>
    </row>
    <row r="2319" spans="1:3" x14ac:dyDescent="0.35">
      <c r="A2319">
        <v>2318</v>
      </c>
      <c r="B2319" s="1">
        <f t="shared" si="73"/>
        <v>1.0099804878945482E-8</v>
      </c>
      <c r="C2319" s="1">
        <f t="shared" si="72"/>
        <v>1.8845189331678822E-12</v>
      </c>
    </row>
    <row r="2320" spans="1:3" x14ac:dyDescent="0.35">
      <c r="A2320">
        <v>2319</v>
      </c>
      <c r="B2320" s="1">
        <f t="shared" si="73"/>
        <v>1.0019904751373795E-8</v>
      </c>
      <c r="C2320" s="1">
        <f t="shared" si="72"/>
        <v>1.8626975857045442E-12</v>
      </c>
    </row>
    <row r="2321" spans="1:3" x14ac:dyDescent="0.35">
      <c r="A2321">
        <v>2320</v>
      </c>
      <c r="B2321" s="1">
        <f t="shared" si="73"/>
        <v>9.9406367182298856E-9</v>
      </c>
      <c r="C2321" s="1">
        <f t="shared" si="72"/>
        <v>1.8411289134447942E-12</v>
      </c>
    </row>
    <row r="2322" spans="1:3" x14ac:dyDescent="0.35">
      <c r="A2322">
        <v>2321</v>
      </c>
      <c r="B2322" s="1">
        <f t="shared" si="73"/>
        <v>9.8619957789790588E-9</v>
      </c>
      <c r="C2322" s="1">
        <f t="shared" si="72"/>
        <v>1.8198099905950563E-12</v>
      </c>
    </row>
    <row r="2323" spans="1:3" x14ac:dyDescent="0.35">
      <c r="A2323">
        <v>2322</v>
      </c>
      <c r="B2323" s="1">
        <f t="shared" si="73"/>
        <v>9.7839769726460283E-9</v>
      </c>
      <c r="C2323" s="1">
        <f t="shared" si="72"/>
        <v>1.7987379252402789E-12</v>
      </c>
    </row>
    <row r="2324" spans="1:3" x14ac:dyDescent="0.35">
      <c r="A2324">
        <v>2323</v>
      </c>
      <c r="B2324" s="1">
        <f t="shared" si="73"/>
        <v>9.7065753775020613E-9</v>
      </c>
      <c r="C2324" s="1">
        <f t="shared" si="72"/>
        <v>1.7779098589516678E-12</v>
      </c>
    </row>
    <row r="2325" spans="1:3" x14ac:dyDescent="0.35">
      <c r="A2325">
        <v>2324</v>
      </c>
      <c r="B2325" s="1">
        <f t="shared" si="73"/>
        <v>9.6297861107546372E-9</v>
      </c>
      <c r="C2325" s="1">
        <f t="shared" si="72"/>
        <v>1.7573229663989622E-12</v>
      </c>
    </row>
    <row r="2326" spans="1:3" x14ac:dyDescent="0.35">
      <c r="A2326">
        <v>2325</v>
      </c>
      <c r="B2326" s="1">
        <f t="shared" si="73"/>
        <v>9.5536043282390514E-9</v>
      </c>
      <c r="C2326" s="1">
        <f t="shared" si="72"/>
        <v>1.7369744549671109E-12</v>
      </c>
    </row>
    <row r="2327" spans="1:3" x14ac:dyDescent="0.35">
      <c r="A2327">
        <v>2326</v>
      </c>
      <c r="B2327" s="1">
        <f t="shared" si="73"/>
        <v>9.4780252241132879E-9</v>
      </c>
      <c r="C2327" s="1">
        <f t="shared" si="72"/>
        <v>1.7168615643775347E-12</v>
      </c>
    </row>
    <row r="2328" spans="1:3" x14ac:dyDescent="0.35">
      <c r="A2328">
        <v>2327</v>
      </c>
      <c r="B2328" s="1">
        <f t="shared" si="73"/>
        <v>9.4030440305544891E-9</v>
      </c>
      <c r="C2328" s="1">
        <f t="shared" si="72"/>
        <v>1.6969815663136556E-12</v>
      </c>
    </row>
    <row r="2329" spans="1:3" x14ac:dyDescent="0.35">
      <c r="A2329">
        <v>2328</v>
      </c>
      <c r="B2329" s="1">
        <f t="shared" si="73"/>
        <v>9.3286560174583399E-9</v>
      </c>
      <c r="C2329" s="1">
        <f t="shared" si="72"/>
        <v>1.6773317640507727E-12</v>
      </c>
    </row>
    <row r="2330" spans="1:3" x14ac:dyDescent="0.35">
      <c r="A2330">
        <v>2329</v>
      </c>
      <c r="B2330" s="1">
        <f t="shared" si="73"/>
        <v>9.2548564921406391E-9</v>
      </c>
      <c r="C2330" s="1">
        <f t="shared" si="72"/>
        <v>1.657909492090288E-12</v>
      </c>
    </row>
    <row r="2331" spans="1:3" x14ac:dyDescent="0.35">
      <c r="A2331">
        <v>2330</v>
      </c>
      <c r="B2331" s="1">
        <f t="shared" si="73"/>
        <v>9.1816407990413394E-9</v>
      </c>
      <c r="C2331" s="1">
        <f t="shared" si="72"/>
        <v>1.6387121157981632E-12</v>
      </c>
    </row>
    <row r="2332" spans="1:3" x14ac:dyDescent="0.35">
      <c r="A2332">
        <v>2331</v>
      </c>
      <c r="B2332" s="1">
        <f t="shared" si="73"/>
        <v>9.1090043194307162E-9</v>
      </c>
      <c r="C2332" s="1">
        <f t="shared" si="72"/>
        <v>1.6197370310474288E-12</v>
      </c>
    </row>
    <row r="2333" spans="1:3" x14ac:dyDescent="0.35">
      <c r="A2333">
        <v>2332</v>
      </c>
      <c r="B2333" s="1">
        <f t="shared" si="73"/>
        <v>9.0369424711180707E-9</v>
      </c>
      <c r="C2333" s="1">
        <f t="shared" si="72"/>
        <v>1.6009816638650375E-12</v>
      </c>
    </row>
    <row r="2334" spans="1:3" x14ac:dyDescent="0.35">
      <c r="A2334">
        <v>2333</v>
      </c>
      <c r="B2334" s="1">
        <f t="shared" si="73"/>
        <v>8.9654507081627747E-9</v>
      </c>
      <c r="C2334" s="1">
        <f t="shared" si="72"/>
        <v>1.5824434700826621E-12</v>
      </c>
    </row>
    <row r="2335" spans="1:3" x14ac:dyDescent="0.35">
      <c r="A2335">
        <v>2334</v>
      </c>
      <c r="B2335" s="1">
        <f t="shared" si="73"/>
        <v>8.8945245205872898E-9</v>
      </c>
      <c r="C2335" s="1">
        <f t="shared" si="72"/>
        <v>1.5641199349915463E-12</v>
      </c>
    </row>
    <row r="2336" spans="1:3" x14ac:dyDescent="0.35">
      <c r="A2336">
        <v>2335</v>
      </c>
      <c r="B2336" s="1">
        <f t="shared" si="73"/>
        <v>8.8241594340928061E-9</v>
      </c>
      <c r="C2336" s="1">
        <f t="shared" si="72"/>
        <v>1.5460085730014494E-12</v>
      </c>
    </row>
    <row r="2337" spans="1:3" x14ac:dyDescent="0.35">
      <c r="A2337">
        <v>2336</v>
      </c>
      <c r="B2337" s="1">
        <f t="shared" si="73"/>
        <v>8.7543510097769369E-9</v>
      </c>
      <c r="C2337" s="1">
        <f t="shared" si="72"/>
        <v>1.5281069273034446E-12</v>
      </c>
    </row>
    <row r="2338" spans="1:3" x14ac:dyDescent="0.35">
      <c r="A2338">
        <v>2337</v>
      </c>
      <c r="B2338" s="1">
        <f t="shared" si="73"/>
        <v>8.6850948438536768E-9</v>
      </c>
      <c r="C2338" s="1">
        <f t="shared" si="72"/>
        <v>1.5104125695366174E-12</v>
      </c>
    </row>
    <row r="2339" spans="1:3" x14ac:dyDescent="0.35">
      <c r="A2339">
        <v>2338</v>
      </c>
      <c r="B2339" s="1">
        <f t="shared" si="73"/>
        <v>8.6163865673757104E-9</v>
      </c>
      <c r="C2339" s="1">
        <f t="shared" si="72"/>
        <v>1.4929230994587248E-12</v>
      </c>
    </row>
    <row r="2340" spans="1:3" x14ac:dyDescent="0.35">
      <c r="A2340">
        <v>2339</v>
      </c>
      <c r="B2340" s="1">
        <f t="shared" si="73"/>
        <v>8.5482218459586191E-9</v>
      </c>
      <c r="C2340" s="1">
        <f t="shared" si="72"/>
        <v>1.4756361446205692E-12</v>
      </c>
    </row>
    <row r="2341" spans="1:3" x14ac:dyDescent="0.35">
      <c r="A2341">
        <v>2340</v>
      </c>
      <c r="B2341" s="1">
        <f t="shared" si="73"/>
        <v>8.4805963795075784E-9</v>
      </c>
      <c r="C2341" s="1">
        <f t="shared" si="72"/>
        <v>1.4585493600441506E-12</v>
      </c>
    </row>
    <row r="2342" spans="1:3" x14ac:dyDescent="0.35">
      <c r="A2342">
        <v>2341</v>
      </c>
      <c r="B2342" s="1">
        <f t="shared" si="73"/>
        <v>8.4135059019460298E-9</v>
      </c>
      <c r="C2342" s="1">
        <f t="shared" si="72"/>
        <v>1.4416604279045972E-12</v>
      </c>
    </row>
    <row r="2343" spans="1:3" x14ac:dyDescent="0.35">
      <c r="A2343">
        <v>2342</v>
      </c>
      <c r="B2343" s="1">
        <f t="shared" si="73"/>
        <v>8.3469461809466668E-9</v>
      </c>
      <c r="C2343" s="1">
        <f t="shared" si="72"/>
        <v>1.4249670572157932E-12</v>
      </c>
    </row>
    <row r="2344" spans="1:3" x14ac:dyDescent="0.35">
      <c r="A2344">
        <v>2343</v>
      </c>
      <c r="B2344" s="1">
        <f t="shared" si="73"/>
        <v>8.2809130176642801E-9</v>
      </c>
      <c r="C2344" s="1">
        <f t="shared" si="72"/>
        <v>1.4084669835195023E-12</v>
      </c>
    </row>
    <row r="2345" spans="1:3" x14ac:dyDescent="0.35">
      <c r="A2345">
        <v>2344</v>
      </c>
      <c r="B2345" s="1">
        <f t="shared" si="73"/>
        <v>8.2154022464709674E-9</v>
      </c>
      <c r="C2345" s="1">
        <f t="shared" si="72"/>
        <v>1.3921579685782926E-12</v>
      </c>
    </row>
    <row r="2346" spans="1:3" x14ac:dyDescent="0.35">
      <c r="A2346">
        <v>2345</v>
      </c>
      <c r="B2346" s="1">
        <f t="shared" si="73"/>
        <v>8.1504097346934538E-9</v>
      </c>
      <c r="C2346" s="1">
        <f t="shared" si="72"/>
        <v>1.3760378000718793E-12</v>
      </c>
    </row>
    <row r="2347" spans="1:3" x14ac:dyDescent="0.35">
      <c r="A2347">
        <v>2346</v>
      </c>
      <c r="B2347" s="1">
        <f t="shared" si="73"/>
        <v>8.0859313823520769E-9</v>
      </c>
      <c r="C2347" s="1">
        <f t="shared" si="72"/>
        <v>1.360104291296996E-12</v>
      </c>
    </row>
    <row r="2348" spans="1:3" x14ac:dyDescent="0.35">
      <c r="A2348">
        <v>2347</v>
      </c>
      <c r="B2348" s="1">
        <f t="shared" si="73"/>
        <v>8.0219631219025453E-9</v>
      </c>
      <c r="C2348" s="1">
        <f t="shared" si="72"/>
        <v>1.344355280870825E-12</v>
      </c>
    </row>
    <row r="2349" spans="1:3" x14ac:dyDescent="0.35">
      <c r="A2349">
        <v>2348</v>
      </c>
      <c r="B2349" s="1">
        <f t="shared" si="73"/>
        <v>7.9585009179790271E-9</v>
      </c>
      <c r="C2349" s="1">
        <f t="shared" si="72"/>
        <v>1.3287886324377771E-12</v>
      </c>
    </row>
    <row r="2350" spans="1:3" x14ac:dyDescent="0.35">
      <c r="A2350">
        <v>2349</v>
      </c>
      <c r="B2350" s="1">
        <f t="shared" si="73"/>
        <v>7.8955407671397266E-9</v>
      </c>
      <c r="C2350" s="1">
        <f t="shared" si="72"/>
        <v>1.3134022343796664E-12</v>
      </c>
    </row>
    <row r="2351" spans="1:3" x14ac:dyDescent="0.35">
      <c r="A2351">
        <v>2350</v>
      </c>
      <c r="B2351" s="1">
        <f t="shared" si="73"/>
        <v>7.8330786976142755E-9</v>
      </c>
      <c r="C2351" s="1">
        <f t="shared" si="72"/>
        <v>1.2981939995293252E-12</v>
      </c>
    </row>
    <row r="2352" spans="1:3" x14ac:dyDescent="0.35">
      <c r="A2352">
        <v>2351</v>
      </c>
      <c r="B2352" s="1">
        <f t="shared" si="73"/>
        <v>7.7711107690532851E-9</v>
      </c>
      <c r="C2352" s="1">
        <f t="shared" si="72"/>
        <v>1.2831618648874509E-12</v>
      </c>
    </row>
    <row r="2353" spans="1:3" x14ac:dyDescent="0.35">
      <c r="A2353">
        <v>2352</v>
      </c>
      <c r="B2353" s="1">
        <f t="shared" si="73"/>
        <v>7.7096330722796173E-9</v>
      </c>
      <c r="C2353" s="1">
        <f t="shared" si="72"/>
        <v>1.2683037913427398E-12</v>
      </c>
    </row>
    <row r="2354" spans="1:3" x14ac:dyDescent="0.35">
      <c r="A2354">
        <v>2353</v>
      </c>
      <c r="B2354" s="1">
        <f t="shared" si="73"/>
        <v>7.6486417290418393E-9</v>
      </c>
      <c r="C2354" s="1">
        <f t="shared" si="72"/>
        <v>1.2536177633953059E-12</v>
      </c>
    </row>
    <row r="2355" spans="1:3" x14ac:dyDescent="0.35">
      <c r="A2355">
        <v>2354</v>
      </c>
      <c r="B2355" s="1">
        <f t="shared" si="73"/>
        <v>7.5881328917697175E-9</v>
      </c>
      <c r="C2355" s="1">
        <f t="shared" si="72"/>
        <v>1.2391017888832979E-12</v>
      </c>
    </row>
    <row r="2356" spans="1:3" x14ac:dyDescent="0.35">
      <c r="A2356">
        <v>2355</v>
      </c>
      <c r="B2356" s="1">
        <f t="shared" si="73"/>
        <v>7.5281027433311575E-9</v>
      </c>
      <c r="C2356" s="1">
        <f t="shared" si="72"/>
        <v>1.2247538987126101E-12</v>
      </c>
    </row>
    <row r="2357" spans="1:3" x14ac:dyDescent="0.35">
      <c r="A2357">
        <v>2356</v>
      </c>
      <c r="B2357" s="1">
        <f t="shared" si="73"/>
        <v>7.4685474967918084E-9</v>
      </c>
      <c r="C2357" s="1">
        <f t="shared" si="72"/>
        <v>1.2105721465898233E-12</v>
      </c>
    </row>
    <row r="2358" spans="1:3" x14ac:dyDescent="0.35">
      <c r="A2358">
        <v>2357</v>
      </c>
      <c r="B2358" s="1">
        <f t="shared" si="73"/>
        <v>7.4094633951758612E-9</v>
      </c>
      <c r="C2358" s="1">
        <f t="shared" si="72"/>
        <v>1.1965546087581552E-12</v>
      </c>
    </row>
    <row r="2359" spans="1:3" x14ac:dyDescent="0.35">
      <c r="A2359">
        <v>2358</v>
      </c>
      <c r="B2359" s="1">
        <f t="shared" si="73"/>
        <v>7.3508467112291545E-9</v>
      </c>
      <c r="C2359" s="1">
        <f t="shared" si="72"/>
        <v>1.1826993837365175E-12</v>
      </c>
    </row>
    <row r="2360" spans="1:3" x14ac:dyDescent="0.35">
      <c r="A2360">
        <v>2359</v>
      </c>
      <c r="B2360" s="1">
        <f t="shared" si="73"/>
        <v>7.2926937471841253E-9</v>
      </c>
      <c r="C2360" s="1">
        <f t="shared" si="72"/>
        <v>1.1690045920615903E-12</v>
      </c>
    </row>
    <row r="2361" spans="1:3" x14ac:dyDescent="0.35">
      <c r="A2361">
        <v>2360</v>
      </c>
      <c r="B2361" s="1">
        <f t="shared" si="73"/>
        <v>7.2350008345263833E-9</v>
      </c>
      <c r="C2361" s="1">
        <f t="shared" si="72"/>
        <v>1.1554683760328491E-12</v>
      </c>
    </row>
    <row r="2362" spans="1:3" x14ac:dyDescent="0.35">
      <c r="A2362">
        <v>2361</v>
      </c>
      <c r="B2362" s="1">
        <f t="shared" si="73"/>
        <v>7.1777643337633826E-9</v>
      </c>
      <c r="C2362" s="1">
        <f t="shared" si="72"/>
        <v>1.1420888994605789E-12</v>
      </c>
    </row>
    <row r="2363" spans="1:3" x14ac:dyDescent="0.35">
      <c r="A2363">
        <v>2362</v>
      </c>
      <c r="B2363" s="1">
        <f t="shared" si="73"/>
        <v>7.1209806341947897E-9</v>
      </c>
      <c r="C2363" s="1">
        <f t="shared" si="72"/>
        <v>1.1288643474168078E-12</v>
      </c>
    </row>
    <row r="2364" spans="1:3" x14ac:dyDescent="0.35">
      <c r="A2364">
        <v>2363</v>
      </c>
      <c r="B2364" s="1">
        <f t="shared" si="73"/>
        <v>7.0646461536848229E-9</v>
      </c>
      <c r="C2364" s="1">
        <f t="shared" si="72"/>
        <v>1.115792925989087E-12</v>
      </c>
    </row>
    <row r="2365" spans="1:3" x14ac:dyDescent="0.35">
      <c r="A2365">
        <v>2364</v>
      </c>
      <c r="B2365" s="1">
        <f t="shared" si="73"/>
        <v>7.0087573384360155E-9</v>
      </c>
      <c r="C2365" s="1">
        <f t="shared" si="72"/>
        <v>1.1028728620371649E-12</v>
      </c>
    </row>
    <row r="2366" spans="1:3" x14ac:dyDescent="0.35">
      <c r="A2366">
        <v>2365</v>
      </c>
      <c r="B2366" s="1">
        <f t="shared" si="73"/>
        <v>6.9533106627653267E-9</v>
      </c>
      <c r="C2366" s="1">
        <f t="shared" si="72"/>
        <v>1.0901024029524392E-12</v>
      </c>
    </row>
    <row r="2367" spans="1:3" x14ac:dyDescent="0.35">
      <c r="A2367">
        <v>2366</v>
      </c>
      <c r="B2367" s="1">
        <f t="shared" si="73"/>
        <v>6.8983026288815558E-9</v>
      </c>
      <c r="C2367" s="1">
        <f t="shared" si="72"/>
        <v>1.0774798164202584E-12</v>
      </c>
    </row>
    <row r="2368" spans="1:3" x14ac:dyDescent="0.35">
      <c r="A2368">
        <v>2367</v>
      </c>
      <c r="B2368" s="1">
        <f t="shared" si="73"/>
        <v>6.843729766664684E-9</v>
      </c>
      <c r="C2368" s="1">
        <f t="shared" si="72"/>
        <v>1.0650033901848778E-12</v>
      </c>
    </row>
    <row r="2369" spans="1:3" x14ac:dyDescent="0.35">
      <c r="A2369">
        <v>2368</v>
      </c>
      <c r="B2369" s="1">
        <f t="shared" si="73"/>
        <v>6.7895886334470939E-9</v>
      </c>
      <c r="C2369" s="1">
        <f t="shared" si="72"/>
        <v>1.0526714318172371E-12</v>
      </c>
    </row>
    <row r="2370" spans="1:3" x14ac:dyDescent="0.35">
      <c r="A2370">
        <v>2369</v>
      </c>
      <c r="B2370" s="1">
        <f t="shared" si="73"/>
        <v>6.7358758137962319E-9</v>
      </c>
      <c r="C2370" s="1">
        <f t="shared" ref="C2370:C2401" si="74">(1+0.1*(1+VAL_VTS))^(-$A2370/12)</f>
        <v>1.0404822684853518E-12</v>
      </c>
    </row>
    <row r="2371" spans="1:3" x14ac:dyDescent="0.35">
      <c r="A2371">
        <v>2370</v>
      </c>
      <c r="B2371" s="1">
        <f t="shared" ref="B2371:B2401" si="75">(1.1)^(-$A2371/12)</f>
        <v>6.6825879192992498E-9</v>
      </c>
      <c r="C2371" s="1">
        <f t="shared" si="74"/>
        <v>1.0284342467274058E-12</v>
      </c>
    </row>
    <row r="2372" spans="1:3" x14ac:dyDescent="0.35">
      <c r="A2372">
        <v>2371</v>
      </c>
      <c r="B2372" s="1">
        <f t="shared" si="75"/>
        <v>6.6297215883491994E-9</v>
      </c>
      <c r="C2372" s="1">
        <f t="shared" si="74"/>
        <v>1.0165257322274693E-12</v>
      </c>
    </row>
    <row r="2373" spans="1:3" x14ac:dyDescent="0.35">
      <c r="A2373">
        <v>2372</v>
      </c>
      <c r="B2373" s="1">
        <f t="shared" si="75"/>
        <v>6.5772734859330702E-9</v>
      </c>
      <c r="C2373" s="1">
        <f t="shared" si="74"/>
        <v>1.0047551095937811E-12</v>
      </c>
    </row>
    <row r="2374" spans="1:3" x14ac:dyDescent="0.35">
      <c r="A2374">
        <v>2373</v>
      </c>
      <c r="B2374" s="1">
        <f t="shared" si="75"/>
        <v>6.5252403034212515E-9</v>
      </c>
      <c r="C2374" s="1">
        <f t="shared" si="74"/>
        <v>9.9312078213963675E-13</v>
      </c>
    </row>
    <row r="2375" spans="1:3" x14ac:dyDescent="0.35">
      <c r="A2375">
        <v>2374</v>
      </c>
      <c r="B2375" s="1">
        <f t="shared" si="75"/>
        <v>6.4736187583588948E-9</v>
      </c>
      <c r="C2375" s="1">
        <f t="shared" si="74"/>
        <v>9.8162117166678897E-13</v>
      </c>
    </row>
    <row r="2376" spans="1:3" x14ac:dyDescent="0.35">
      <c r="A2376">
        <v>2375</v>
      </c>
      <c r="B2376" s="1">
        <f t="shared" si="75"/>
        <v>6.4224055942589263E-9</v>
      </c>
      <c r="C2376" s="1">
        <f t="shared" si="74"/>
        <v>9.7025471825137945E-13</v>
      </c>
    </row>
    <row r="2377" spans="1:3" x14ac:dyDescent="0.35">
      <c r="A2377">
        <v>2376</v>
      </c>
      <c r="B2377" s="1">
        <f t="shared" si="75"/>
        <v>6.3715975803963777E-9</v>
      </c>
      <c r="C2377" s="1">
        <f t="shared" si="74"/>
        <v>9.5901988003231746E-13</v>
      </c>
    </row>
    <row r="2378" spans="1:3" x14ac:dyDescent="0.35">
      <c r="A2378">
        <v>2377</v>
      </c>
      <c r="B2378" s="1">
        <f t="shared" si="75"/>
        <v>6.3211915116048376E-9</v>
      </c>
      <c r="C2378" s="1">
        <f t="shared" si="74"/>
        <v>9.4791513300212048E-13</v>
      </c>
    </row>
    <row r="2379" spans="1:3" x14ac:dyDescent="0.35">
      <c r="A2379">
        <v>2378</v>
      </c>
      <c r="B2379" s="1">
        <f t="shared" si="75"/>
        <v>6.2711842080741368E-9</v>
      </c>
      <c r="C2379" s="1">
        <f t="shared" si="74"/>
        <v>9.3693897080022415E-13</v>
      </c>
    </row>
    <row r="2380" spans="1:3" x14ac:dyDescent="0.35">
      <c r="A2380">
        <v>2379</v>
      </c>
      <c r="B2380" s="1">
        <f t="shared" si="75"/>
        <v>6.2215725151497298E-9</v>
      </c>
      <c r="C2380" s="1">
        <f t="shared" si="74"/>
        <v>9.2608990450859224E-13</v>
      </c>
    </row>
    <row r="2381" spans="1:3" x14ac:dyDescent="0.35">
      <c r="A2381">
        <v>2380</v>
      </c>
      <c r="B2381" s="1">
        <f t="shared" si="75"/>
        <v>6.1723533031337166E-9</v>
      </c>
      <c r="C2381" s="1">
        <f t="shared" si="74"/>
        <v>9.1536646244977094E-13</v>
      </c>
    </row>
    <row r="2382" spans="1:3" x14ac:dyDescent="0.35">
      <c r="A2382">
        <v>2381</v>
      </c>
      <c r="B2382" s="1">
        <f t="shared" si="75"/>
        <v>6.1235234670874788E-9</v>
      </c>
      <c r="C2382" s="1">
        <f t="shared" si="74"/>
        <v>9.0476718998726201E-13</v>
      </c>
    </row>
    <row r="2383" spans="1:3" x14ac:dyDescent="0.35">
      <c r="A2383">
        <v>2382</v>
      </c>
      <c r="B2383" s="1">
        <f t="shared" si="75"/>
        <v>6.0750799266356769E-9</v>
      </c>
      <c r="C2383" s="1">
        <f t="shared" si="74"/>
        <v>8.9429064932818181E-13</v>
      </c>
    </row>
    <row r="2384" spans="1:3" x14ac:dyDescent="0.35">
      <c r="A2384">
        <v>2383</v>
      </c>
      <c r="B2384" s="1">
        <f t="shared" si="75"/>
        <v>6.0270196257719953E-9</v>
      </c>
      <c r="C2384" s="1">
        <f t="shared" si="74"/>
        <v>8.8393541932823353E-13</v>
      </c>
    </row>
    <row r="2385" spans="1:3" x14ac:dyDescent="0.35">
      <c r="A2385">
        <v>2384</v>
      </c>
      <c r="B2385" s="1">
        <f t="shared" si="75"/>
        <v>5.9793395326664443E-9</v>
      </c>
      <c r="C2385" s="1">
        <f t="shared" si="74"/>
        <v>8.7370009529893968E-13</v>
      </c>
    </row>
    <row r="2386" spans="1:3" x14ac:dyDescent="0.35">
      <c r="A2386">
        <v>2385</v>
      </c>
      <c r="B2386" s="1">
        <f t="shared" si="75"/>
        <v>5.9320366394738602E-9</v>
      </c>
      <c r="C2386" s="1">
        <f t="shared" si="74"/>
        <v>8.6358328881707502E-13</v>
      </c>
    </row>
    <row r="2387" spans="1:3" x14ac:dyDescent="0.35">
      <c r="A2387">
        <v>2386</v>
      </c>
      <c r="B2387" s="1">
        <f t="shared" si="75"/>
        <v>5.8851079621444663E-9</v>
      </c>
      <c r="C2387" s="1">
        <f t="shared" si="74"/>
        <v>8.5358362753633776E-13</v>
      </c>
    </row>
    <row r="2388" spans="1:3" x14ac:dyDescent="0.35">
      <c r="A2388">
        <v>2387</v>
      </c>
      <c r="B2388" s="1">
        <f t="shared" si="75"/>
        <v>5.8385505402353819E-9</v>
      </c>
      <c r="C2388" s="1">
        <f t="shared" si="74"/>
        <v>8.43699755001199E-13</v>
      </c>
    </row>
    <row r="2389" spans="1:3" x14ac:dyDescent="0.35">
      <c r="A2389">
        <v>2388</v>
      </c>
      <c r="B2389" s="1">
        <f t="shared" si="75"/>
        <v>5.7923614367239787E-9</v>
      </c>
      <c r="C2389" s="1">
        <f t="shared" si="74"/>
        <v>8.3393033046288479E-13</v>
      </c>
    </row>
    <row r="2390" spans="1:3" x14ac:dyDescent="0.35">
      <c r="A2390">
        <v>2389</v>
      </c>
      <c r="B2390" s="1">
        <f t="shared" si="75"/>
        <v>5.7465377378225754E-9</v>
      </c>
      <c r="C2390" s="1">
        <f t="shared" si="74"/>
        <v>8.242740286974957E-13</v>
      </c>
    </row>
    <row r="2391" spans="1:3" x14ac:dyDescent="0.35">
      <c r="A2391">
        <v>2390</v>
      </c>
      <c r="B2391" s="1">
        <f t="shared" si="75"/>
        <v>5.7010765527946657E-9</v>
      </c>
      <c r="C2391" s="1">
        <f t="shared" si="74"/>
        <v>8.1472953982628143E-13</v>
      </c>
    </row>
    <row r="2392" spans="1:3" x14ac:dyDescent="0.35">
      <c r="A2392">
        <v>2391</v>
      </c>
      <c r="B2392" s="1">
        <f t="shared" si="75"/>
        <v>5.6559750137724768E-9</v>
      </c>
      <c r="C2392" s="1">
        <f t="shared" si="74"/>
        <v>8.0529556913790578E-13</v>
      </c>
    </row>
    <row r="2393" spans="1:3" x14ac:dyDescent="0.35">
      <c r="A2393">
        <v>2392</v>
      </c>
      <c r="B2393" s="1">
        <f t="shared" si="75"/>
        <v>5.6112302755761015E-9</v>
      </c>
      <c r="C2393" s="1">
        <f t="shared" si="74"/>
        <v>7.959708369128437E-13</v>
      </c>
    </row>
    <row r="2394" spans="1:3" x14ac:dyDescent="0.35">
      <c r="A2394">
        <v>2393</v>
      </c>
      <c r="B2394" s="1">
        <f t="shared" si="75"/>
        <v>5.5668395155340876E-9</v>
      </c>
      <c r="C2394" s="1">
        <f t="shared" si="74"/>
        <v>7.8675407824979531E-13</v>
      </c>
    </row>
    <row r="2395" spans="1:3" x14ac:dyDescent="0.35">
      <c r="A2395">
        <v>2394</v>
      </c>
      <c r="B2395" s="1">
        <f t="shared" si="75"/>
        <v>5.522799933305156E-9</v>
      </c>
      <c r="C2395" s="1">
        <f t="shared" si="74"/>
        <v>7.7764404289407064E-13</v>
      </c>
    </row>
    <row r="2396" spans="1:3" x14ac:dyDescent="0.35">
      <c r="A2396">
        <v>2395</v>
      </c>
      <c r="B2396" s="1">
        <f t="shared" si="75"/>
        <v>5.4791087507018286E-9</v>
      </c>
      <c r="C2396" s="1">
        <f t="shared" si="74"/>
        <v>7.6863949506802886E-13</v>
      </c>
    </row>
    <row r="2397" spans="1:3" x14ac:dyDescent="0.35">
      <c r="A2397">
        <v>2396</v>
      </c>
      <c r="B2397" s="1">
        <f t="shared" si="75"/>
        <v>5.4357632115149444E-9</v>
      </c>
      <c r="C2397" s="1">
        <f t="shared" si="74"/>
        <v>7.5973921330342815E-13</v>
      </c>
    </row>
    <row r="2398" spans="1:3" x14ac:dyDescent="0.35">
      <c r="A2398">
        <v>2397</v>
      </c>
      <c r="B2398" s="1">
        <f t="shared" si="75"/>
        <v>5.3927605813398688E-9</v>
      </c>
      <c r="C2398" s="1">
        <f t="shared" si="74"/>
        <v>7.5094199027571689E-13</v>
      </c>
    </row>
    <row r="2399" spans="1:3" x14ac:dyDescent="0.35">
      <c r="A2399">
        <v>2398</v>
      </c>
      <c r="B2399" s="1">
        <f t="shared" si="75"/>
        <v>5.3500981474040556E-9</v>
      </c>
      <c r="C2399" s="1">
        <f t="shared" si="74"/>
        <v>7.4224663264029317E-13</v>
      </c>
    </row>
    <row r="2400" spans="1:3" x14ac:dyDescent="0.35">
      <c r="A2400">
        <v>2399</v>
      </c>
      <c r="B2400" s="1">
        <f t="shared" si="75"/>
        <v>5.3077732183957978E-9</v>
      </c>
      <c r="C2400" s="1">
        <f t="shared" si="74"/>
        <v>7.3365196087061003E-13</v>
      </c>
    </row>
    <row r="2401" spans="1:3" x14ac:dyDescent="0.35">
      <c r="A2401">
        <v>2400</v>
      </c>
      <c r="B2401" s="1">
        <f t="shared" si="75"/>
        <v>5.2657831242945255E-9</v>
      </c>
      <c r="C2401" s="1">
        <f t="shared" si="74"/>
        <v>7.2515680909816075E-13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8259-9F30-4F75-BD34-E7BAA55EE0FB}">
  <dimension ref="A1:C2401"/>
  <sheetViews>
    <sheetView workbookViewId="0">
      <selection activeCell="C2" sqref="C2:C2401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(1.2)^(-$A2/12)</f>
        <v>0.98492137526088874</v>
      </c>
      <c r="C2" s="1">
        <f t="shared" ref="C2:C65" si="0">(1+0.2*(1+VAL_VTS))^(-$A2/12)</f>
        <v>0.97837358933250107</v>
      </c>
    </row>
    <row r="3" spans="1:3" x14ac:dyDescent="0.35">
      <c r="A3">
        <v>2</v>
      </c>
      <c r="B3" s="1">
        <f t="shared" ref="B3:B66" si="1">(1.2)^(-$A3/12)</f>
        <v>0.97007011544580046</v>
      </c>
      <c r="C3" s="1">
        <f t="shared" si="0"/>
        <v>0.95721488030336166</v>
      </c>
    </row>
    <row r="4" spans="1:3" x14ac:dyDescent="0.35">
      <c r="A4">
        <v>3</v>
      </c>
      <c r="B4" s="1">
        <f t="shared" si="1"/>
        <v>0.95544279220436679</v>
      </c>
      <c r="C4" s="1">
        <f t="shared" si="0"/>
        <v>0.93651375820488036</v>
      </c>
    </row>
    <row r="5" spans="1:3" x14ac:dyDescent="0.35">
      <c r="A5">
        <v>4</v>
      </c>
      <c r="B5" s="1">
        <f t="shared" si="1"/>
        <v>0.94103602888102844</v>
      </c>
      <c r="C5" s="1">
        <f t="shared" si="0"/>
        <v>0.91626032707417893</v>
      </c>
    </row>
    <row r="6" spans="1:3" x14ac:dyDescent="0.35">
      <c r="A6">
        <v>5</v>
      </c>
      <c r="B6" s="1">
        <f t="shared" si="1"/>
        <v>0.926846499735548</v>
      </c>
      <c r="C6" s="1">
        <f t="shared" si="0"/>
        <v>0.89644490496253604</v>
      </c>
    </row>
    <row r="7" spans="1:3" x14ac:dyDescent="0.35">
      <c r="A7">
        <v>6</v>
      </c>
      <c r="B7" s="1">
        <f t="shared" si="1"/>
        <v>0.9128709291752769</v>
      </c>
      <c r="C7" s="1">
        <f t="shared" si="0"/>
        <v>0.8770580193070292</v>
      </c>
    </row>
    <row r="8" spans="1:3" x14ac:dyDescent="0.35">
      <c r="A8">
        <v>7</v>
      </c>
      <c r="B8" s="1">
        <f t="shared" si="1"/>
        <v>0.89910609099899896</v>
      </c>
      <c r="C8" s="1">
        <f t="shared" si="0"/>
        <v>0.85809040240227219</v>
      </c>
    </row>
    <row r="9" spans="1:3" x14ac:dyDescent="0.35">
      <c r="A9">
        <v>8</v>
      </c>
      <c r="B9" s="1">
        <f t="shared" si="1"/>
        <v>0.88554880765217592</v>
      </c>
      <c r="C9" s="1">
        <f t="shared" si="0"/>
        <v>0.8395329869700815</v>
      </c>
    </row>
    <row r="10" spans="1:3" x14ac:dyDescent="0.35">
      <c r="A10">
        <v>9</v>
      </c>
      <c r="B10" s="1">
        <f t="shared" si="1"/>
        <v>0.87219594949342127</v>
      </c>
      <c r="C10" s="1">
        <f t="shared" si="0"/>
        <v>0.82137690182495449</v>
      </c>
    </row>
    <row r="11" spans="1:3" x14ac:dyDescent="0.35">
      <c r="A11">
        <v>10</v>
      </c>
      <c r="B11" s="1">
        <f t="shared" si="1"/>
        <v>0.85904443407203712</v>
      </c>
      <c r="C11" s="1">
        <f t="shared" si="0"/>
        <v>0.80361346763329011</v>
      </c>
    </row>
    <row r="12" spans="1:3" x14ac:dyDescent="0.35">
      <c r="A12">
        <v>11</v>
      </c>
      <c r="B12" s="1">
        <f t="shared" si="1"/>
        <v>0.84609122541644266</v>
      </c>
      <c r="C12" s="1">
        <f t="shared" si="0"/>
        <v>0.78623419276431983</v>
      </c>
    </row>
    <row r="13" spans="1:3" x14ac:dyDescent="0.35">
      <c r="A13">
        <v>12</v>
      </c>
      <c r="B13" s="1">
        <f t="shared" si="1"/>
        <v>0.83333333333333337</v>
      </c>
      <c r="C13" s="1">
        <f t="shared" si="0"/>
        <v>0.76923076923076916</v>
      </c>
    </row>
    <row r="14" spans="1:3" x14ac:dyDescent="0.35">
      <c r="A14">
        <v>13</v>
      </c>
      <c r="B14" s="1">
        <f t="shared" si="1"/>
        <v>0.82076781271740729</v>
      </c>
      <c r="C14" s="1">
        <f t="shared" si="0"/>
        <v>0.75259506871730852</v>
      </c>
    </row>
    <row r="15" spans="1:3" x14ac:dyDescent="0.35">
      <c r="A15">
        <v>14</v>
      </c>
      <c r="B15" s="1">
        <f t="shared" si="1"/>
        <v>0.80839176287150039</v>
      </c>
      <c r="C15" s="1">
        <f t="shared" si="0"/>
        <v>0.73631913869489363</v>
      </c>
    </row>
    <row r="16" spans="1:3" x14ac:dyDescent="0.35">
      <c r="A16">
        <v>15</v>
      </c>
      <c r="B16" s="1">
        <f t="shared" si="1"/>
        <v>0.79620232683697245</v>
      </c>
      <c r="C16" s="1">
        <f t="shared" si="0"/>
        <v>0.72039519861913881</v>
      </c>
    </row>
    <row r="17" spans="1:3" x14ac:dyDescent="0.35">
      <c r="A17">
        <v>16</v>
      </c>
      <c r="B17" s="1">
        <f t="shared" si="1"/>
        <v>0.7841966907341904</v>
      </c>
      <c r="C17" s="1">
        <f t="shared" si="0"/>
        <v>0.70481563621090693</v>
      </c>
    </row>
    <row r="18" spans="1:3" x14ac:dyDescent="0.35">
      <c r="A18">
        <v>17</v>
      </c>
      <c r="B18" s="1">
        <f t="shared" si="1"/>
        <v>0.77237208311295658</v>
      </c>
      <c r="C18" s="1">
        <f t="shared" si="0"/>
        <v>0.68957300381733533</v>
      </c>
    </row>
    <row r="19" spans="1:3" x14ac:dyDescent="0.35">
      <c r="A19">
        <v>18</v>
      </c>
      <c r="B19" s="1">
        <f t="shared" si="1"/>
        <v>0.7607257743127307</v>
      </c>
      <c r="C19" s="1">
        <f t="shared" si="0"/>
        <v>0.67466001485156091</v>
      </c>
    </row>
    <row r="20" spans="1:3" x14ac:dyDescent="0.35">
      <c r="A20">
        <v>19</v>
      </c>
      <c r="B20" s="1">
        <f t="shared" si="1"/>
        <v>0.74925507583249917</v>
      </c>
      <c r="C20" s="1">
        <f t="shared" si="0"/>
        <v>0.66006954030944021</v>
      </c>
    </row>
    <row r="21" spans="1:3" x14ac:dyDescent="0.35">
      <c r="A21">
        <v>20</v>
      </c>
      <c r="B21" s="1">
        <f t="shared" si="1"/>
        <v>0.73795733971014654</v>
      </c>
      <c r="C21" s="1">
        <f t="shared" si="0"/>
        <v>0.64579460536160105</v>
      </c>
    </row>
    <row r="22" spans="1:3" x14ac:dyDescent="0.35">
      <c r="A22">
        <v>21</v>
      </c>
      <c r="B22" s="1">
        <f t="shared" si="1"/>
        <v>0.72682995791118443</v>
      </c>
      <c r="C22" s="1">
        <f t="shared" si="0"/>
        <v>0.63182838601919578</v>
      </c>
    </row>
    <row r="23" spans="1:3" x14ac:dyDescent="0.35">
      <c r="A23">
        <v>22</v>
      </c>
      <c r="B23" s="1">
        <f t="shared" si="1"/>
        <v>0.71587036172669771</v>
      </c>
      <c r="C23" s="1">
        <f t="shared" si="0"/>
        <v>0.61816420587176168</v>
      </c>
    </row>
    <row r="24" spans="1:3" x14ac:dyDescent="0.35">
      <c r="A24">
        <v>23</v>
      </c>
      <c r="B24" s="1">
        <f t="shared" si="1"/>
        <v>0.70507602118036894</v>
      </c>
      <c r="C24" s="1">
        <f t="shared" si="0"/>
        <v>0.60479553289563059</v>
      </c>
    </row>
    <row r="25" spans="1:3" x14ac:dyDescent="0.35">
      <c r="A25">
        <v>24</v>
      </c>
      <c r="B25" s="1">
        <f t="shared" si="1"/>
        <v>0.69444444444444442</v>
      </c>
      <c r="C25" s="1">
        <f t="shared" si="0"/>
        <v>0.59171597633136086</v>
      </c>
    </row>
    <row r="26" spans="1:3" x14ac:dyDescent="0.35">
      <c r="A26">
        <v>25</v>
      </c>
      <c r="B26" s="1">
        <f t="shared" si="1"/>
        <v>0.68397317726450613</v>
      </c>
      <c r="C26" s="1">
        <f t="shared" si="0"/>
        <v>0.57891928362869893</v>
      </c>
    </row>
    <row r="27" spans="1:3" x14ac:dyDescent="0.35">
      <c r="A27">
        <v>26</v>
      </c>
      <c r="B27" s="1">
        <f t="shared" si="1"/>
        <v>0.67365980239291701</v>
      </c>
      <c r="C27" s="1">
        <f t="shared" si="0"/>
        <v>0.56639933745761051</v>
      </c>
    </row>
    <row r="28" spans="1:3" x14ac:dyDescent="0.35">
      <c r="A28">
        <v>27</v>
      </c>
      <c r="B28" s="1">
        <f t="shared" si="1"/>
        <v>0.66350193903081034</v>
      </c>
      <c r="C28" s="1">
        <f t="shared" si="0"/>
        <v>0.55415015278395285</v>
      </c>
    </row>
    <row r="29" spans="1:3" x14ac:dyDescent="0.35">
      <c r="A29">
        <v>28</v>
      </c>
      <c r="B29" s="1">
        <f t="shared" si="1"/>
        <v>0.65349724227849204</v>
      </c>
      <c r="C29" s="1">
        <f t="shared" si="0"/>
        <v>0.54216587400838989</v>
      </c>
    </row>
    <row r="30" spans="1:3" x14ac:dyDescent="0.35">
      <c r="A30">
        <v>29</v>
      </c>
      <c r="B30" s="1">
        <f t="shared" si="1"/>
        <v>0.64364340259413066</v>
      </c>
      <c r="C30" s="1">
        <f t="shared" si="0"/>
        <v>0.53044077216718111</v>
      </c>
    </row>
    <row r="31" spans="1:3" x14ac:dyDescent="0.35">
      <c r="A31">
        <v>30</v>
      </c>
      <c r="B31" s="1">
        <f t="shared" si="1"/>
        <v>0.63393814526060899</v>
      </c>
      <c r="C31" s="1">
        <f t="shared" si="0"/>
        <v>0.51896924219350837</v>
      </c>
    </row>
    <row r="32" spans="1:3" x14ac:dyDescent="0.35">
      <c r="A32">
        <v>31</v>
      </c>
      <c r="B32" s="1">
        <f t="shared" si="1"/>
        <v>0.62437922986041605</v>
      </c>
      <c r="C32" s="1">
        <f t="shared" si="0"/>
        <v>0.50774580023803095</v>
      </c>
    </row>
    <row r="33" spans="1:3" x14ac:dyDescent="0.35">
      <c r="A33">
        <v>32</v>
      </c>
      <c r="B33" s="1">
        <f t="shared" si="1"/>
        <v>0.61496444975845554</v>
      </c>
      <c r="C33" s="1">
        <f t="shared" si="0"/>
        <v>0.49676508104738543</v>
      </c>
    </row>
    <row r="34" spans="1:3" x14ac:dyDescent="0.35">
      <c r="A34">
        <v>33</v>
      </c>
      <c r="B34" s="1">
        <f t="shared" si="1"/>
        <v>0.60569163159265371</v>
      </c>
      <c r="C34" s="1">
        <f t="shared" si="0"/>
        <v>0.48602183539938137</v>
      </c>
    </row>
    <row r="35" spans="1:3" x14ac:dyDescent="0.35">
      <c r="A35">
        <v>34</v>
      </c>
      <c r="B35" s="1">
        <f t="shared" si="1"/>
        <v>0.59655863477224802</v>
      </c>
      <c r="C35" s="1">
        <f t="shared" si="0"/>
        <v>0.47551092759366276</v>
      </c>
    </row>
    <row r="36" spans="1:3" x14ac:dyDescent="0.35">
      <c r="A36">
        <v>35</v>
      </c>
      <c r="B36" s="1">
        <f t="shared" si="1"/>
        <v>0.58756335098364088</v>
      </c>
      <c r="C36" s="1">
        <f t="shared" si="0"/>
        <v>0.46522733299663899</v>
      </c>
    </row>
    <row r="37" spans="1:3" x14ac:dyDescent="0.35">
      <c r="A37">
        <v>36</v>
      </c>
      <c r="B37" s="1">
        <f t="shared" si="1"/>
        <v>0.57870370370370372</v>
      </c>
      <c r="C37" s="1">
        <f t="shared" si="0"/>
        <v>0.45516613563950831</v>
      </c>
    </row>
    <row r="38" spans="1:3" x14ac:dyDescent="0.35">
      <c r="A38">
        <v>37</v>
      </c>
      <c r="B38" s="1">
        <f t="shared" si="1"/>
        <v>0.56997764772042181</v>
      </c>
      <c r="C38" s="1">
        <f t="shared" si="0"/>
        <v>0.4453225258682299</v>
      </c>
    </row>
    <row r="39" spans="1:3" x14ac:dyDescent="0.35">
      <c r="A39">
        <v>38</v>
      </c>
      <c r="B39" s="1">
        <f t="shared" si="1"/>
        <v>0.5613831686607641</v>
      </c>
      <c r="C39" s="1">
        <f t="shared" si="0"/>
        <v>0.43569179804431579</v>
      </c>
    </row>
    <row r="40" spans="1:3" x14ac:dyDescent="0.35">
      <c r="A40">
        <v>39</v>
      </c>
      <c r="B40" s="1">
        <f t="shared" si="1"/>
        <v>0.55291828252567532</v>
      </c>
      <c r="C40" s="1">
        <f t="shared" si="0"/>
        <v>0.42626934829534835</v>
      </c>
    </row>
    <row r="41" spans="1:3" x14ac:dyDescent="0.35">
      <c r="A41">
        <v>40</v>
      </c>
      <c r="B41" s="1">
        <f t="shared" si="1"/>
        <v>0.54458103523207679</v>
      </c>
      <c r="C41" s="1">
        <f t="shared" si="0"/>
        <v>0.41705067231414605</v>
      </c>
    </row>
    <row r="42" spans="1:3" x14ac:dyDescent="0.35">
      <c r="A42">
        <v>41</v>
      </c>
      <c r="B42" s="1">
        <f t="shared" si="1"/>
        <v>0.53636950216177548</v>
      </c>
      <c r="C42" s="1">
        <f t="shared" si="0"/>
        <v>0.40803136320552386</v>
      </c>
    </row>
    <row r="43" spans="1:3" x14ac:dyDescent="0.35">
      <c r="A43">
        <v>42</v>
      </c>
      <c r="B43" s="1">
        <f t="shared" si="1"/>
        <v>0.52828178771717416</v>
      </c>
      <c r="C43" s="1">
        <f t="shared" si="0"/>
        <v>0.39920710937962184</v>
      </c>
    </row>
    <row r="44" spans="1:3" x14ac:dyDescent="0.35">
      <c r="A44">
        <v>43</v>
      </c>
      <c r="B44" s="1">
        <f t="shared" si="1"/>
        <v>0.52031602488368001</v>
      </c>
      <c r="C44" s="1">
        <f t="shared" si="0"/>
        <v>0.39057369249079299</v>
      </c>
    </row>
    <row r="45" spans="1:3" x14ac:dyDescent="0.35">
      <c r="A45">
        <v>44</v>
      </c>
      <c r="B45" s="1">
        <f t="shared" si="1"/>
        <v>0.51247037479871305</v>
      </c>
      <c r="C45" s="1">
        <f t="shared" si="0"/>
        <v>0.38212698542106571</v>
      </c>
    </row>
    <row r="46" spans="1:3" x14ac:dyDescent="0.35">
      <c r="A46">
        <v>45</v>
      </c>
      <c r="B46" s="1">
        <f t="shared" si="1"/>
        <v>0.50474302632721146</v>
      </c>
      <c r="C46" s="1">
        <f t="shared" si="0"/>
        <v>0.37386295030721645</v>
      </c>
    </row>
    <row r="47" spans="1:3" x14ac:dyDescent="0.35">
      <c r="A47">
        <v>46</v>
      </c>
      <c r="B47" s="1">
        <f t="shared" si="1"/>
        <v>0.49713219564354005</v>
      </c>
      <c r="C47" s="1">
        <f t="shared" si="0"/>
        <v>0.36577763661050988</v>
      </c>
    </row>
    <row r="48" spans="1:3" x14ac:dyDescent="0.35">
      <c r="A48">
        <v>47</v>
      </c>
      <c r="B48" s="1">
        <f t="shared" si="1"/>
        <v>0.48963612581970067</v>
      </c>
      <c r="C48" s="1">
        <f t="shared" si="0"/>
        <v>0.35786717922818378</v>
      </c>
    </row>
    <row r="49" spans="1:3" x14ac:dyDescent="0.35">
      <c r="A49">
        <v>48</v>
      </c>
      <c r="B49" s="1">
        <f t="shared" si="1"/>
        <v>0.48225308641975312</v>
      </c>
      <c r="C49" s="1">
        <f t="shared" si="0"/>
        <v>0.35012779664577565</v>
      </c>
    </row>
    <row r="50" spans="1:3" x14ac:dyDescent="0.35">
      <c r="A50">
        <v>49</v>
      </c>
      <c r="B50" s="1">
        <f t="shared" si="1"/>
        <v>0.47498137310035149</v>
      </c>
      <c r="C50" s="1">
        <f t="shared" si="0"/>
        <v>0.3425557891294076</v>
      </c>
    </row>
    <row r="51" spans="1:3" x14ac:dyDescent="0.35">
      <c r="A51">
        <v>50</v>
      </c>
      <c r="B51" s="1">
        <f t="shared" si="1"/>
        <v>0.46781930721730347</v>
      </c>
      <c r="C51" s="1">
        <f t="shared" si="0"/>
        <v>0.33514753695716593</v>
      </c>
    </row>
    <row r="52" spans="1:3" x14ac:dyDescent="0.35">
      <c r="A52">
        <v>51</v>
      </c>
      <c r="B52" s="1">
        <f t="shared" si="1"/>
        <v>0.46076523543806275</v>
      </c>
      <c r="C52" s="1">
        <f t="shared" si="0"/>
        <v>0.32789949868872947</v>
      </c>
    </row>
    <row r="53" spans="1:3" x14ac:dyDescent="0.35">
      <c r="A53">
        <v>52</v>
      </c>
      <c r="B53" s="1">
        <f t="shared" si="1"/>
        <v>0.45381752936006403</v>
      </c>
      <c r="C53" s="1">
        <f t="shared" si="0"/>
        <v>0.32080820947242011</v>
      </c>
    </row>
    <row r="54" spans="1:3" x14ac:dyDescent="0.35">
      <c r="A54">
        <v>53</v>
      </c>
      <c r="B54" s="1">
        <f t="shared" si="1"/>
        <v>0.44697458513481292</v>
      </c>
      <c r="C54" s="1">
        <f t="shared" si="0"/>
        <v>0.31387027938886447</v>
      </c>
    </row>
    <row r="55" spans="1:3" x14ac:dyDescent="0.35">
      <c r="A55">
        <v>54</v>
      </c>
      <c r="B55" s="1">
        <f t="shared" si="1"/>
        <v>0.44023482309764517</v>
      </c>
      <c r="C55" s="1">
        <f t="shared" si="0"/>
        <v>0.30708239183047831</v>
      </c>
    </row>
    <row r="56" spans="1:3" x14ac:dyDescent="0.35">
      <c r="A56">
        <v>55</v>
      </c>
      <c r="B56" s="1">
        <f t="shared" si="1"/>
        <v>0.43359668740306678</v>
      </c>
      <c r="C56" s="1">
        <f t="shared" si="0"/>
        <v>0.30044130191599466</v>
      </c>
    </row>
    <row r="57" spans="1:3" x14ac:dyDescent="0.35">
      <c r="A57">
        <v>56</v>
      </c>
      <c r="B57" s="1">
        <f t="shared" si="1"/>
        <v>0.42705864566559415</v>
      </c>
      <c r="C57" s="1">
        <f t="shared" si="0"/>
        <v>0.29394383493928128</v>
      </c>
    </row>
    <row r="58" spans="1:3" x14ac:dyDescent="0.35">
      <c r="A58">
        <v>57</v>
      </c>
      <c r="B58" s="1">
        <f t="shared" si="1"/>
        <v>0.42061918860600955</v>
      </c>
      <c r="C58" s="1">
        <f t="shared" si="0"/>
        <v>0.28758688485170492</v>
      </c>
    </row>
    <row r="59" spans="1:3" x14ac:dyDescent="0.35">
      <c r="A59">
        <v>58</v>
      </c>
      <c r="B59" s="1">
        <f t="shared" si="1"/>
        <v>0.4142768297029501</v>
      </c>
      <c r="C59" s="1">
        <f t="shared" si="0"/>
        <v>0.28136741277731531</v>
      </c>
    </row>
    <row r="60" spans="1:3" x14ac:dyDescent="0.35">
      <c r="A60">
        <v>59</v>
      </c>
      <c r="B60" s="1">
        <f t="shared" si="1"/>
        <v>0.40803010484975061</v>
      </c>
      <c r="C60" s="1">
        <f t="shared" si="0"/>
        <v>0.27528244556014142</v>
      </c>
    </row>
    <row r="61" spans="1:3" x14ac:dyDescent="0.35">
      <c r="A61">
        <v>60</v>
      </c>
      <c r="B61" s="1">
        <f t="shared" si="1"/>
        <v>0.4018775720164609</v>
      </c>
      <c r="C61" s="1">
        <f t="shared" si="0"/>
        <v>0.26932907434290432</v>
      </c>
    </row>
    <row r="62" spans="1:3" x14ac:dyDescent="0.35">
      <c r="A62">
        <v>61</v>
      </c>
      <c r="B62" s="1">
        <f t="shared" si="1"/>
        <v>0.39581781091695956</v>
      </c>
      <c r="C62" s="1">
        <f t="shared" si="0"/>
        <v>0.26350445317646742</v>
      </c>
    </row>
    <row r="63" spans="1:3" x14ac:dyDescent="0.35">
      <c r="A63">
        <v>62</v>
      </c>
      <c r="B63" s="1">
        <f t="shared" si="1"/>
        <v>0.38984942268108624</v>
      </c>
      <c r="C63" s="1">
        <f t="shared" si="0"/>
        <v>0.2578057976593584</v>
      </c>
    </row>
    <row r="64" spans="1:3" x14ac:dyDescent="0.35">
      <c r="A64">
        <v>63</v>
      </c>
      <c r="B64" s="1">
        <f t="shared" si="1"/>
        <v>0.38397102953171897</v>
      </c>
      <c r="C64" s="1">
        <f t="shared" si="0"/>
        <v>0.25223038360671501</v>
      </c>
    </row>
    <row r="65" spans="1:3" x14ac:dyDescent="0.35">
      <c r="A65">
        <v>64</v>
      </c>
      <c r="B65" s="1">
        <f t="shared" si="1"/>
        <v>0.37818127446672001</v>
      </c>
      <c r="C65" s="1">
        <f t="shared" si="0"/>
        <v>0.2467755457480155</v>
      </c>
    </row>
    <row r="66" spans="1:3" x14ac:dyDescent="0.35">
      <c r="A66">
        <v>65</v>
      </c>
      <c r="B66" s="1">
        <f t="shared" si="1"/>
        <v>0.37247882094567747</v>
      </c>
      <c r="C66" s="1">
        <f t="shared" ref="C66:C129" si="2">(1+0.2*(1+VAL_VTS))^(-$A66/12)</f>
        <v>0.24143867645297271</v>
      </c>
    </row>
    <row r="67" spans="1:3" x14ac:dyDescent="0.35">
      <c r="A67">
        <v>66</v>
      </c>
      <c r="B67" s="1">
        <f t="shared" ref="B67:B130" si="3">(1.2)^(-$A67/12)</f>
        <v>0.36686235258137107</v>
      </c>
      <c r="C67" s="1">
        <f t="shared" si="2"/>
        <v>0.23621722448498339</v>
      </c>
    </row>
    <row r="68" spans="1:3" x14ac:dyDescent="0.35">
      <c r="A68">
        <v>67</v>
      </c>
      <c r="B68" s="1">
        <f t="shared" si="3"/>
        <v>0.36133057283588899</v>
      </c>
      <c r="C68" s="1">
        <f t="shared" si="2"/>
        <v>0.23110869378153434</v>
      </c>
    </row>
    <row r="69" spans="1:3" x14ac:dyDescent="0.35">
      <c r="A69">
        <v>68</v>
      </c>
      <c r="B69" s="1">
        <f t="shared" si="3"/>
        <v>0.35588220472132848</v>
      </c>
      <c r="C69" s="1">
        <f t="shared" si="2"/>
        <v>0.22611064226098562</v>
      </c>
    </row>
    <row r="70" spans="1:3" x14ac:dyDescent="0.35">
      <c r="A70">
        <v>69</v>
      </c>
      <c r="B70" s="1">
        <f t="shared" si="3"/>
        <v>0.35051599050500798</v>
      </c>
      <c r="C70" s="1">
        <f t="shared" si="2"/>
        <v>0.22122068065515765</v>
      </c>
    </row>
    <row r="71" spans="1:3" x14ac:dyDescent="0.35">
      <c r="A71">
        <v>70</v>
      </c>
      <c r="B71" s="1">
        <f t="shared" si="3"/>
        <v>0.34523069141912516</v>
      </c>
      <c r="C71" s="1">
        <f t="shared" si="2"/>
        <v>0.21643647136716559</v>
      </c>
    </row>
    <row r="72" spans="1:3" x14ac:dyDescent="0.35">
      <c r="A72">
        <v>71</v>
      </c>
      <c r="B72" s="1">
        <f t="shared" si="3"/>
        <v>0.34002508737479215</v>
      </c>
      <c r="C72" s="1">
        <f t="shared" si="2"/>
        <v>0.21175572735395493</v>
      </c>
    </row>
    <row r="73" spans="1:3" x14ac:dyDescent="0.35">
      <c r="A73">
        <v>72</v>
      </c>
      <c r="B73" s="1">
        <f t="shared" si="3"/>
        <v>0.33489797668038412</v>
      </c>
      <c r="C73" s="1">
        <f t="shared" si="2"/>
        <v>0.20717621103300329</v>
      </c>
    </row>
    <row r="74" spans="1:3" x14ac:dyDescent="0.35">
      <c r="A74">
        <v>73</v>
      </c>
      <c r="B74" s="1">
        <f t="shared" si="3"/>
        <v>0.32984817576413306</v>
      </c>
      <c r="C74" s="1">
        <f t="shared" si="2"/>
        <v>0.20269573321266723</v>
      </c>
    </row>
    <row r="75" spans="1:3" x14ac:dyDescent="0.35">
      <c r="A75">
        <v>74</v>
      </c>
      <c r="B75" s="1">
        <f t="shared" si="3"/>
        <v>0.32487451890090518</v>
      </c>
      <c r="C75" s="1">
        <f t="shared" si="2"/>
        <v>0.1983121520456603</v>
      </c>
    </row>
    <row r="76" spans="1:3" x14ac:dyDescent="0.35">
      <c r="A76">
        <v>75</v>
      </c>
      <c r="B76" s="1">
        <f t="shared" si="3"/>
        <v>0.31997585794309918</v>
      </c>
      <c r="C76" s="1">
        <f t="shared" si="2"/>
        <v>0.19402337200516537</v>
      </c>
    </row>
    <row r="77" spans="1:3" x14ac:dyDescent="0.35">
      <c r="A77">
        <v>76</v>
      </c>
      <c r="B77" s="1">
        <f t="shared" si="3"/>
        <v>0.31515106205560001</v>
      </c>
      <c r="C77" s="1">
        <f t="shared" si="2"/>
        <v>0.18982734288308881</v>
      </c>
    </row>
    <row r="78" spans="1:3" x14ac:dyDescent="0.35">
      <c r="A78">
        <v>77</v>
      </c>
      <c r="B78" s="1">
        <f t="shared" si="3"/>
        <v>0.3103990174547312</v>
      </c>
      <c r="C78" s="1">
        <f t="shared" si="2"/>
        <v>0.185722058809979</v>
      </c>
    </row>
    <row r="79" spans="1:3" x14ac:dyDescent="0.35">
      <c r="A79">
        <v>78</v>
      </c>
      <c r="B79" s="1">
        <f t="shared" si="3"/>
        <v>0.30571862715114251</v>
      </c>
      <c r="C79" s="1">
        <f t="shared" si="2"/>
        <v>0.18170555729614102</v>
      </c>
    </row>
    <row r="80" spans="1:3" x14ac:dyDescent="0.35">
      <c r="A80">
        <v>79</v>
      </c>
      <c r="B80" s="1">
        <f t="shared" si="3"/>
        <v>0.30110881069657419</v>
      </c>
      <c r="C80" s="1">
        <f t="shared" si="2"/>
        <v>0.17777591829348796</v>
      </c>
    </row>
    <row r="81" spans="1:3" x14ac:dyDescent="0.35">
      <c r="A81">
        <v>80</v>
      </c>
      <c r="B81" s="1">
        <f t="shared" si="3"/>
        <v>0.2965685039344404</v>
      </c>
      <c r="C81" s="1">
        <f t="shared" si="2"/>
        <v>0.17393126327768124</v>
      </c>
    </row>
    <row r="82" spans="1:3" x14ac:dyDescent="0.35">
      <c r="A82">
        <v>81</v>
      </c>
      <c r="B82" s="1">
        <f t="shared" si="3"/>
        <v>0.29209665875417329</v>
      </c>
      <c r="C82" s="1">
        <f t="shared" si="2"/>
        <v>0.17016975435012127</v>
      </c>
    </row>
    <row r="83" spans="1:3" x14ac:dyDescent="0.35">
      <c r="A83">
        <v>82</v>
      </c>
      <c r="B83" s="1">
        <f t="shared" si="3"/>
        <v>0.28769224284927092</v>
      </c>
      <c r="C83" s="1">
        <f t="shared" si="2"/>
        <v>0.16648959335935815</v>
      </c>
    </row>
    <row r="84" spans="1:3" x14ac:dyDescent="0.35">
      <c r="A84">
        <v>83</v>
      </c>
      <c r="B84" s="1">
        <f t="shared" si="3"/>
        <v>0.28335423947899346</v>
      </c>
      <c r="C84" s="1">
        <f t="shared" si="2"/>
        <v>0.1628890210415038</v>
      </c>
    </row>
    <row r="85" spans="1:3" x14ac:dyDescent="0.35">
      <c r="A85">
        <v>84</v>
      </c>
      <c r="B85" s="1">
        <f t="shared" si="3"/>
        <v>0.27908164723365342</v>
      </c>
      <c r="C85" s="1">
        <f t="shared" si="2"/>
        <v>0.1593663161792333</v>
      </c>
    </row>
    <row r="86" spans="1:3" x14ac:dyDescent="0.35">
      <c r="A86">
        <v>85</v>
      </c>
      <c r="B86" s="1">
        <f t="shared" si="3"/>
        <v>0.27487347980344418</v>
      </c>
      <c r="C86" s="1">
        <f t="shared" si="2"/>
        <v>0.1559197947789748</v>
      </c>
    </row>
    <row r="87" spans="1:3" x14ac:dyDescent="0.35">
      <c r="A87">
        <v>86</v>
      </c>
      <c r="B87" s="1">
        <f t="shared" si="3"/>
        <v>0.27072876575075433</v>
      </c>
      <c r="C87" s="1">
        <f t="shared" si="2"/>
        <v>0.15254780926589254</v>
      </c>
    </row>
    <row r="88" spans="1:3" x14ac:dyDescent="0.35">
      <c r="A88">
        <v>87</v>
      </c>
      <c r="B88" s="1">
        <f t="shared" si="3"/>
        <v>0.26664654828591594</v>
      </c>
      <c r="C88" s="1">
        <f t="shared" si="2"/>
        <v>0.14924874769628105</v>
      </c>
    </row>
    <row r="89" spans="1:3" x14ac:dyDescent="0.35">
      <c r="A89">
        <v>88</v>
      </c>
      <c r="B89" s="1">
        <f t="shared" si="3"/>
        <v>0.26262588504633338</v>
      </c>
      <c r="C89" s="1">
        <f t="shared" si="2"/>
        <v>0.1460210329869914</v>
      </c>
    </row>
    <row r="90" spans="1:3" x14ac:dyDescent="0.35">
      <c r="A90">
        <v>89</v>
      </c>
      <c r="B90" s="1">
        <f t="shared" si="3"/>
        <v>0.2586658478789427</v>
      </c>
      <c r="C90" s="1">
        <f t="shared" si="2"/>
        <v>0.1428631221615223</v>
      </c>
    </row>
    <row r="91" spans="1:3" x14ac:dyDescent="0.35">
      <c r="A91">
        <v>90</v>
      </c>
      <c r="B91" s="1">
        <f t="shared" si="3"/>
        <v>0.25476552262595203</v>
      </c>
      <c r="C91" s="1">
        <f t="shared" si="2"/>
        <v>0.13977350561241619</v>
      </c>
    </row>
    <row r="92" spans="1:3" x14ac:dyDescent="0.35">
      <c r="A92">
        <v>91</v>
      </c>
      <c r="B92" s="1">
        <f t="shared" si="3"/>
        <v>0.25092400891381178</v>
      </c>
      <c r="C92" s="1">
        <f t="shared" si="2"/>
        <v>0.13675070637960612</v>
      </c>
    </row>
    <row r="93" spans="1:3" x14ac:dyDescent="0.35">
      <c r="A93">
        <v>92</v>
      </c>
      <c r="B93" s="1">
        <f t="shared" si="3"/>
        <v>0.24714041994536698</v>
      </c>
      <c r="C93" s="1">
        <f t="shared" si="2"/>
        <v>0.13379327944437022</v>
      </c>
    </row>
    <row r="94" spans="1:3" x14ac:dyDescent="0.35">
      <c r="A94">
        <v>93</v>
      </c>
      <c r="B94" s="1">
        <f t="shared" si="3"/>
        <v>0.24341388229514449</v>
      </c>
      <c r="C94" s="1">
        <f t="shared" si="2"/>
        <v>0.13089981103855483</v>
      </c>
    </row>
    <row r="95" spans="1:3" x14ac:dyDescent="0.35">
      <c r="A95">
        <v>94</v>
      </c>
      <c r="B95" s="1">
        <f t="shared" si="3"/>
        <v>0.23974353570772575</v>
      </c>
      <c r="C95" s="1">
        <f t="shared" si="2"/>
        <v>0.12806891796873704</v>
      </c>
    </row>
    <row r="96" spans="1:3" x14ac:dyDescent="0.35">
      <c r="A96">
        <v>95</v>
      </c>
      <c r="B96" s="1">
        <f t="shared" si="3"/>
        <v>0.23612853289916122</v>
      </c>
      <c r="C96" s="1">
        <f t="shared" si="2"/>
        <v>0.12529924695500291</v>
      </c>
    </row>
    <row r="97" spans="1:3" x14ac:dyDescent="0.35">
      <c r="A97">
        <v>96</v>
      </c>
      <c r="B97" s="1">
        <f t="shared" si="3"/>
        <v>0.23256803936137788</v>
      </c>
      <c r="C97" s="1">
        <f t="shared" si="2"/>
        <v>0.12258947398402563</v>
      </c>
    </row>
    <row r="98" spans="1:3" x14ac:dyDescent="0.35">
      <c r="A98">
        <v>97</v>
      </c>
      <c r="B98" s="1">
        <f t="shared" si="3"/>
        <v>0.2290612331695368</v>
      </c>
      <c r="C98" s="1">
        <f t="shared" si="2"/>
        <v>0.11993830367613445</v>
      </c>
    </row>
    <row r="99" spans="1:3" x14ac:dyDescent="0.35">
      <c r="A99">
        <v>98</v>
      </c>
      <c r="B99" s="1">
        <f t="shared" si="3"/>
        <v>0.22560730479229532</v>
      </c>
      <c r="C99" s="1">
        <f t="shared" si="2"/>
        <v>0.11734446866607118</v>
      </c>
    </row>
    <row r="100" spans="1:3" x14ac:dyDescent="0.35">
      <c r="A100">
        <v>99</v>
      </c>
      <c r="B100" s="1">
        <f t="shared" si="3"/>
        <v>0.22220545690492996</v>
      </c>
      <c r="C100" s="1">
        <f t="shared" si="2"/>
        <v>0.11480672899713928</v>
      </c>
    </row>
    <row r="101" spans="1:3" x14ac:dyDescent="0.35">
      <c r="A101">
        <v>100</v>
      </c>
      <c r="B101" s="1">
        <f t="shared" si="3"/>
        <v>0.21885490420527776</v>
      </c>
      <c r="C101" s="1">
        <f t="shared" si="2"/>
        <v>0.1123238715284549</v>
      </c>
    </row>
    <row r="102" spans="1:3" x14ac:dyDescent="0.35">
      <c r="A102">
        <v>101</v>
      </c>
      <c r="B102" s="1">
        <f t="shared" si="3"/>
        <v>0.21555487323245229</v>
      </c>
      <c r="C102" s="1">
        <f t="shared" si="2"/>
        <v>0.10989470935501719</v>
      </c>
    </row>
    <row r="103" spans="1:3" x14ac:dyDescent="0.35">
      <c r="A103">
        <v>102</v>
      </c>
      <c r="B103" s="1">
        <f t="shared" si="3"/>
        <v>0.21230460218829345</v>
      </c>
      <c r="C103" s="1">
        <f t="shared" si="2"/>
        <v>0.10751808124032013</v>
      </c>
    </row>
    <row r="104" spans="1:3" x14ac:dyDescent="0.35">
      <c r="A104">
        <v>103</v>
      </c>
      <c r="B104" s="1">
        <f t="shared" si="3"/>
        <v>0.20910334076150985</v>
      </c>
      <c r="C104" s="1">
        <f t="shared" si="2"/>
        <v>0.10519285106123547</v>
      </c>
    </row>
    <row r="105" spans="1:3" x14ac:dyDescent="0.35">
      <c r="A105">
        <v>104</v>
      </c>
      <c r="B105" s="1">
        <f t="shared" si="3"/>
        <v>0.20595034995447251</v>
      </c>
      <c r="C105" s="1">
        <f t="shared" si="2"/>
        <v>0.10291790726490017</v>
      </c>
    </row>
    <row r="106" spans="1:3" x14ac:dyDescent="0.35">
      <c r="A106">
        <v>105</v>
      </c>
      <c r="B106" s="1">
        <f t="shared" si="3"/>
        <v>0.20284490191262039</v>
      </c>
      <c r="C106" s="1">
        <f t="shared" si="2"/>
        <v>0.10069216233734984</v>
      </c>
    </row>
    <row r="107" spans="1:3" x14ac:dyDescent="0.35">
      <c r="A107">
        <v>106</v>
      </c>
      <c r="B107" s="1">
        <f t="shared" si="3"/>
        <v>0.19978627975643812</v>
      </c>
      <c r="C107" s="1">
        <f t="shared" si="2"/>
        <v>9.851455228364385E-2</v>
      </c>
    </row>
    <row r="108" spans="1:3" x14ac:dyDescent="0.35">
      <c r="A108">
        <v>107</v>
      </c>
      <c r="B108" s="1">
        <f t="shared" si="3"/>
        <v>0.19677377741596772</v>
      </c>
      <c r="C108" s="1">
        <f t="shared" si="2"/>
        <v>9.6384036119233032E-2</v>
      </c>
    </row>
    <row r="109" spans="1:3" x14ac:dyDescent="0.35">
      <c r="A109">
        <v>108</v>
      </c>
      <c r="B109" s="1">
        <f t="shared" si="3"/>
        <v>0.1938066994678149</v>
      </c>
      <c r="C109" s="1">
        <f t="shared" si="2"/>
        <v>9.4299595372327405E-2</v>
      </c>
    </row>
    <row r="110" spans="1:3" x14ac:dyDescent="0.35">
      <c r="A110">
        <v>109</v>
      </c>
      <c r="B110" s="1">
        <f t="shared" si="3"/>
        <v>0.190884360974614</v>
      </c>
      <c r="C110" s="1">
        <f t="shared" si="2"/>
        <v>9.2260233597026481E-2</v>
      </c>
    </row>
    <row r="111" spans="1:3" x14ac:dyDescent="0.35">
      <c r="A111">
        <v>110</v>
      </c>
      <c r="B111" s="1">
        <f t="shared" si="3"/>
        <v>0.18800608732691279</v>
      </c>
      <c r="C111" s="1">
        <f t="shared" si="2"/>
        <v>9.026497589697785E-2</v>
      </c>
    </row>
    <row r="112" spans="1:3" x14ac:dyDescent="0.35">
      <c r="A112">
        <v>111</v>
      </c>
      <c r="B112" s="1">
        <f t="shared" si="3"/>
        <v>0.18517121408744169</v>
      </c>
      <c r="C112" s="1">
        <f t="shared" si="2"/>
        <v>8.8312868459337932E-2</v>
      </c>
    </row>
    <row r="113" spans="1:3" x14ac:dyDescent="0.35">
      <c r="A113">
        <v>112</v>
      </c>
      <c r="B113" s="1">
        <f t="shared" si="3"/>
        <v>0.18237908683773149</v>
      </c>
      <c r="C113" s="1">
        <f t="shared" si="2"/>
        <v>8.6402978098811437E-2</v>
      </c>
    </row>
    <row r="114" spans="1:3" x14ac:dyDescent="0.35">
      <c r="A114">
        <v>113</v>
      </c>
      <c r="B114" s="1">
        <f t="shared" si="3"/>
        <v>0.1796290610270436</v>
      </c>
      <c r="C114" s="1">
        <f t="shared" si="2"/>
        <v>8.4534391811551673E-2</v>
      </c>
    </row>
    <row r="115" spans="1:3" x14ac:dyDescent="0.35">
      <c r="A115">
        <v>114</v>
      </c>
      <c r="B115" s="1">
        <f t="shared" si="3"/>
        <v>0.17692050182357785</v>
      </c>
      <c r="C115" s="1">
        <f t="shared" si="2"/>
        <v>8.2706216338707797E-2</v>
      </c>
    </row>
    <row r="116" spans="1:3" x14ac:dyDescent="0.35">
      <c r="A116">
        <v>115</v>
      </c>
      <c r="B116" s="1">
        <f t="shared" si="3"/>
        <v>0.17425278396792485</v>
      </c>
      <c r="C116" s="1">
        <f t="shared" si="2"/>
        <v>8.0917577739411869E-2</v>
      </c>
    </row>
    <row r="117" spans="1:3" x14ac:dyDescent="0.35">
      <c r="A117">
        <v>116</v>
      </c>
      <c r="B117" s="1">
        <f t="shared" si="3"/>
        <v>0.17162529162872711</v>
      </c>
      <c r="C117" s="1">
        <f t="shared" si="2"/>
        <v>7.9167620973000119E-2</v>
      </c>
    </row>
    <row r="118" spans="1:3" x14ac:dyDescent="0.35">
      <c r="A118">
        <v>117</v>
      </c>
      <c r="B118" s="1">
        <f t="shared" si="3"/>
        <v>0.16903741826051699</v>
      </c>
      <c r="C118" s="1">
        <f t="shared" si="2"/>
        <v>7.7455509490269123E-2</v>
      </c>
    </row>
    <row r="119" spans="1:3" x14ac:dyDescent="0.35">
      <c r="A119">
        <v>118</v>
      </c>
      <c r="B119" s="1">
        <f t="shared" si="3"/>
        <v>0.16648856646369845</v>
      </c>
      <c r="C119" s="1">
        <f t="shared" si="2"/>
        <v>7.578042483357221E-2</v>
      </c>
    </row>
    <row r="120" spans="1:3" x14ac:dyDescent="0.35">
      <c r="A120">
        <v>119</v>
      </c>
      <c r="B120" s="1">
        <f t="shared" si="3"/>
        <v>0.1639781478466398</v>
      </c>
      <c r="C120" s="1">
        <f t="shared" si="2"/>
        <v>7.4141566245563853E-2</v>
      </c>
    </row>
    <row r="121" spans="1:3" x14ac:dyDescent="0.35">
      <c r="A121">
        <v>120</v>
      </c>
      <c r="B121" s="1">
        <f t="shared" si="3"/>
        <v>0.16150558288984573</v>
      </c>
      <c r="C121" s="1">
        <f t="shared" si="2"/>
        <v>7.2538150286405687E-2</v>
      </c>
    </row>
    <row r="122" spans="1:3" x14ac:dyDescent="0.35">
      <c r="A122">
        <v>121</v>
      </c>
      <c r="B122" s="1">
        <f t="shared" si="3"/>
        <v>0.15907030081217835</v>
      </c>
      <c r="C122" s="1">
        <f t="shared" si="2"/>
        <v>7.0969410459251162E-2</v>
      </c>
    </row>
    <row r="123" spans="1:3" x14ac:dyDescent="0.35">
      <c r="A123">
        <v>122</v>
      </c>
      <c r="B123" s="1">
        <f t="shared" si="3"/>
        <v>0.15667173943909399</v>
      </c>
      <c r="C123" s="1">
        <f t="shared" si="2"/>
        <v>6.9434596843829105E-2</v>
      </c>
    </row>
    <row r="124" spans="1:3" x14ac:dyDescent="0.35">
      <c r="A124">
        <v>123</v>
      </c>
      <c r="B124" s="1">
        <f t="shared" si="3"/>
        <v>0.15430934507286806</v>
      </c>
      <c r="C124" s="1">
        <f t="shared" si="2"/>
        <v>6.7932975737952234E-2</v>
      </c>
    </row>
    <row r="125" spans="1:3" x14ac:dyDescent="0.35">
      <c r="A125">
        <v>124</v>
      </c>
      <c r="B125" s="1">
        <f t="shared" si="3"/>
        <v>0.15198257236477625</v>
      </c>
      <c r="C125" s="1">
        <f t="shared" si="2"/>
        <v>6.6463829306778036E-2</v>
      </c>
    </row>
    <row r="126" spans="1:3" x14ac:dyDescent="0.35">
      <c r="A126">
        <v>125</v>
      </c>
      <c r="B126" s="1">
        <f t="shared" si="3"/>
        <v>0.14969088418920296</v>
      </c>
      <c r="C126" s="1">
        <f t="shared" si="2"/>
        <v>6.502645523965514E-2</v>
      </c>
    </row>
    <row r="127" spans="1:3" x14ac:dyDescent="0.35">
      <c r="A127">
        <v>126</v>
      </c>
      <c r="B127" s="1">
        <f t="shared" si="3"/>
        <v>0.14743375151964822</v>
      </c>
      <c r="C127" s="1">
        <f t="shared" si="2"/>
        <v>6.3620166414390611E-2</v>
      </c>
    </row>
    <row r="128" spans="1:3" x14ac:dyDescent="0.35">
      <c r="A128">
        <v>127</v>
      </c>
      <c r="B128" s="1">
        <f t="shared" si="3"/>
        <v>0.14521065330660402</v>
      </c>
      <c r="C128" s="1">
        <f t="shared" si="2"/>
        <v>6.2244290568778365E-2</v>
      </c>
    </row>
    <row r="129" spans="1:3" x14ac:dyDescent="0.35">
      <c r="A129">
        <v>128</v>
      </c>
      <c r="B129" s="1">
        <f t="shared" si="3"/>
        <v>0.14302107635727263</v>
      </c>
      <c r="C129" s="1">
        <f t="shared" si="2"/>
        <v>6.0898169979230872E-2</v>
      </c>
    </row>
    <row r="130" spans="1:3" x14ac:dyDescent="0.35">
      <c r="A130">
        <v>129</v>
      </c>
      <c r="B130" s="1">
        <f t="shared" si="3"/>
        <v>0.1408645152170975</v>
      </c>
      <c r="C130" s="1">
        <f t="shared" ref="C130:C193" si="4">(1+0.2*(1+VAL_VTS))^(-$A130/12)</f>
        <v>5.9581161146360855E-2</v>
      </c>
    </row>
    <row r="131" spans="1:3" x14ac:dyDescent="0.35">
      <c r="A131">
        <v>130</v>
      </c>
      <c r="B131" s="1">
        <f t="shared" ref="B131:B194" si="5">(1.2)^(-$A131/12)</f>
        <v>0.13874047205308204</v>
      </c>
      <c r="C131" s="1">
        <f t="shared" si="4"/>
        <v>5.8292634487363229E-2</v>
      </c>
    </row>
    <row r="132" spans="1:3" x14ac:dyDescent="0.35">
      <c r="A132">
        <v>131</v>
      </c>
      <c r="B132" s="1">
        <f t="shared" si="5"/>
        <v>0.13664845653886648</v>
      </c>
      <c r="C132" s="1">
        <f t="shared" si="4"/>
        <v>5.7031974035049122E-2</v>
      </c>
    </row>
    <row r="133" spans="1:3" x14ac:dyDescent="0.35">
      <c r="A133">
        <v>132</v>
      </c>
      <c r="B133" s="1">
        <f t="shared" si="5"/>
        <v>0.13458798574153813</v>
      </c>
      <c r="C133" s="1">
        <f t="shared" si="4"/>
        <v>5.579857714338899E-2</v>
      </c>
    </row>
    <row r="134" spans="1:3" x14ac:dyDescent="0.35">
      <c r="A134">
        <v>133</v>
      </c>
      <c r="B134" s="1">
        <f t="shared" si="5"/>
        <v>0.13255858401014861</v>
      </c>
      <c r="C134" s="1">
        <f t="shared" si="4"/>
        <v>5.4591854199423952E-2</v>
      </c>
    </row>
    <row r="135" spans="1:3" x14ac:dyDescent="0.35">
      <c r="A135">
        <v>134</v>
      </c>
      <c r="B135" s="1">
        <f t="shared" si="5"/>
        <v>0.13055978286591166</v>
      </c>
      <c r="C135" s="1">
        <f t="shared" si="4"/>
        <v>5.3411228341407019E-2</v>
      </c>
    </row>
    <row r="136" spans="1:3" x14ac:dyDescent="0.35">
      <c r="A136">
        <v>135</v>
      </c>
      <c r="B136" s="1">
        <f t="shared" si="5"/>
        <v>0.12859112089405672</v>
      </c>
      <c r="C136" s="1">
        <f t="shared" si="4"/>
        <v>5.2256135183040189E-2</v>
      </c>
    </row>
    <row r="137" spans="1:3" x14ac:dyDescent="0.35">
      <c r="A137">
        <v>136</v>
      </c>
      <c r="B137" s="1">
        <f t="shared" si="5"/>
        <v>0.12665214363731353</v>
      </c>
      <c r="C137" s="1">
        <f t="shared" si="4"/>
        <v>5.1126022543675403E-2</v>
      </c>
    </row>
    <row r="138" spans="1:3" x14ac:dyDescent="0.35">
      <c r="A138">
        <v>137</v>
      </c>
      <c r="B138" s="1">
        <f t="shared" si="5"/>
        <v>0.12474240349100246</v>
      </c>
      <c r="C138" s="1">
        <f t="shared" si="4"/>
        <v>5.0020350184350103E-2</v>
      </c>
    </row>
    <row r="139" spans="1:3" x14ac:dyDescent="0.35">
      <c r="A139">
        <v>138</v>
      </c>
      <c r="B139" s="1">
        <f t="shared" si="5"/>
        <v>0.12286145959970685</v>
      </c>
      <c r="C139" s="1">
        <f t="shared" si="4"/>
        <v>4.8938589549531245E-2</v>
      </c>
    </row>
    <row r="140" spans="1:3" x14ac:dyDescent="0.35">
      <c r="A140">
        <v>139</v>
      </c>
      <c r="B140" s="1">
        <f t="shared" si="5"/>
        <v>0.12100887775550334</v>
      </c>
      <c r="C140" s="1">
        <f t="shared" si="4"/>
        <v>4.7880223514444896E-2</v>
      </c>
    </row>
    <row r="141" spans="1:3" x14ac:dyDescent="0.35">
      <c r="A141">
        <v>140</v>
      </c>
      <c r="B141" s="1">
        <f t="shared" si="5"/>
        <v>0.11918423029772719</v>
      </c>
      <c r="C141" s="1">
        <f t="shared" si="4"/>
        <v>4.6844746137869896E-2</v>
      </c>
    </row>
    <row r="142" spans="1:3" x14ac:dyDescent="0.35">
      <c r="A142">
        <v>141</v>
      </c>
      <c r="B142" s="1">
        <f t="shared" si="5"/>
        <v>0.11738709601424792</v>
      </c>
      <c r="C142" s="1">
        <f t="shared" si="4"/>
        <v>4.5831662420277586E-2</v>
      </c>
    </row>
    <row r="143" spans="1:3" x14ac:dyDescent="0.35">
      <c r="A143">
        <v>142</v>
      </c>
      <c r="B143" s="1">
        <f t="shared" si="5"/>
        <v>0.11561706004423505</v>
      </c>
      <c r="C143" s="1">
        <f t="shared" si="4"/>
        <v>4.4840488067202491E-2</v>
      </c>
    </row>
    <row r="144" spans="1:3" x14ac:dyDescent="0.35">
      <c r="A144">
        <v>143</v>
      </c>
      <c r="B144" s="1">
        <f t="shared" si="5"/>
        <v>0.11387371378238875</v>
      </c>
      <c r="C144" s="1">
        <f t="shared" si="4"/>
        <v>4.3870749257730088E-2</v>
      </c>
    </row>
    <row r="145" spans="1:3" x14ac:dyDescent="0.35">
      <c r="A145">
        <v>144</v>
      </c>
      <c r="B145" s="1">
        <f t="shared" si="5"/>
        <v>0.11215665478461512</v>
      </c>
      <c r="C145" s="1">
        <f t="shared" si="4"/>
        <v>4.2921982417991528E-2</v>
      </c>
    </row>
    <row r="146" spans="1:3" x14ac:dyDescent="0.35">
      <c r="A146">
        <v>145</v>
      </c>
      <c r="B146" s="1">
        <f t="shared" si="5"/>
        <v>0.11046548667512388</v>
      </c>
      <c r="C146" s="1">
        <f t="shared" si="4"/>
        <v>4.1993733999556894E-2</v>
      </c>
    </row>
    <row r="147" spans="1:3" x14ac:dyDescent="0.35">
      <c r="A147">
        <v>146</v>
      </c>
      <c r="B147" s="1">
        <f t="shared" si="5"/>
        <v>0.10879981905492639</v>
      </c>
      <c r="C147" s="1">
        <f t="shared" si="4"/>
        <v>4.1085560262620772E-2</v>
      </c>
    </row>
    <row r="148" spans="1:3" x14ac:dyDescent="0.35">
      <c r="A148">
        <v>147</v>
      </c>
      <c r="B148" s="1">
        <f t="shared" si="5"/>
        <v>0.1071592674117139</v>
      </c>
      <c r="C148" s="1">
        <f t="shared" si="4"/>
        <v>4.019702706387706E-2</v>
      </c>
    </row>
    <row r="149" spans="1:3" x14ac:dyDescent="0.35">
      <c r="A149">
        <v>148</v>
      </c>
      <c r="B149" s="1">
        <f t="shared" si="5"/>
        <v>0.10554345303109462</v>
      </c>
      <c r="C149" s="1">
        <f t="shared" si="4"/>
        <v>3.9327709648981087E-2</v>
      </c>
    </row>
    <row r="150" spans="1:3" x14ac:dyDescent="0.35">
      <c r="A150">
        <v>149</v>
      </c>
      <c r="B150" s="1">
        <f t="shared" si="5"/>
        <v>0.10395200290916876</v>
      </c>
      <c r="C150" s="1">
        <f t="shared" si="4"/>
        <v>3.8477192449500083E-2</v>
      </c>
    </row>
    <row r="151" spans="1:3" x14ac:dyDescent="0.35">
      <c r="A151">
        <v>150</v>
      </c>
      <c r="B151" s="1">
        <f t="shared" si="5"/>
        <v>0.10238454966642239</v>
      </c>
      <c r="C151" s="1">
        <f t="shared" si="4"/>
        <v>3.7645068884254798E-2</v>
      </c>
    </row>
    <row r="152" spans="1:3" x14ac:dyDescent="0.35">
      <c r="A152">
        <v>151</v>
      </c>
      <c r="B152" s="1">
        <f t="shared" si="5"/>
        <v>0.10084073146291948</v>
      </c>
      <c r="C152" s="1">
        <f t="shared" si="4"/>
        <v>3.6830941164957616E-2</v>
      </c>
    </row>
    <row r="153" spans="1:3" x14ac:dyDescent="0.35">
      <c r="A153">
        <v>152</v>
      </c>
      <c r="B153" s="1">
        <f t="shared" si="5"/>
        <v>9.9320191914772635E-2</v>
      </c>
      <c r="C153" s="1">
        <f t="shared" si="4"/>
        <v>3.6034420106053767E-2</v>
      </c>
    </row>
    <row r="154" spans="1:3" x14ac:dyDescent="0.35">
      <c r="A154">
        <v>153</v>
      </c>
      <c r="B154" s="1">
        <f t="shared" si="5"/>
        <v>9.7822580011873272E-2</v>
      </c>
      <c r="C154" s="1">
        <f t="shared" si="4"/>
        <v>3.525512493867506E-2</v>
      </c>
    </row>
    <row r="155" spans="1:3" x14ac:dyDescent="0.35">
      <c r="A155">
        <v>154</v>
      </c>
      <c r="B155" s="1">
        <f t="shared" si="5"/>
        <v>9.6347550036862517E-2</v>
      </c>
      <c r="C155" s="1">
        <f t="shared" si="4"/>
        <v>3.4492683128617294E-2</v>
      </c>
    </row>
    <row r="156" spans="1:3" x14ac:dyDescent="0.35">
      <c r="A156">
        <v>155</v>
      </c>
      <c r="B156" s="1">
        <f t="shared" si="5"/>
        <v>9.4894761485323928E-2</v>
      </c>
      <c r="C156" s="1">
        <f t="shared" si="4"/>
        <v>3.3746730198253923E-2</v>
      </c>
    </row>
    <row r="157" spans="1:3" x14ac:dyDescent="0.35">
      <c r="A157">
        <v>156</v>
      </c>
      <c r="B157" s="1">
        <f t="shared" si="5"/>
        <v>9.3463878987179255E-2</v>
      </c>
      <c r="C157" s="1">
        <f t="shared" si="4"/>
        <v>3.3016909552301174E-2</v>
      </c>
    </row>
    <row r="158" spans="1:3" x14ac:dyDescent="0.35">
      <c r="A158">
        <v>157</v>
      </c>
      <c r="B158" s="1">
        <f t="shared" si="5"/>
        <v>9.2054572229269868E-2</v>
      </c>
      <c r="C158" s="1">
        <f t="shared" si="4"/>
        <v>3.2302872307351453E-2</v>
      </c>
    </row>
    <row r="159" spans="1:3" x14ac:dyDescent="0.35">
      <c r="A159">
        <v>158</v>
      </c>
      <c r="B159" s="1">
        <f t="shared" si="5"/>
        <v>9.0666515879105347E-2</v>
      </c>
      <c r="C159" s="1">
        <f t="shared" si="4"/>
        <v>3.1604277125092908E-2</v>
      </c>
    </row>
    <row r="160" spans="1:3" x14ac:dyDescent="0.35">
      <c r="A160">
        <v>159</v>
      </c>
      <c r="B160" s="1">
        <f t="shared" si="5"/>
        <v>8.9299389509761615E-2</v>
      </c>
      <c r="C160" s="1">
        <f t="shared" si="4"/>
        <v>3.0920790049136209E-2</v>
      </c>
    </row>
    <row r="161" spans="1:3" x14ac:dyDescent="0.35">
      <c r="A161">
        <v>160</v>
      </c>
      <c r="B161" s="1">
        <f t="shared" si="5"/>
        <v>8.7952877525912201E-2</v>
      </c>
      <c r="C161" s="1">
        <f t="shared" si="4"/>
        <v>3.0252084345370064E-2</v>
      </c>
    </row>
    <row r="162" spans="1:3" x14ac:dyDescent="0.35">
      <c r="A162">
        <v>161</v>
      </c>
      <c r="B162" s="1">
        <f t="shared" si="5"/>
        <v>8.6626669090973968E-2</v>
      </c>
      <c r="C162" s="1">
        <f t="shared" si="4"/>
        <v>2.9597840345769292E-2</v>
      </c>
    </row>
    <row r="163" spans="1:3" x14ac:dyDescent="0.35">
      <c r="A163">
        <v>162</v>
      </c>
      <c r="B163" s="1">
        <f t="shared" si="5"/>
        <v>8.5320458055351975E-2</v>
      </c>
      <c r="C163" s="1">
        <f t="shared" si="4"/>
        <v>2.8957745295580616E-2</v>
      </c>
    </row>
    <row r="164" spans="1:3" x14ac:dyDescent="0.35">
      <c r="A164">
        <v>163</v>
      </c>
      <c r="B164" s="1">
        <f t="shared" si="5"/>
        <v>8.4033942885766252E-2</v>
      </c>
      <c r="C164" s="1">
        <f t="shared" si="4"/>
        <v>2.8331493203813545E-2</v>
      </c>
    </row>
    <row r="165" spans="1:3" x14ac:dyDescent="0.35">
      <c r="A165">
        <v>164</v>
      </c>
      <c r="B165" s="1">
        <f t="shared" si="5"/>
        <v>8.2766826595643869E-2</v>
      </c>
      <c r="C165" s="1">
        <f t="shared" si="4"/>
        <v>2.7718784696964434E-2</v>
      </c>
    </row>
    <row r="166" spans="1:3" x14ac:dyDescent="0.35">
      <c r="A166">
        <v>165</v>
      </c>
      <c r="B166" s="1">
        <f t="shared" si="5"/>
        <v>8.1518816676561037E-2</v>
      </c>
      <c r="C166" s="1">
        <f t="shared" si="4"/>
        <v>2.7119326875903894E-2</v>
      </c>
    </row>
    <row r="167" spans="1:3" x14ac:dyDescent="0.35">
      <c r="A167">
        <v>166</v>
      </c>
      <c r="B167" s="1">
        <f t="shared" si="5"/>
        <v>8.0289625030718778E-2</v>
      </c>
      <c r="C167" s="1">
        <f t="shared" si="4"/>
        <v>2.6532833175859461E-2</v>
      </c>
    </row>
    <row r="168" spans="1:3" x14ac:dyDescent="0.35">
      <c r="A168">
        <v>167</v>
      </c>
      <c r="B168" s="1">
        <f t="shared" si="5"/>
        <v>7.9078967904436623E-2</v>
      </c>
      <c r="C168" s="1">
        <f t="shared" si="4"/>
        <v>2.5959023229426087E-2</v>
      </c>
    </row>
    <row r="169" spans="1:3" x14ac:dyDescent="0.35">
      <c r="A169">
        <v>168</v>
      </c>
      <c r="B169" s="1">
        <f t="shared" si="5"/>
        <v>7.7886565822649384E-2</v>
      </c>
      <c r="C169" s="1">
        <f t="shared" si="4"/>
        <v>2.5397622732539361E-2</v>
      </c>
    </row>
    <row r="170" spans="1:3" x14ac:dyDescent="0.35">
      <c r="A170">
        <v>169</v>
      </c>
      <c r="B170" s="1">
        <f t="shared" si="5"/>
        <v>7.6712143524391568E-2</v>
      </c>
      <c r="C170" s="1">
        <f t="shared" si="4"/>
        <v>2.4848363313347274E-2</v>
      </c>
    </row>
    <row r="171" spans="1:3" x14ac:dyDescent="0.35">
      <c r="A171">
        <v>170</v>
      </c>
      <c r="B171" s="1">
        <f t="shared" si="5"/>
        <v>7.5555429899254442E-2</v>
      </c>
      <c r="C171" s="1">
        <f t="shared" si="4"/>
        <v>2.4310982403917616E-2</v>
      </c>
    </row>
    <row r="172" spans="1:3" x14ac:dyDescent="0.35">
      <c r="A172">
        <v>171</v>
      </c>
      <c r="B172" s="1">
        <f t="shared" si="5"/>
        <v>7.4416157924801357E-2</v>
      </c>
      <c r="C172" s="1">
        <f t="shared" si="4"/>
        <v>2.3785223114720155E-2</v>
      </c>
    </row>
    <row r="173" spans="1:3" x14ac:dyDescent="0.35">
      <c r="A173">
        <v>172</v>
      </c>
      <c r="B173" s="1">
        <f t="shared" si="5"/>
        <v>7.3294064604926809E-2</v>
      </c>
      <c r="C173" s="1">
        <f t="shared" si="4"/>
        <v>2.3270834111823131E-2</v>
      </c>
    </row>
    <row r="174" spans="1:3" x14ac:dyDescent="0.35">
      <c r="A174">
        <v>173</v>
      </c>
      <c r="B174" s="1">
        <f t="shared" si="5"/>
        <v>7.2188890909144959E-2</v>
      </c>
      <c r="C174" s="1">
        <f t="shared" si="4"/>
        <v>2.2767569496745611E-2</v>
      </c>
    </row>
    <row r="175" spans="1:3" x14ac:dyDescent="0.35">
      <c r="A175">
        <v>174</v>
      </c>
      <c r="B175" s="1">
        <f t="shared" si="5"/>
        <v>7.1100381712793329E-2</v>
      </c>
      <c r="C175" s="1">
        <f t="shared" si="4"/>
        <v>2.2275188688908161E-2</v>
      </c>
    </row>
    <row r="176" spans="1:3" x14ac:dyDescent="0.35">
      <c r="A176">
        <v>175</v>
      </c>
      <c r="B176" s="1">
        <f t="shared" si="5"/>
        <v>7.0028285738138518E-2</v>
      </c>
      <c r="C176" s="1">
        <f t="shared" si="4"/>
        <v>2.1793456310625809E-2</v>
      </c>
    </row>
    <row r="177" spans="1:3" x14ac:dyDescent="0.35">
      <c r="A177">
        <v>176</v>
      </c>
      <c r="B177" s="1">
        <f t="shared" si="5"/>
        <v>6.8972355496369916E-2</v>
      </c>
      <c r="C177" s="1">
        <f t="shared" si="4"/>
        <v>2.1322142074588029E-2</v>
      </c>
    </row>
    <row r="178" spans="1:3" x14ac:dyDescent="0.35">
      <c r="A178">
        <v>177</v>
      </c>
      <c r="B178" s="1">
        <f t="shared" si="5"/>
        <v>6.7932347230467552E-2</v>
      </c>
      <c r="C178" s="1">
        <f t="shared" si="4"/>
        <v>2.0861020673772226E-2</v>
      </c>
    </row>
    <row r="179" spans="1:3" x14ac:dyDescent="0.35">
      <c r="A179">
        <v>178</v>
      </c>
      <c r="B179" s="1">
        <f t="shared" si="5"/>
        <v>6.6908020858932327E-2</v>
      </c>
      <c r="C179" s="1">
        <f t="shared" si="4"/>
        <v>2.0409871673738044E-2</v>
      </c>
    </row>
    <row r="180" spans="1:3" x14ac:dyDescent="0.35">
      <c r="A180">
        <v>179</v>
      </c>
      <c r="B180" s="1">
        <f t="shared" si="5"/>
        <v>6.5899139920363878E-2</v>
      </c>
      <c r="C180" s="1">
        <f t="shared" si="4"/>
        <v>1.9968479407250841E-2</v>
      </c>
    </row>
    <row r="181" spans="1:3" x14ac:dyDescent="0.35">
      <c r="A181">
        <v>180</v>
      </c>
      <c r="B181" s="1">
        <f t="shared" si="5"/>
        <v>6.4905471518874491E-2</v>
      </c>
      <c r="C181" s="1">
        <f t="shared" si="4"/>
        <v>1.9536632871184123E-2</v>
      </c>
    </row>
    <row r="182" spans="1:3" x14ac:dyDescent="0.35">
      <c r="A182">
        <v>181</v>
      </c>
      <c r="B182" s="1">
        <f t="shared" si="5"/>
        <v>6.3926786270326316E-2</v>
      </c>
      <c r="C182" s="1">
        <f t="shared" si="4"/>
        <v>1.9114125625651745E-2</v>
      </c>
    </row>
    <row r="183" spans="1:3" x14ac:dyDescent="0.35">
      <c r="A183">
        <v>182</v>
      </c>
      <c r="B183" s="1">
        <f t="shared" si="5"/>
        <v>6.2962858249378709E-2</v>
      </c>
      <c r="C183" s="1">
        <f t="shared" si="4"/>
        <v>1.8700755695321248E-2</v>
      </c>
    </row>
    <row r="184" spans="1:3" x14ac:dyDescent="0.35">
      <c r="A184">
        <v>183</v>
      </c>
      <c r="B184" s="1">
        <f t="shared" si="5"/>
        <v>6.201346493733445E-2</v>
      </c>
      <c r="C184" s="1">
        <f t="shared" si="4"/>
        <v>1.8296325472861655E-2</v>
      </c>
    </row>
    <row r="185" spans="1:3" x14ac:dyDescent="0.35">
      <c r="A185">
        <v>184</v>
      </c>
      <c r="B185" s="1">
        <f t="shared" si="5"/>
        <v>6.1078387170772352E-2</v>
      </c>
      <c r="C185" s="1">
        <f t="shared" si="4"/>
        <v>1.7900641624479335E-2</v>
      </c>
    </row>
    <row r="186" spans="1:3" x14ac:dyDescent="0.35">
      <c r="A186">
        <v>185</v>
      </c>
      <c r="B186" s="1">
        <f t="shared" si="5"/>
        <v>6.0157409090954135E-2</v>
      </c>
      <c r="C186" s="1">
        <f t="shared" si="4"/>
        <v>1.7513514997496628E-2</v>
      </c>
    </row>
    <row r="187" spans="1:3" x14ac:dyDescent="0.35">
      <c r="A187">
        <v>186</v>
      </c>
      <c r="B187" s="1">
        <f t="shared" si="5"/>
        <v>5.9250318093994447E-2</v>
      </c>
      <c r="C187" s="1">
        <f t="shared" si="4"/>
        <v>1.713476052992936E-2</v>
      </c>
    </row>
    <row r="188" spans="1:3" x14ac:dyDescent="0.35">
      <c r="A188">
        <v>187</v>
      </c>
      <c r="B188" s="1">
        <f t="shared" si="5"/>
        <v>5.8356904781782112E-2</v>
      </c>
      <c r="C188" s="1">
        <f t="shared" si="4"/>
        <v>1.6764197162019847E-2</v>
      </c>
    </row>
    <row r="189" spans="1:3" x14ac:dyDescent="0.35">
      <c r="A189">
        <v>188</v>
      </c>
      <c r="B189" s="1">
        <f t="shared" si="5"/>
        <v>5.7476962913641572E-2</v>
      </c>
      <c r="C189" s="1">
        <f t="shared" si="4"/>
        <v>1.6401647749683095E-2</v>
      </c>
    </row>
    <row r="190" spans="1:3" x14ac:dyDescent="0.35">
      <c r="A190">
        <v>189</v>
      </c>
      <c r="B190" s="1">
        <f t="shared" si="5"/>
        <v>5.6610289358722969E-2</v>
      </c>
      <c r="C190" s="1">
        <f t="shared" si="4"/>
        <v>1.6046938979824784E-2</v>
      </c>
    </row>
    <row r="191" spans="1:3" x14ac:dyDescent="0.35">
      <c r="A191">
        <v>190</v>
      </c>
      <c r="B191" s="1">
        <f t="shared" si="5"/>
        <v>5.5756684049110258E-2</v>
      </c>
      <c r="C191" s="1">
        <f t="shared" si="4"/>
        <v>1.5699901287490804E-2</v>
      </c>
    </row>
    <row r="192" spans="1:3" x14ac:dyDescent="0.35">
      <c r="A192">
        <v>191</v>
      </c>
      <c r="B192" s="1">
        <f t="shared" si="5"/>
        <v>5.4915949933636569E-2</v>
      </c>
      <c r="C192" s="1">
        <f t="shared" si="4"/>
        <v>1.5360368774808342E-2</v>
      </c>
    </row>
    <row r="193" spans="1:3" x14ac:dyDescent="0.35">
      <c r="A193">
        <v>192</v>
      </c>
      <c r="B193" s="1">
        <f t="shared" si="5"/>
        <v>5.4087892932395409E-2</v>
      </c>
      <c r="C193" s="1">
        <f t="shared" si="4"/>
        <v>1.5028179131680095E-2</v>
      </c>
    </row>
    <row r="194" spans="1:3" x14ac:dyDescent="0.35">
      <c r="A194">
        <v>193</v>
      </c>
      <c r="B194" s="1">
        <f t="shared" si="5"/>
        <v>5.3272321891938604E-2</v>
      </c>
      <c r="C194" s="1">
        <f t="shared" ref="C194:C257" si="6">(1+0.2*(1+VAL_VTS))^(-$A194/12)</f>
        <v>1.470317355819366E-2</v>
      </c>
    </row>
    <row r="195" spans="1:3" x14ac:dyDescent="0.35">
      <c r="A195">
        <v>194</v>
      </c>
      <c r="B195" s="1">
        <f t="shared" ref="B195:B258" si="7">(1.2)^(-$A195/12)</f>
        <v>5.2469048541148908E-2</v>
      </c>
      <c r="C195" s="1">
        <f t="shared" si="6"/>
        <v>1.4385196688708647E-2</v>
      </c>
    </row>
    <row r="196" spans="1:3" x14ac:dyDescent="0.35">
      <c r="A196">
        <v>195</v>
      </c>
      <c r="B196" s="1">
        <f t="shared" si="7"/>
        <v>5.1677887447778716E-2</v>
      </c>
      <c r="C196" s="1">
        <f t="shared" si="6"/>
        <v>1.4074096517585895E-2</v>
      </c>
    </row>
    <row r="197" spans="1:3" x14ac:dyDescent="0.35">
      <c r="A197">
        <v>196</v>
      </c>
      <c r="B197" s="1">
        <f t="shared" si="7"/>
        <v>5.0898655975643636E-2</v>
      </c>
      <c r="C197" s="1">
        <f t="shared" si="6"/>
        <v>1.3769724326522561E-2</v>
      </c>
    </row>
    <row r="198" spans="1:3" x14ac:dyDescent="0.35">
      <c r="A198">
        <v>197</v>
      </c>
      <c r="B198" s="1">
        <f t="shared" si="7"/>
        <v>5.0131174242461773E-2</v>
      </c>
      <c r="C198" s="1">
        <f t="shared" si="6"/>
        <v>1.3471934613458931E-2</v>
      </c>
    </row>
    <row r="199" spans="1:3" x14ac:dyDescent="0.35">
      <c r="A199">
        <v>198</v>
      </c>
      <c r="B199" s="1">
        <f t="shared" si="7"/>
        <v>4.9375265078328692E-2</v>
      </c>
      <c r="C199" s="1">
        <f t="shared" si="6"/>
        <v>1.318058502302258E-2</v>
      </c>
    </row>
    <row r="200" spans="1:3" x14ac:dyDescent="0.35">
      <c r="A200">
        <v>199</v>
      </c>
      <c r="B200" s="1">
        <f t="shared" si="7"/>
        <v>4.8630753984818455E-2</v>
      </c>
      <c r="C200" s="1">
        <f t="shared" si="6"/>
        <v>1.2895536278476815E-2</v>
      </c>
    </row>
    <row r="201" spans="1:3" x14ac:dyDescent="0.35">
      <c r="A201">
        <v>200</v>
      </c>
      <c r="B201" s="1">
        <f t="shared" si="7"/>
        <v>4.78974690947013E-2</v>
      </c>
      <c r="C201" s="1">
        <f t="shared" si="6"/>
        <v>1.261665211514084E-2</v>
      </c>
    </row>
    <row r="202" spans="1:3" x14ac:dyDescent="0.35">
      <c r="A202">
        <v>201</v>
      </c>
      <c r="B202" s="1">
        <f t="shared" si="7"/>
        <v>4.7175241132269154E-2</v>
      </c>
      <c r="C202" s="1">
        <f t="shared" si="6"/>
        <v>1.2343799215249843E-2</v>
      </c>
    </row>
    <row r="203" spans="1:3" x14ac:dyDescent="0.35">
      <c r="A203">
        <v>202</v>
      </c>
      <c r="B203" s="1">
        <f t="shared" si="7"/>
        <v>4.6463903374258583E-2</v>
      </c>
      <c r="C203" s="1">
        <f t="shared" si="6"/>
        <v>1.2076847144223704E-2</v>
      </c>
    </row>
    <row r="204" spans="1:3" x14ac:dyDescent="0.35">
      <c r="A204">
        <v>203</v>
      </c>
      <c r="B204" s="1">
        <f t="shared" si="7"/>
        <v>4.576329161136377E-2</v>
      </c>
      <c r="C204" s="1">
        <f t="shared" si="6"/>
        <v>1.1815668288314096E-2</v>
      </c>
    </row>
    <row r="205" spans="1:3" x14ac:dyDescent="0.35">
      <c r="A205">
        <v>204</v>
      </c>
      <c r="B205" s="1">
        <f t="shared" si="7"/>
        <v>4.5073244110329508E-2</v>
      </c>
      <c r="C205" s="1">
        <f t="shared" si="6"/>
        <v>1.1560137793600074E-2</v>
      </c>
    </row>
    <row r="206" spans="1:3" x14ac:dyDescent="0.35">
      <c r="A206">
        <v>205</v>
      </c>
      <c r="B206" s="1">
        <f t="shared" si="7"/>
        <v>4.439360157661551E-2</v>
      </c>
      <c r="C206" s="1">
        <f t="shared" si="6"/>
        <v>1.1310133506302814E-2</v>
      </c>
    </row>
    <row r="207" spans="1:3" x14ac:dyDescent="0.35">
      <c r="A207">
        <v>206</v>
      </c>
      <c r="B207" s="1">
        <f t="shared" si="7"/>
        <v>4.3724207117624099E-2</v>
      </c>
      <c r="C207" s="1">
        <f t="shared" si="6"/>
        <v>1.1065535914391265E-2</v>
      </c>
    </row>
    <row r="208" spans="1:3" x14ac:dyDescent="0.35">
      <c r="A208">
        <v>207</v>
      </c>
      <c r="B208" s="1">
        <f t="shared" si="7"/>
        <v>4.3064906206482276E-2</v>
      </c>
      <c r="C208" s="1">
        <f t="shared" si="6"/>
        <v>1.0826228090450687E-2</v>
      </c>
    </row>
    <row r="209" spans="1:3" x14ac:dyDescent="0.35">
      <c r="A209">
        <v>208</v>
      </c>
      <c r="B209" s="1">
        <f t="shared" si="7"/>
        <v>4.2415546646369706E-2</v>
      </c>
      <c r="C209" s="1">
        <f t="shared" si="6"/>
        <v>1.0592095635786593E-2</v>
      </c>
    </row>
    <row r="210" spans="1:3" x14ac:dyDescent="0.35">
      <c r="A210">
        <v>209</v>
      </c>
      <c r="B210" s="1">
        <f t="shared" si="7"/>
        <v>4.1775978535384811E-2</v>
      </c>
      <c r="C210" s="1">
        <f t="shared" si="6"/>
        <v>1.0363026625737645E-2</v>
      </c>
    </row>
    <row r="211" spans="1:3" x14ac:dyDescent="0.35">
      <c r="A211">
        <v>210</v>
      </c>
      <c r="B211" s="1">
        <f t="shared" si="7"/>
        <v>4.1146054231940586E-2</v>
      </c>
      <c r="C211" s="1">
        <f t="shared" si="6"/>
        <v>1.0138911556171214E-2</v>
      </c>
    </row>
    <row r="212" spans="1:3" x14ac:dyDescent="0.35">
      <c r="A212">
        <v>211</v>
      </c>
      <c r="B212" s="1">
        <f t="shared" si="7"/>
        <v>4.0525628320682038E-2</v>
      </c>
      <c r="C212" s="1">
        <f t="shared" si="6"/>
        <v>9.91964329113601E-3</v>
      </c>
    </row>
    <row r="213" spans="1:3" x14ac:dyDescent="0.35">
      <c r="A213">
        <v>212</v>
      </c>
      <c r="B213" s="1">
        <f t="shared" si="7"/>
        <v>3.9914557578917757E-2</v>
      </c>
      <c r="C213" s="1">
        <f t="shared" si="6"/>
        <v>9.7051170116467991E-3</v>
      </c>
    </row>
    <row r="214" spans="1:3" x14ac:dyDescent="0.35">
      <c r="A214">
        <v>213</v>
      </c>
      <c r="B214" s="1">
        <f t="shared" si="7"/>
        <v>3.9312700943557613E-2</v>
      </c>
      <c r="C214" s="1">
        <f t="shared" si="6"/>
        <v>9.4952301655767991E-3</v>
      </c>
    </row>
    <row r="215" spans="1:3" x14ac:dyDescent="0.35">
      <c r="A215">
        <v>214</v>
      </c>
      <c r="B215" s="1">
        <f t="shared" si="7"/>
        <v>3.8719919478548803E-2</v>
      </c>
      <c r="C215" s="1">
        <f t="shared" si="6"/>
        <v>9.2898824186336167E-3</v>
      </c>
    </row>
    <row r="216" spans="1:3" x14ac:dyDescent="0.35">
      <c r="A216">
        <v>215</v>
      </c>
      <c r="B216" s="1">
        <f t="shared" si="7"/>
        <v>3.8136076342803152E-2</v>
      </c>
      <c r="C216" s="1">
        <f t="shared" si="6"/>
        <v>9.0889756063954642E-3</v>
      </c>
    </row>
    <row r="217" spans="1:3" x14ac:dyDescent="0.35">
      <c r="A217">
        <v>216</v>
      </c>
      <c r="B217" s="1">
        <f t="shared" si="7"/>
        <v>3.7561036758607926E-2</v>
      </c>
      <c r="C217" s="1">
        <f t="shared" si="6"/>
        <v>8.8924136873846701E-3</v>
      </c>
    </row>
    <row r="218" spans="1:3" x14ac:dyDescent="0.35">
      <c r="A218">
        <v>217</v>
      </c>
      <c r="B218" s="1">
        <f t="shared" si="7"/>
        <v>3.6994667980512937E-2</v>
      </c>
      <c r="C218" s="1">
        <f t="shared" si="6"/>
        <v>8.7001026971560078E-3</v>
      </c>
    </row>
    <row r="219" spans="1:3" x14ac:dyDescent="0.35">
      <c r="A219">
        <v>218</v>
      </c>
      <c r="B219" s="1">
        <f t="shared" si="7"/>
        <v>3.6436839264686736E-2</v>
      </c>
      <c r="C219" s="1">
        <f t="shared" si="6"/>
        <v>8.5119507033778949E-3</v>
      </c>
    </row>
    <row r="220" spans="1:3" x14ac:dyDescent="0.35">
      <c r="A220">
        <v>219</v>
      </c>
      <c r="B220" s="1">
        <f t="shared" si="7"/>
        <v>3.588742183873523E-2</v>
      </c>
      <c r="C220" s="1">
        <f t="shared" si="6"/>
        <v>8.327867761885141E-3</v>
      </c>
    </row>
    <row r="221" spans="1:3" x14ac:dyDescent="0.35">
      <c r="A221">
        <v>220</v>
      </c>
      <c r="B221" s="1">
        <f t="shared" si="7"/>
        <v>3.534628887197476E-2</v>
      </c>
      <c r="C221" s="1">
        <f t="shared" si="6"/>
        <v>8.1477658736819926E-3</v>
      </c>
    </row>
    <row r="222" spans="1:3" x14ac:dyDescent="0.35">
      <c r="A222">
        <v>221</v>
      </c>
      <c r="B222" s="1">
        <f t="shared" si="7"/>
        <v>3.4813315446154021E-2</v>
      </c>
      <c r="C222" s="1">
        <f t="shared" si="6"/>
        <v>7.9715589428751097E-3</v>
      </c>
    </row>
    <row r="223" spans="1:3" x14ac:dyDescent="0.35">
      <c r="A223">
        <v>222</v>
      </c>
      <c r="B223" s="1">
        <f t="shared" si="7"/>
        <v>3.4288378526617161E-2</v>
      </c>
      <c r="C223" s="1">
        <f t="shared" si="6"/>
        <v>7.7991627355163233E-3</v>
      </c>
    </row>
    <row r="224" spans="1:3" x14ac:dyDescent="0.35">
      <c r="A224">
        <v>223</v>
      </c>
      <c r="B224" s="1">
        <f t="shared" si="7"/>
        <v>3.3771356933901701E-2</v>
      </c>
      <c r="C224" s="1">
        <f t="shared" si="6"/>
        <v>7.6304948393353901E-3</v>
      </c>
    </row>
    <row r="225" spans="1:3" x14ac:dyDescent="0.35">
      <c r="A225">
        <v>224</v>
      </c>
      <c r="B225" s="1">
        <f t="shared" si="7"/>
        <v>3.3262131315764804E-2</v>
      </c>
      <c r="C225" s="1">
        <f t="shared" si="6"/>
        <v>7.4654746243436884E-3</v>
      </c>
    </row>
    <row r="226" spans="1:3" x14ac:dyDescent="0.35">
      <c r="A226">
        <v>225</v>
      </c>
      <c r="B226" s="1">
        <f t="shared" si="7"/>
        <v>3.2760584119631349E-2</v>
      </c>
      <c r="C226" s="1">
        <f t="shared" si="6"/>
        <v>7.3040232042898444E-3</v>
      </c>
    </row>
    <row r="227" spans="1:3" x14ac:dyDescent="0.35">
      <c r="A227">
        <v>226</v>
      </c>
      <c r="B227" s="1">
        <f t="shared" si="7"/>
        <v>3.2266599565457341E-2</v>
      </c>
      <c r="C227" s="1">
        <f t="shared" si="6"/>
        <v>7.1460633989489349E-3</v>
      </c>
    </row>
    <row r="228" spans="1:3" x14ac:dyDescent="0.35">
      <c r="A228">
        <v>227</v>
      </c>
      <c r="B228" s="1">
        <f t="shared" si="7"/>
        <v>3.1780063619002631E-2</v>
      </c>
      <c r="C228" s="1">
        <f t="shared" si="6"/>
        <v>6.9915196972272784E-3</v>
      </c>
    </row>
    <row r="229" spans="1:3" x14ac:dyDescent="0.35">
      <c r="A229">
        <v>228</v>
      </c>
      <c r="B229" s="1">
        <f t="shared" si="7"/>
        <v>3.1300863965506603E-2</v>
      </c>
      <c r="C229" s="1">
        <f t="shared" si="6"/>
        <v>6.8403182210651304E-3</v>
      </c>
    </row>
    <row r="230" spans="1:3" x14ac:dyDescent="0.35">
      <c r="A230">
        <v>229</v>
      </c>
      <c r="B230" s="1">
        <f t="shared" si="7"/>
        <v>3.0828889983760769E-2</v>
      </c>
      <c r="C230" s="1">
        <f t="shared" si="6"/>
        <v>6.6923866901200113E-3</v>
      </c>
    </row>
    <row r="231" spans="1:3" x14ac:dyDescent="0.35">
      <c r="A231">
        <v>230</v>
      </c>
      <c r="B231" s="1">
        <f t="shared" si="7"/>
        <v>3.0364032720572285E-2</v>
      </c>
      <c r="C231" s="1">
        <f t="shared" si="6"/>
        <v>6.5476543872137636E-3</v>
      </c>
    </row>
    <row r="232" spans="1:3" x14ac:dyDescent="0.35">
      <c r="A232">
        <v>231</v>
      </c>
      <c r="B232" s="1">
        <f t="shared" si="7"/>
        <v>2.9906184865612685E-2</v>
      </c>
      <c r="C232" s="1">
        <f t="shared" si="6"/>
        <v>6.4060521245270308E-3</v>
      </c>
    </row>
    <row r="233" spans="1:3" x14ac:dyDescent="0.35">
      <c r="A233">
        <v>232</v>
      </c>
      <c r="B233" s="1">
        <f t="shared" si="7"/>
        <v>2.9455240726645623E-2</v>
      </c>
      <c r="C233" s="1">
        <f t="shared" si="6"/>
        <v>6.2675122105246093E-3</v>
      </c>
    </row>
    <row r="234" spans="1:3" x14ac:dyDescent="0.35">
      <c r="A234">
        <v>233</v>
      </c>
      <c r="B234" s="1">
        <f t="shared" si="7"/>
        <v>2.9011096205128338E-2</v>
      </c>
      <c r="C234" s="1">
        <f t="shared" si="6"/>
        <v>6.1319684175962369E-3</v>
      </c>
    </row>
    <row r="235" spans="1:3" x14ac:dyDescent="0.35">
      <c r="A235">
        <v>234</v>
      </c>
      <c r="B235" s="1">
        <f t="shared" si="7"/>
        <v>2.8573648772180955E-2</v>
      </c>
      <c r="C235" s="1">
        <f t="shared" si="6"/>
        <v>5.9993559503971703E-3</v>
      </c>
    </row>
    <row r="236" spans="1:3" x14ac:dyDescent="0.35">
      <c r="A236">
        <v>235</v>
      </c>
      <c r="B236" s="1">
        <f t="shared" si="7"/>
        <v>2.8142797444918089E-2</v>
      </c>
      <c r="C236" s="1">
        <f t="shared" si="6"/>
        <v>5.8696114148733816E-3</v>
      </c>
    </row>
    <row r="237" spans="1:3" x14ac:dyDescent="0.35">
      <c r="A237">
        <v>236</v>
      </c>
      <c r="B237" s="1">
        <f t="shared" si="7"/>
        <v>2.7718442763137327E-2</v>
      </c>
      <c r="C237" s="1">
        <f t="shared" si="6"/>
        <v>5.7426727879566876E-3</v>
      </c>
    </row>
    <row r="238" spans="1:3" x14ac:dyDescent="0.35">
      <c r="A238">
        <v>237</v>
      </c>
      <c r="B238" s="1">
        <f t="shared" si="7"/>
        <v>2.7300486766359464E-2</v>
      </c>
      <c r="C238" s="1">
        <f t="shared" si="6"/>
        <v>5.6184793879152633E-3</v>
      </c>
    </row>
    <row r="239" spans="1:3" x14ac:dyDescent="0.35">
      <c r="A239">
        <v>238</v>
      </c>
      <c r="B239" s="1">
        <f t="shared" si="7"/>
        <v>2.6888832971214457E-2</v>
      </c>
      <c r="C239" s="1">
        <f t="shared" si="6"/>
        <v>5.4969718453453335E-3</v>
      </c>
    </row>
    <row r="240" spans="1:3" x14ac:dyDescent="0.35">
      <c r="A240">
        <v>239</v>
      </c>
      <c r="B240" s="1">
        <f t="shared" si="7"/>
        <v>2.6483386349168865E-2</v>
      </c>
      <c r="C240" s="1">
        <f t="shared" si="6"/>
        <v>5.3780920747902132E-3</v>
      </c>
    </row>
    <row r="241" spans="1:3" x14ac:dyDescent="0.35">
      <c r="A241">
        <v>240</v>
      </c>
      <c r="B241" s="1">
        <f t="shared" si="7"/>
        <v>2.6084053304588836E-2</v>
      </c>
      <c r="C241" s="1">
        <f t="shared" si="6"/>
        <v>5.2617832469731779E-3</v>
      </c>
    </row>
    <row r="242" spans="1:3" x14ac:dyDescent="0.35">
      <c r="A242">
        <v>241</v>
      </c>
      <c r="B242" s="1">
        <f t="shared" si="7"/>
        <v>2.5690741653133981E-2</v>
      </c>
      <c r="C242" s="1">
        <f t="shared" si="6"/>
        <v>5.1479897616307762E-3</v>
      </c>
    </row>
    <row r="243" spans="1:3" x14ac:dyDescent="0.35">
      <c r="A243">
        <v>242</v>
      </c>
      <c r="B243" s="1">
        <f t="shared" si="7"/>
        <v>2.5303360600476912E-2</v>
      </c>
      <c r="C243" s="1">
        <f t="shared" si="6"/>
        <v>5.0366572209336671E-3</v>
      </c>
    </row>
    <row r="244" spans="1:3" x14ac:dyDescent="0.35">
      <c r="A244">
        <v>243</v>
      </c>
      <c r="B244" s="1">
        <f t="shared" si="7"/>
        <v>2.4921820721343909E-2</v>
      </c>
      <c r="C244" s="1">
        <f t="shared" si="6"/>
        <v>4.927732403482335E-3</v>
      </c>
    </row>
    <row r="245" spans="1:3" x14ac:dyDescent="0.35">
      <c r="A245">
        <v>244</v>
      </c>
      <c r="B245" s="1">
        <f t="shared" si="7"/>
        <v>2.4546033938871357E-2</v>
      </c>
      <c r="C245" s="1">
        <f t="shared" si="6"/>
        <v>4.8211632388650821E-3</v>
      </c>
    </row>
    <row r="246" spans="1:3" x14ac:dyDescent="0.35">
      <c r="A246">
        <v>245</v>
      </c>
      <c r="B246" s="1">
        <f t="shared" si="7"/>
        <v>2.4175913504273623E-2</v>
      </c>
      <c r="C246" s="1">
        <f t="shared" si="6"/>
        <v>4.716898782766335E-3</v>
      </c>
    </row>
    <row r="247" spans="1:3" x14ac:dyDescent="0.35">
      <c r="A247">
        <v>246</v>
      </c>
      <c r="B247" s="1">
        <f t="shared" si="7"/>
        <v>2.3811373976817471E-2</v>
      </c>
      <c r="C247" s="1">
        <f t="shared" si="6"/>
        <v>4.6148891926132071E-3</v>
      </c>
    </row>
    <row r="248" spans="1:3" x14ac:dyDescent="0.35">
      <c r="A248">
        <v>247</v>
      </c>
      <c r="B248" s="1">
        <f t="shared" si="7"/>
        <v>2.3452331204098401E-2</v>
      </c>
      <c r="C248" s="1">
        <f t="shared" si="6"/>
        <v>4.5150857037487531E-3</v>
      </c>
    </row>
    <row r="249" spans="1:3" x14ac:dyDescent="0.35">
      <c r="A249">
        <v>248</v>
      </c>
      <c r="B249" s="1">
        <f t="shared" si="7"/>
        <v>2.3098702302614443E-2</v>
      </c>
      <c r="C249" s="1">
        <f t="shared" si="6"/>
        <v>4.4174406061205278E-3</v>
      </c>
    </row>
    <row r="250" spans="1:3" x14ac:dyDescent="0.35">
      <c r="A250">
        <v>249</v>
      </c>
      <c r="B250" s="1">
        <f t="shared" si="7"/>
        <v>2.2750405638632881E-2</v>
      </c>
      <c r="C250" s="1">
        <f t="shared" si="6"/>
        <v>4.3219072214732823E-3</v>
      </c>
    </row>
    <row r="251" spans="1:3" x14ac:dyDescent="0.35">
      <c r="A251">
        <v>250</v>
      </c>
      <c r="B251" s="1">
        <f t="shared" si="7"/>
        <v>2.2407360809345377E-2</v>
      </c>
      <c r="C251" s="1">
        <f t="shared" si="6"/>
        <v>4.228439881034874E-3</v>
      </c>
    </row>
    <row r="252" spans="1:3" x14ac:dyDescent="0.35">
      <c r="A252">
        <v>251</v>
      </c>
      <c r="B252" s="1">
        <f t="shared" si="7"/>
        <v>2.2069488624307378E-2</v>
      </c>
      <c r="C252" s="1">
        <f t="shared" si="6"/>
        <v>4.1369939036847783E-3</v>
      </c>
    </row>
    <row r="253" spans="1:3" x14ac:dyDescent="0.35">
      <c r="A253">
        <v>252</v>
      </c>
      <c r="B253" s="1">
        <f t="shared" si="7"/>
        <v>2.1736711087157363E-2</v>
      </c>
      <c r="C253" s="1">
        <f t="shared" si="6"/>
        <v>4.0475255745947517E-3</v>
      </c>
    </row>
    <row r="254" spans="1:3" x14ac:dyDescent="0.35">
      <c r="A254">
        <v>253</v>
      </c>
      <c r="B254" s="1">
        <f t="shared" si="7"/>
        <v>2.1408951377611656E-2</v>
      </c>
      <c r="C254" s="1">
        <f t="shared" si="6"/>
        <v>3.9599921243313654E-3</v>
      </c>
    </row>
    <row r="255" spans="1:3" x14ac:dyDescent="0.35">
      <c r="A255">
        <v>254</v>
      </c>
      <c r="B255" s="1">
        <f t="shared" si="7"/>
        <v>2.1086133833730755E-2</v>
      </c>
      <c r="C255" s="1">
        <f t="shared" si="6"/>
        <v>3.8743517084105128E-3</v>
      </c>
    </row>
    <row r="256" spans="1:3" x14ac:dyDescent="0.35">
      <c r="A256">
        <v>255</v>
      </c>
      <c r="B256" s="1">
        <f t="shared" si="7"/>
        <v>2.076818393445326E-2</v>
      </c>
      <c r="C256" s="1">
        <f t="shared" si="6"/>
        <v>3.7905633872941024E-3</v>
      </c>
    </row>
    <row r="257" spans="1:3" x14ac:dyDescent="0.35">
      <c r="A257">
        <v>256</v>
      </c>
      <c r="B257" s="1">
        <f t="shared" si="7"/>
        <v>2.0455028282392804E-2</v>
      </c>
      <c r="C257" s="1">
        <f t="shared" si="6"/>
        <v>3.7085871068192971E-3</v>
      </c>
    </row>
    <row r="258" spans="1:3" x14ac:dyDescent="0.35">
      <c r="A258">
        <v>257</v>
      </c>
      <c r="B258" s="1">
        <f t="shared" si="7"/>
        <v>2.0146594586894686E-2</v>
      </c>
      <c r="C258" s="1">
        <f t="shared" ref="C258:C321" si="8">(1+0.2*(1+VAL_VTS))^(-$A258/12)</f>
        <v>3.6283836790510296E-3</v>
      </c>
    </row>
    <row r="259" spans="1:3" x14ac:dyDescent="0.35">
      <c r="A259">
        <v>258</v>
      </c>
      <c r="B259" s="1">
        <f t="shared" ref="B259:B322" si="9">(1.2)^(-$A259/12)</f>
        <v>1.9842811647347896E-2</v>
      </c>
      <c r="C259" s="1">
        <f t="shared" si="8"/>
        <v>3.5499147635486201E-3</v>
      </c>
    </row>
    <row r="260" spans="1:3" x14ac:dyDescent="0.35">
      <c r="A260">
        <v>259</v>
      </c>
      <c r="B260" s="1">
        <f t="shared" si="9"/>
        <v>1.9543609336748671E-2</v>
      </c>
      <c r="C260" s="1">
        <f t="shared" si="8"/>
        <v>3.4731428490375024E-3</v>
      </c>
    </row>
    <row r="261" spans="1:3" x14ac:dyDescent="0.35">
      <c r="A261">
        <v>260</v>
      </c>
      <c r="B261" s="1">
        <f t="shared" si="9"/>
        <v>1.9248918585512042E-2</v>
      </c>
      <c r="C261" s="1">
        <f t="shared" si="8"/>
        <v>3.3980312354773283E-3</v>
      </c>
    </row>
    <row r="262" spans="1:3" x14ac:dyDescent="0.35">
      <c r="A262">
        <v>261</v>
      </c>
      <c r="B262" s="1">
        <f t="shared" si="9"/>
        <v>1.8958671365527403E-2</v>
      </c>
      <c r="C262" s="1">
        <f t="shared" si="8"/>
        <v>3.3245440165179086E-3</v>
      </c>
    </row>
    <row r="263" spans="1:3" x14ac:dyDescent="0.35">
      <c r="A263">
        <v>262</v>
      </c>
      <c r="B263" s="1">
        <f t="shared" si="9"/>
        <v>1.8672800674454482E-2</v>
      </c>
      <c r="C263" s="1">
        <f t="shared" si="8"/>
        <v>3.2526460623345174E-3</v>
      </c>
    </row>
    <row r="264" spans="1:3" x14ac:dyDescent="0.35">
      <c r="A264">
        <v>263</v>
      </c>
      <c r="B264" s="1">
        <f t="shared" si="9"/>
        <v>1.8391240520256154E-2</v>
      </c>
      <c r="C264" s="1">
        <f t="shared" si="8"/>
        <v>3.1823030028344471E-3</v>
      </c>
    </row>
    <row r="265" spans="1:3" x14ac:dyDescent="0.35">
      <c r="A265">
        <v>264</v>
      </c>
      <c r="B265" s="1">
        <f t="shared" si="9"/>
        <v>1.8113925905964473E-2</v>
      </c>
      <c r="C265" s="1">
        <f t="shared" si="8"/>
        <v>3.1134812112267323E-3</v>
      </c>
    </row>
    <row r="266" spans="1:3" x14ac:dyDescent="0.35">
      <c r="A266">
        <v>265</v>
      </c>
      <c r="B266" s="1">
        <f t="shared" si="9"/>
        <v>1.7840792814676373E-2</v>
      </c>
      <c r="C266" s="1">
        <f t="shared" si="8"/>
        <v>3.0461477879472035E-3</v>
      </c>
    </row>
    <row r="267" spans="1:3" x14ac:dyDescent="0.35">
      <c r="A267">
        <v>266</v>
      </c>
      <c r="B267" s="1">
        <f t="shared" si="9"/>
        <v>1.7571778194775629E-2</v>
      </c>
      <c r="C267" s="1">
        <f t="shared" si="8"/>
        <v>2.9802705449311628E-3</v>
      </c>
    </row>
    <row r="268" spans="1:3" x14ac:dyDescent="0.35">
      <c r="A268">
        <v>267</v>
      </c>
      <c r="B268" s="1">
        <f t="shared" si="9"/>
        <v>1.7306819945377718E-2</v>
      </c>
      <c r="C268" s="1">
        <f t="shared" si="8"/>
        <v>2.9158179902262324E-3</v>
      </c>
    </row>
    <row r="269" spans="1:3" x14ac:dyDescent="0.35">
      <c r="A269">
        <v>268</v>
      </c>
      <c r="B269" s="1">
        <f t="shared" si="9"/>
        <v>1.7045856901993998E-2</v>
      </c>
      <c r="C269" s="1">
        <f t="shared" si="8"/>
        <v>2.8527593129379198E-3</v>
      </c>
    </row>
    <row r="270" spans="1:3" x14ac:dyDescent="0.35">
      <c r="A270">
        <v>269</v>
      </c>
      <c r="B270" s="1">
        <f t="shared" si="9"/>
        <v>1.6788828822412234E-2</v>
      </c>
      <c r="C270" s="1">
        <f t="shared" si="8"/>
        <v>2.7910643685007913E-3</v>
      </c>
    </row>
    <row r="271" spans="1:3" x14ac:dyDescent="0.35">
      <c r="A271">
        <v>270</v>
      </c>
      <c r="B271" s="1">
        <f t="shared" si="9"/>
        <v>1.6535676372789913E-2</v>
      </c>
      <c r="C271" s="1">
        <f t="shared" si="8"/>
        <v>2.730703664268171E-3</v>
      </c>
    </row>
    <row r="272" spans="1:3" x14ac:dyDescent="0.35">
      <c r="A272">
        <v>271</v>
      </c>
      <c r="B272" s="1">
        <f t="shared" si="9"/>
        <v>1.6286341113957221E-2</v>
      </c>
      <c r="C272" s="1">
        <f t="shared" si="8"/>
        <v>2.6716483454134626E-3</v>
      </c>
    </row>
    <row r="273" spans="1:3" x14ac:dyDescent="0.35">
      <c r="A273">
        <v>272</v>
      </c>
      <c r="B273" s="1">
        <f t="shared" si="9"/>
        <v>1.6040765487926698E-2</v>
      </c>
      <c r="C273" s="1">
        <f t="shared" si="8"/>
        <v>2.6138701811364057E-3</v>
      </c>
    </row>
    <row r="274" spans="1:3" x14ac:dyDescent="0.35">
      <c r="A274">
        <v>273</v>
      </c>
      <c r="B274" s="1">
        <f t="shared" si="9"/>
        <v>1.5798892804606172E-2</v>
      </c>
      <c r="C274" s="1">
        <f t="shared" si="8"/>
        <v>2.5573415511676218E-3</v>
      </c>
    </row>
    <row r="275" spans="1:3" x14ac:dyDescent="0.35">
      <c r="A275">
        <v>274</v>
      </c>
      <c r="B275" s="1">
        <f t="shared" si="9"/>
        <v>1.5560667228712063E-2</v>
      </c>
      <c r="C275" s="1">
        <f t="shared" si="8"/>
        <v>2.5020354325650134E-3</v>
      </c>
    </row>
    <row r="276" spans="1:3" x14ac:dyDescent="0.35">
      <c r="A276">
        <v>275</v>
      </c>
      <c r="B276" s="1">
        <f t="shared" si="9"/>
        <v>1.5326033766880123E-2</v>
      </c>
      <c r="C276" s="1">
        <f t="shared" si="8"/>
        <v>2.4479253867957279E-3</v>
      </c>
    </row>
    <row r="277" spans="1:3" x14ac:dyDescent="0.35">
      <c r="A277">
        <v>276</v>
      </c>
      <c r="B277" s="1">
        <f t="shared" si="9"/>
        <v>1.5094938254970394E-2</v>
      </c>
      <c r="C277" s="1">
        <f t="shared" si="8"/>
        <v>2.3949855470974859E-3</v>
      </c>
    </row>
    <row r="278" spans="1:3" x14ac:dyDescent="0.35">
      <c r="A278">
        <v>277</v>
      </c>
      <c r="B278" s="1">
        <f t="shared" si="9"/>
        <v>1.4867327345563655E-2</v>
      </c>
      <c r="C278" s="1">
        <f t="shared" si="8"/>
        <v>2.3431906061132349E-3</v>
      </c>
    </row>
    <row r="279" spans="1:3" x14ac:dyDescent="0.35">
      <c r="A279">
        <v>278</v>
      </c>
      <c r="B279" s="1">
        <f t="shared" si="9"/>
        <v>1.4643148495646355E-2</v>
      </c>
      <c r="C279" s="1">
        <f t="shared" si="8"/>
        <v>2.2925158037932019E-3</v>
      </c>
    </row>
    <row r="280" spans="1:3" x14ac:dyDescent="0.35">
      <c r="A280">
        <v>279</v>
      </c>
      <c r="B280" s="1">
        <f t="shared" si="9"/>
        <v>1.4422349954481429E-2</v>
      </c>
      <c r="C280" s="1">
        <f t="shared" si="8"/>
        <v>2.2429369155586394E-3</v>
      </c>
    </row>
    <row r="281" spans="1:3" x14ac:dyDescent="0.35">
      <c r="A281">
        <v>280</v>
      </c>
      <c r="B281" s="1">
        <f t="shared" si="9"/>
        <v>1.4204880751661673E-2</v>
      </c>
      <c r="C281" s="1">
        <f t="shared" si="8"/>
        <v>2.1944302407214764E-3</v>
      </c>
    </row>
    <row r="282" spans="1:3" x14ac:dyDescent="0.35">
      <c r="A282">
        <v>281</v>
      </c>
      <c r="B282" s="1">
        <f t="shared" si="9"/>
        <v>1.3990690685343525E-2</v>
      </c>
      <c r="C282" s="1">
        <f t="shared" si="8"/>
        <v>2.1469725911544544E-3</v>
      </c>
    </row>
    <row r="283" spans="1:3" x14ac:dyDescent="0.35">
      <c r="A283">
        <v>282</v>
      </c>
      <c r="B283" s="1">
        <f t="shared" si="9"/>
        <v>1.377973031065826E-2</v>
      </c>
      <c r="C283" s="1">
        <f t="shared" si="8"/>
        <v>2.1005412802062849E-3</v>
      </c>
    </row>
    <row r="284" spans="1:3" x14ac:dyDescent="0.35">
      <c r="A284">
        <v>283</v>
      </c>
      <c r="B284" s="1">
        <f t="shared" si="9"/>
        <v>1.3571950928297693E-2</v>
      </c>
      <c r="C284" s="1">
        <f t="shared" si="8"/>
        <v>2.0551141118565108E-3</v>
      </c>
    </row>
    <row r="285" spans="1:3" x14ac:dyDescent="0.35">
      <c r="A285">
        <v>284</v>
      </c>
      <c r="B285" s="1">
        <f t="shared" si="9"/>
        <v>1.3367304573272256E-2</v>
      </c>
      <c r="C285" s="1">
        <f t="shared" si="8"/>
        <v>2.010669370104929E-3</v>
      </c>
    </row>
    <row r="286" spans="1:3" x14ac:dyDescent="0.35">
      <c r="A286">
        <v>285</v>
      </c>
      <c r="B286" s="1">
        <f t="shared" si="9"/>
        <v>1.3165744003838473E-2</v>
      </c>
      <c r="C286" s="1">
        <f t="shared" si="8"/>
        <v>1.9671858085904778E-3</v>
      </c>
    </row>
    <row r="287" spans="1:3" x14ac:dyDescent="0.35">
      <c r="A287">
        <v>286</v>
      </c>
      <c r="B287" s="1">
        <f t="shared" si="9"/>
        <v>1.2967222690593394E-2</v>
      </c>
      <c r="C287" s="1">
        <f t="shared" si="8"/>
        <v>1.9246426404346251E-3</v>
      </c>
    </row>
    <row r="288" spans="1:3" x14ac:dyDescent="0.35">
      <c r="A288">
        <v>287</v>
      </c>
      <c r="B288" s="1">
        <f t="shared" si="9"/>
        <v>1.2771694805733444E-2</v>
      </c>
      <c r="C288" s="1">
        <f t="shared" si="8"/>
        <v>1.8830195283044057E-3</v>
      </c>
    </row>
    <row r="289" spans="1:3" x14ac:dyDescent="0.35">
      <c r="A289">
        <v>288</v>
      </c>
      <c r="B289" s="1">
        <f t="shared" si="9"/>
        <v>1.2579115212475329E-2</v>
      </c>
      <c r="C289" s="1">
        <f t="shared" si="8"/>
        <v>1.8422965746903741E-3</v>
      </c>
    </row>
    <row r="290" spans="1:3" x14ac:dyDescent="0.35">
      <c r="A290">
        <v>289</v>
      </c>
      <c r="B290" s="1">
        <f t="shared" si="9"/>
        <v>1.2389439454636376E-2</v>
      </c>
      <c r="C290" s="1">
        <f t="shared" si="8"/>
        <v>1.8024543123947958E-3</v>
      </c>
    </row>
    <row r="291" spans="1:3" x14ac:dyDescent="0.35">
      <c r="A291">
        <v>290</v>
      </c>
      <c r="B291" s="1">
        <f t="shared" si="9"/>
        <v>1.220262374637197E-2</v>
      </c>
      <c r="C291" s="1">
        <f t="shared" si="8"/>
        <v>1.763473695225541E-3</v>
      </c>
    </row>
    <row r="292" spans="1:3" x14ac:dyDescent="0.35">
      <c r="A292">
        <v>291</v>
      </c>
      <c r="B292" s="1">
        <f t="shared" si="9"/>
        <v>1.2018624962067855E-2</v>
      </c>
      <c r="C292" s="1">
        <f t="shared" si="8"/>
        <v>1.7253360888912625E-3</v>
      </c>
    </row>
    <row r="293" spans="1:3" x14ac:dyDescent="0.35">
      <c r="A293">
        <v>292</v>
      </c>
      <c r="B293" s="1">
        <f t="shared" si="9"/>
        <v>1.1837400626384725E-2</v>
      </c>
      <c r="C293" s="1">
        <f t="shared" si="8"/>
        <v>1.688023262093443E-3</v>
      </c>
    </row>
    <row r="294" spans="1:3" x14ac:dyDescent="0.35">
      <c r="A294">
        <v>293</v>
      </c>
      <c r="B294" s="1">
        <f t="shared" si="9"/>
        <v>1.1658908904452946E-2</v>
      </c>
      <c r="C294" s="1">
        <f t="shared" si="8"/>
        <v>1.6515173778111182E-3</v>
      </c>
    </row>
    <row r="295" spans="1:3" x14ac:dyDescent="0.35">
      <c r="A295">
        <v>294</v>
      </c>
      <c r="B295" s="1">
        <f t="shared" si="9"/>
        <v>1.1483108592215211E-2</v>
      </c>
      <c r="C295" s="1">
        <f t="shared" si="8"/>
        <v>1.6158009847740649E-3</v>
      </c>
    </row>
    <row r="296" spans="1:3" x14ac:dyDescent="0.35">
      <c r="A296">
        <v>295</v>
      </c>
      <c r="B296" s="1">
        <f t="shared" si="9"/>
        <v>1.1309959106914741E-2</v>
      </c>
      <c r="C296" s="1">
        <f t="shared" si="8"/>
        <v>1.5808570091203926E-3</v>
      </c>
    </row>
    <row r="297" spans="1:3" x14ac:dyDescent="0.35">
      <c r="A297">
        <v>296</v>
      </c>
      <c r="B297" s="1">
        <f t="shared" si="9"/>
        <v>1.1139420477726876E-2</v>
      </c>
      <c r="C297" s="1">
        <f t="shared" si="8"/>
        <v>1.5466687462345602E-3</v>
      </c>
    </row>
    <row r="298" spans="1:3" x14ac:dyDescent="0.35">
      <c r="A298">
        <v>297</v>
      </c>
      <c r="B298" s="1">
        <f t="shared" si="9"/>
        <v>1.0971453336532067E-2</v>
      </c>
      <c r="C298" s="1">
        <f t="shared" si="8"/>
        <v>1.5132198527619068E-3</v>
      </c>
    </row>
    <row r="299" spans="1:3" x14ac:dyDescent="0.35">
      <c r="A299">
        <v>298</v>
      </c>
      <c r="B299" s="1">
        <f t="shared" si="9"/>
        <v>1.0806018908827826E-2</v>
      </c>
      <c r="C299" s="1">
        <f t="shared" si="8"/>
        <v>1.4804943387958663E-3</v>
      </c>
    </row>
    <row r="300" spans="1:3" x14ac:dyDescent="0.35">
      <c r="A300">
        <v>299</v>
      </c>
      <c r="B300" s="1">
        <f t="shared" si="9"/>
        <v>1.0643079004777867E-2</v>
      </c>
      <c r="C300" s="1">
        <f t="shared" si="8"/>
        <v>1.4484765602341579E-3</v>
      </c>
    </row>
    <row r="301" spans="1:3" x14ac:dyDescent="0.35">
      <c r="A301">
        <v>300</v>
      </c>
      <c r="B301" s="1">
        <f t="shared" si="9"/>
        <v>1.0482596010396106E-2</v>
      </c>
      <c r="C301" s="1">
        <f t="shared" si="8"/>
        <v>1.4171512113002876E-3</v>
      </c>
    </row>
    <row r="302" spans="1:3" x14ac:dyDescent="0.35">
      <c r="A302">
        <v>301</v>
      </c>
      <c r="B302" s="1">
        <f t="shared" si="9"/>
        <v>1.0324532878863644E-2</v>
      </c>
      <c r="C302" s="1">
        <f t="shared" si="8"/>
        <v>1.3865033172267656E-3</v>
      </c>
    </row>
    <row r="303" spans="1:3" x14ac:dyDescent="0.35">
      <c r="A303">
        <v>302</v>
      </c>
      <c r="B303" s="1">
        <f t="shared" si="9"/>
        <v>1.0168853121976637E-2</v>
      </c>
      <c r="C303" s="1">
        <f t="shared" si="8"/>
        <v>1.3565182270965695E-3</v>
      </c>
    </row>
    <row r="304" spans="1:3" x14ac:dyDescent="0.35">
      <c r="A304">
        <v>303</v>
      </c>
      <c r="B304" s="1">
        <f t="shared" si="9"/>
        <v>1.0015520801723219E-2</v>
      </c>
      <c r="C304" s="1">
        <f t="shared" si="8"/>
        <v>1.3271816068394322E-3</v>
      </c>
    </row>
    <row r="305" spans="1:3" x14ac:dyDescent="0.35">
      <c r="A305">
        <v>304</v>
      </c>
      <c r="B305" s="1">
        <f t="shared" si="9"/>
        <v>9.8645005219872677E-3</v>
      </c>
      <c r="C305" s="1">
        <f t="shared" si="8"/>
        <v>1.2984794323795724E-3</v>
      </c>
    </row>
    <row r="306" spans="1:3" x14ac:dyDescent="0.35">
      <c r="A306">
        <v>305</v>
      </c>
      <c r="B306" s="1">
        <f t="shared" si="9"/>
        <v>9.7157574203774501E-3</v>
      </c>
      <c r="C306" s="1">
        <f t="shared" si="8"/>
        <v>1.2703979829316303E-3</v>
      </c>
    </row>
    <row r="307" spans="1:3" x14ac:dyDescent="0.35">
      <c r="A307">
        <v>306</v>
      </c>
      <c r="B307" s="1">
        <f t="shared" si="9"/>
        <v>9.5692571601793501E-3</v>
      </c>
      <c r="C307" s="1">
        <f t="shared" si="8"/>
        <v>1.242923834441588E-3</v>
      </c>
    </row>
    <row r="308" spans="1:3" x14ac:dyDescent="0.35">
      <c r="A308">
        <v>307</v>
      </c>
      <c r="B308" s="1">
        <f t="shared" si="9"/>
        <v>9.4249659224289479E-3</v>
      </c>
      <c r="C308" s="1">
        <f t="shared" si="8"/>
        <v>1.2160438531695324E-3</v>
      </c>
    </row>
    <row r="309" spans="1:3" x14ac:dyDescent="0.35">
      <c r="A309">
        <v>308</v>
      </c>
      <c r="B309" s="1">
        <f t="shared" si="9"/>
        <v>9.2828503981057277E-3</v>
      </c>
      <c r="C309" s="1">
        <f t="shared" si="8"/>
        <v>1.1897451894111999E-3</v>
      </c>
    </row>
    <row r="310" spans="1:3" x14ac:dyDescent="0.35">
      <c r="A310">
        <v>309</v>
      </c>
      <c r="B310" s="1">
        <f t="shared" si="9"/>
        <v>9.1428777804433859E-3</v>
      </c>
      <c r="C310" s="1">
        <f t="shared" si="8"/>
        <v>1.1640152713553128E-3</v>
      </c>
    </row>
    <row r="311" spans="1:3" x14ac:dyDescent="0.35">
      <c r="A311">
        <v>310</v>
      </c>
      <c r="B311" s="1">
        <f t="shared" si="9"/>
        <v>9.0050157573565194E-3</v>
      </c>
      <c r="C311" s="1">
        <f t="shared" si="8"/>
        <v>1.1388417990737432E-3</v>
      </c>
    </row>
    <row r="312" spans="1:3" x14ac:dyDescent="0.35">
      <c r="A312">
        <v>311</v>
      </c>
      <c r="B312" s="1">
        <f t="shared" si="9"/>
        <v>8.8692325039815539E-3</v>
      </c>
      <c r="C312" s="1">
        <f t="shared" si="8"/>
        <v>1.1142127386416607E-3</v>
      </c>
    </row>
    <row r="313" spans="1:3" x14ac:dyDescent="0.35">
      <c r="A313">
        <v>312</v>
      </c>
      <c r="B313" s="1">
        <f t="shared" si="9"/>
        <v>8.7354966753300893E-3</v>
      </c>
      <c r="C313" s="1">
        <f t="shared" si="8"/>
        <v>1.0901163163848366E-3</v>
      </c>
    </row>
    <row r="314" spans="1:3" x14ac:dyDescent="0.35">
      <c r="A314">
        <v>313</v>
      </c>
      <c r="B314" s="1">
        <f t="shared" si="9"/>
        <v>8.6037773990530406E-3</v>
      </c>
      <c r="C314" s="1">
        <f t="shared" si="8"/>
        <v>1.066541013251358E-3</v>
      </c>
    </row>
    <row r="315" spans="1:3" x14ac:dyDescent="0.35">
      <c r="A315">
        <v>314</v>
      </c>
      <c r="B315" s="1">
        <f t="shared" si="9"/>
        <v>8.4740442683138625E-3</v>
      </c>
      <c r="C315" s="1">
        <f t="shared" si="8"/>
        <v>1.0434755593050533E-3</v>
      </c>
    </row>
    <row r="316" spans="1:3" x14ac:dyDescent="0.35">
      <c r="A316">
        <v>315</v>
      </c>
      <c r="B316" s="1">
        <f t="shared" si="9"/>
        <v>8.3462673347693469E-3</v>
      </c>
      <c r="C316" s="1">
        <f t="shared" si="8"/>
        <v>1.0209089283380246E-3</v>
      </c>
    </row>
    <row r="317" spans="1:3" x14ac:dyDescent="0.35">
      <c r="A317">
        <v>316</v>
      </c>
      <c r="B317" s="1">
        <f t="shared" si="9"/>
        <v>8.220417101656061E-3</v>
      </c>
      <c r="C317" s="1">
        <f t="shared" si="8"/>
        <v>9.9883033259967071E-4</v>
      </c>
    </row>
    <row r="318" spans="1:3" x14ac:dyDescent="0.35">
      <c r="A318">
        <v>317</v>
      </c>
      <c r="B318" s="1">
        <f t="shared" si="9"/>
        <v>8.0964645169812142E-3</v>
      </c>
      <c r="C318" s="1">
        <f t="shared" si="8"/>
        <v>9.7722921763971553E-4</v>
      </c>
    </row>
    <row r="319" spans="1:3" x14ac:dyDescent="0.35">
      <c r="A319">
        <v>318</v>
      </c>
      <c r="B319" s="1">
        <f t="shared" si="9"/>
        <v>7.9743809668161216E-3</v>
      </c>
      <c r="C319" s="1">
        <f t="shared" si="8"/>
        <v>9.560952572627607E-4</v>
      </c>
    </row>
    <row r="320" spans="1:3" x14ac:dyDescent="0.35">
      <c r="A320">
        <v>319</v>
      </c>
      <c r="B320" s="1">
        <f t="shared" si="9"/>
        <v>7.8541382686907954E-3</v>
      </c>
      <c r="C320" s="1">
        <f t="shared" si="8"/>
        <v>9.3541834859194788E-4</v>
      </c>
    </row>
    <row r="321" spans="1:3" x14ac:dyDescent="0.35">
      <c r="A321">
        <v>320</v>
      </c>
      <c r="B321" s="1">
        <f t="shared" si="9"/>
        <v>7.7357086650881104E-3</v>
      </c>
      <c r="C321" s="1">
        <f t="shared" si="8"/>
        <v>9.1518860723938437E-4</v>
      </c>
    </row>
    <row r="322" spans="1:3" x14ac:dyDescent="0.35">
      <c r="A322">
        <v>321</v>
      </c>
      <c r="B322" s="1">
        <f t="shared" si="9"/>
        <v>7.6190648170361532E-3</v>
      </c>
      <c r="C322" s="1">
        <f t="shared" ref="C322:C385" si="10">(1+0.2*(1+VAL_VTS))^(-$A322/12)</f>
        <v>8.9539636258100961E-4</v>
      </c>
    </row>
    <row r="323" spans="1:3" x14ac:dyDescent="0.35">
      <c r="A323">
        <v>322</v>
      </c>
      <c r="B323" s="1">
        <f t="shared" ref="B323:B386" si="11">(1.2)^(-$A323/12)</f>
        <v>7.5041797977971041E-3</v>
      </c>
      <c r="C323" s="1">
        <f t="shared" si="10"/>
        <v>8.7603215313364824E-4</v>
      </c>
    </row>
    <row r="324" spans="1:3" x14ac:dyDescent="0.35">
      <c r="A324">
        <v>323</v>
      </c>
      <c r="B324" s="1">
        <f t="shared" si="11"/>
        <v>7.3910270866512986E-3</v>
      </c>
      <c r="C324" s="1">
        <f t="shared" si="10"/>
        <v>8.5708672203204652E-4</v>
      </c>
    </row>
    <row r="325" spans="1:3" x14ac:dyDescent="0.35">
      <c r="A325">
        <v>324</v>
      </c>
      <c r="B325" s="1">
        <f t="shared" si="11"/>
        <v>7.2795805627750738E-3</v>
      </c>
      <c r="C325" s="1">
        <f t="shared" si="10"/>
        <v>8.3855101260372025E-4</v>
      </c>
    </row>
    <row r="326" spans="1:3" x14ac:dyDescent="0.35">
      <c r="A326">
        <v>325</v>
      </c>
      <c r="B326" s="1">
        <f t="shared" si="11"/>
        <v>7.1698144992108654E-3</v>
      </c>
      <c r="C326" s="1">
        <f t="shared" si="10"/>
        <v>8.2041616403950661E-4</v>
      </c>
    </row>
    <row r="327" spans="1:3" x14ac:dyDescent="0.35">
      <c r="A327">
        <v>326</v>
      </c>
      <c r="B327" s="1">
        <f t="shared" si="11"/>
        <v>7.0617035569282231E-3</v>
      </c>
      <c r="C327" s="1">
        <f t="shared" si="10"/>
        <v>8.0267350715773308E-4</v>
      </c>
    </row>
    <row r="328" spans="1:3" x14ac:dyDescent="0.35">
      <c r="A328">
        <v>327</v>
      </c>
      <c r="B328" s="1">
        <f t="shared" si="11"/>
        <v>6.9552227789744531E-3</v>
      </c>
      <c r="C328" s="1">
        <f t="shared" si="10"/>
        <v>7.8531456026001867E-4</v>
      </c>
    </row>
    <row r="329" spans="1:3" x14ac:dyDescent="0.35">
      <c r="A329">
        <v>328</v>
      </c>
      <c r="B329" s="1">
        <f t="shared" si="11"/>
        <v>6.8503475847133824E-3</v>
      </c>
      <c r="C329" s="1">
        <f t="shared" si="10"/>
        <v>7.6833102507666961E-4</v>
      </c>
    </row>
    <row r="330" spans="1:3" x14ac:dyDescent="0.35">
      <c r="A330">
        <v>329</v>
      </c>
      <c r="B330" s="1">
        <f t="shared" si="11"/>
        <v>6.7470537641510101E-3</v>
      </c>
      <c r="C330" s="1">
        <f t="shared" si="10"/>
        <v>7.5171478279978084E-4</v>
      </c>
    </row>
    <row r="331" spans="1:3" x14ac:dyDescent="0.35">
      <c r="A331">
        <v>330</v>
      </c>
      <c r="B331" s="1">
        <f t="shared" si="11"/>
        <v>6.6453174723467663E-3</v>
      </c>
      <c r="C331" s="1">
        <f t="shared" si="10"/>
        <v>7.354578902021234E-4</v>
      </c>
    </row>
    <row r="332" spans="1:3" x14ac:dyDescent="0.35">
      <c r="A332">
        <v>331</v>
      </c>
      <c r="B332" s="1">
        <f t="shared" si="11"/>
        <v>6.5451152239089936E-3</v>
      </c>
      <c r="C332" s="1">
        <f t="shared" si="10"/>
        <v>7.1955257583996039E-4</v>
      </c>
    </row>
    <row r="333" spans="1:3" x14ac:dyDescent="0.35">
      <c r="A333">
        <v>332</v>
      </c>
      <c r="B333" s="1">
        <f t="shared" si="11"/>
        <v>6.4464238875734242E-3</v>
      </c>
      <c r="C333" s="1">
        <f t="shared" si="10"/>
        <v>7.0399123633798841E-4</v>
      </c>
    </row>
    <row r="334" spans="1:3" x14ac:dyDescent="0.35">
      <c r="A334">
        <v>333</v>
      </c>
      <c r="B334" s="1">
        <f t="shared" si="11"/>
        <v>6.3492206808634646E-3</v>
      </c>
      <c r="C334" s="1">
        <f t="shared" si="10"/>
        <v>6.8876643275462255E-4</v>
      </c>
    </row>
    <row r="335" spans="1:3" x14ac:dyDescent="0.35">
      <c r="A335">
        <v>334</v>
      </c>
      <c r="B335" s="1">
        <f t="shared" si="11"/>
        <v>6.2534831648309187E-3</v>
      </c>
      <c r="C335" s="1">
        <f t="shared" si="10"/>
        <v>6.7387088702588322E-4</v>
      </c>
    </row>
    <row r="336" spans="1:3" x14ac:dyDescent="0.35">
      <c r="A336">
        <v>335</v>
      </c>
      <c r="B336" s="1">
        <f t="shared" si="11"/>
        <v>6.1591892388760811E-3</v>
      </c>
      <c r="C336" s="1">
        <f t="shared" si="10"/>
        <v>6.5929747848618946E-4</v>
      </c>
    </row>
    <row r="337" spans="1:3" x14ac:dyDescent="0.35">
      <c r="A337">
        <v>336</v>
      </c>
      <c r="B337" s="1">
        <f t="shared" si="11"/>
        <v>6.0663171356458954E-3</v>
      </c>
      <c r="C337" s="1">
        <f t="shared" si="10"/>
        <v>6.4503924046440027E-4</v>
      </c>
    </row>
    <row r="338" spans="1:3" x14ac:dyDescent="0.35">
      <c r="A338">
        <v>337</v>
      </c>
      <c r="B338" s="1">
        <f t="shared" si="11"/>
        <v>5.9748454160090531E-3</v>
      </c>
      <c r="C338" s="1">
        <f t="shared" si="10"/>
        <v>6.310893569534665E-4</v>
      </c>
    </row>
    <row r="339" spans="1:3" x14ac:dyDescent="0.35">
      <c r="A339">
        <v>338</v>
      </c>
      <c r="B339" s="1">
        <f t="shared" si="11"/>
        <v>5.8847529641068517E-3</v>
      </c>
      <c r="C339" s="1">
        <f t="shared" si="10"/>
        <v>6.1744115935210284E-4</v>
      </c>
    </row>
    <row r="340" spans="1:3" x14ac:dyDescent="0.35">
      <c r="A340">
        <v>339</v>
      </c>
      <c r="B340" s="1">
        <f t="shared" si="11"/>
        <v>5.7960189824787147E-3</v>
      </c>
      <c r="C340" s="1">
        <f t="shared" si="10"/>
        <v>6.0408812327693783E-4</v>
      </c>
    </row>
    <row r="341" spans="1:3" x14ac:dyDescent="0.35">
      <c r="A341">
        <v>340</v>
      </c>
      <c r="B341" s="1">
        <f t="shared" si="11"/>
        <v>5.7086229872611513E-3</v>
      </c>
      <c r="C341" s="1">
        <f t="shared" si="10"/>
        <v>5.9102386544359188E-4</v>
      </c>
    </row>
    <row r="342" spans="1:3" x14ac:dyDescent="0.35">
      <c r="A342">
        <v>341</v>
      </c>
      <c r="B342" s="1">
        <f t="shared" si="11"/>
        <v>5.6225448034591735E-3</v>
      </c>
      <c r="C342" s="1">
        <f t="shared" si="10"/>
        <v>5.7824214061521595E-4</v>
      </c>
    </row>
    <row r="343" spans="1:3" x14ac:dyDescent="0.35">
      <c r="A343">
        <v>342</v>
      </c>
      <c r="B343" s="1">
        <f t="shared" si="11"/>
        <v>5.5377645602889755E-3</v>
      </c>
      <c r="C343" s="1">
        <f t="shared" si="10"/>
        <v>5.657368386170179E-4</v>
      </c>
    </row>
    <row r="344" spans="1:3" x14ac:dyDescent="0.35">
      <c r="A344">
        <v>343</v>
      </c>
      <c r="B344" s="1">
        <f t="shared" si="11"/>
        <v>5.4542626865908272E-3</v>
      </c>
      <c r="C344" s="1">
        <f t="shared" si="10"/>
        <v>5.5350198141535401E-4</v>
      </c>
    </row>
    <row r="345" spans="1:3" x14ac:dyDescent="0.35">
      <c r="A345">
        <v>344</v>
      </c>
      <c r="B345" s="1">
        <f t="shared" si="11"/>
        <v>5.3720199063111854E-3</v>
      </c>
      <c r="C345" s="1">
        <f t="shared" si="10"/>
        <v>5.4153172025999102E-4</v>
      </c>
    </row>
    <row r="346" spans="1:3" x14ac:dyDescent="0.35">
      <c r="A346">
        <v>345</v>
      </c>
      <c r="B346" s="1">
        <f t="shared" si="11"/>
        <v>5.2910172340528859E-3</v>
      </c>
      <c r="C346" s="1">
        <f t="shared" si="10"/>
        <v>5.2982033288817153E-4</v>
      </c>
    </row>
    <row r="347" spans="1:3" x14ac:dyDescent="0.35">
      <c r="A347">
        <v>346</v>
      </c>
      <c r="B347" s="1">
        <f t="shared" si="11"/>
        <v>5.2112359706924308E-3</v>
      </c>
      <c r="C347" s="1">
        <f t="shared" si="10"/>
        <v>5.1836222078914128E-4</v>
      </c>
    </row>
    <row r="348" spans="1:3" x14ac:dyDescent="0.35">
      <c r="A348">
        <v>347</v>
      </c>
      <c r="B348" s="1">
        <f t="shared" si="11"/>
        <v>5.1326576990633989E-3</v>
      </c>
      <c r="C348" s="1">
        <f t="shared" si="10"/>
        <v>5.0715190652783789E-4</v>
      </c>
    </row>
    <row r="349" spans="1:3" x14ac:dyDescent="0.35">
      <c r="A349">
        <v>348</v>
      </c>
      <c r="B349" s="1">
        <f t="shared" si="11"/>
        <v>5.0552642797049132E-3</v>
      </c>
      <c r="C349" s="1">
        <f t="shared" si="10"/>
        <v>4.9618403112646164E-4</v>
      </c>
    </row>
    <row r="350" spans="1:3" x14ac:dyDescent="0.35">
      <c r="A350">
        <v>349</v>
      </c>
      <c r="B350" s="1">
        <f t="shared" si="11"/>
        <v>4.9790378466742138E-3</v>
      </c>
      <c r="C350" s="1">
        <f t="shared" si="10"/>
        <v>4.8545335150266639E-4</v>
      </c>
    </row>
    <row r="351" spans="1:3" x14ac:dyDescent="0.35">
      <c r="A351">
        <v>350</v>
      </c>
      <c r="B351" s="1">
        <f t="shared" si="11"/>
        <v>4.9039608034223752E-3</v>
      </c>
      <c r="C351" s="1">
        <f t="shared" si="10"/>
        <v>4.7495473796315589E-4</v>
      </c>
    </row>
    <row r="352" spans="1:3" x14ac:dyDescent="0.35">
      <c r="A352">
        <v>351</v>
      </c>
      <c r="B352" s="1">
        <f t="shared" si="11"/>
        <v>4.8300158187322608E-3</v>
      </c>
      <c r="C352" s="1">
        <f t="shared" si="10"/>
        <v>4.6468317175149055E-4</v>
      </c>
    </row>
    <row r="353" spans="1:3" x14ac:dyDescent="0.35">
      <c r="A353">
        <v>352</v>
      </c>
      <c r="B353" s="1">
        <f t="shared" si="11"/>
        <v>4.7571858227176281E-3</v>
      </c>
      <c r="C353" s="1">
        <f t="shared" si="10"/>
        <v>4.546337426489171E-4</v>
      </c>
    </row>
    <row r="354" spans="1:3" x14ac:dyDescent="0.35">
      <c r="A354">
        <v>353</v>
      </c>
      <c r="B354" s="1">
        <f t="shared" si="11"/>
        <v>4.6854540028826476E-3</v>
      </c>
      <c r="C354" s="1">
        <f t="shared" si="10"/>
        <v>4.4480164662708948E-4</v>
      </c>
    </row>
    <row r="355" spans="1:3" x14ac:dyDescent="0.35">
      <c r="A355">
        <v>354</v>
      </c>
      <c r="B355" s="1">
        <f t="shared" si="11"/>
        <v>4.6148038002408118E-3</v>
      </c>
      <c r="C355" s="1">
        <f t="shared" si="10"/>
        <v>4.3518218355155215E-4</v>
      </c>
    </row>
    <row r="356" spans="1:3" x14ac:dyDescent="0.35">
      <c r="A356">
        <v>355</v>
      </c>
      <c r="B356" s="1">
        <f t="shared" si="11"/>
        <v>4.5452189054923592E-3</v>
      </c>
      <c r="C356" s="1">
        <f t="shared" si="10"/>
        <v>4.2577075493488762E-4</v>
      </c>
    </row>
    <row r="357" spans="1:3" x14ac:dyDescent="0.35">
      <c r="A357">
        <v>356</v>
      </c>
      <c r="B357" s="1">
        <f t="shared" si="11"/>
        <v>4.4766832552593245E-3</v>
      </c>
      <c r="C357" s="1">
        <f t="shared" si="10"/>
        <v>4.1656286173845451E-4</v>
      </c>
    </row>
    <row r="358" spans="1:3" x14ac:dyDescent="0.35">
      <c r="A358">
        <v>357</v>
      </c>
      <c r="B358" s="1">
        <f t="shared" si="11"/>
        <v>4.4091810283774045E-3</v>
      </c>
      <c r="C358" s="1">
        <f t="shared" si="10"/>
        <v>4.0755410222167039E-4</v>
      </c>
    </row>
    <row r="359" spans="1:3" x14ac:dyDescent="0.35">
      <c r="A359">
        <v>358</v>
      </c>
      <c r="B359" s="1">
        <f t="shared" si="11"/>
        <v>4.3426966422436949E-3</v>
      </c>
      <c r="C359" s="1">
        <f t="shared" si="10"/>
        <v>3.9874016983780091E-4</v>
      </c>
    </row>
    <row r="360" spans="1:3" x14ac:dyDescent="0.35">
      <c r="A360">
        <v>359</v>
      </c>
      <c r="B360" s="1">
        <f t="shared" si="11"/>
        <v>4.2772147492195021E-3</v>
      </c>
      <c r="C360" s="1">
        <f t="shared" si="10"/>
        <v>3.9011685117526019E-4</v>
      </c>
    </row>
    <row r="361" spans="1:3" x14ac:dyDescent="0.35">
      <c r="A361">
        <v>360</v>
      </c>
      <c r="B361" s="1">
        <f t="shared" si="11"/>
        <v>4.2127202330874275E-3</v>
      </c>
      <c r="C361" s="1">
        <f t="shared" si="10"/>
        <v>3.8168002394343205E-4</v>
      </c>
    </row>
    <row r="362" spans="1:3" x14ac:dyDescent="0.35">
      <c r="A362">
        <v>361</v>
      </c>
      <c r="B362" s="1">
        <f t="shared" si="11"/>
        <v>4.1491982055618434E-3</v>
      </c>
      <c r="C362" s="1">
        <f t="shared" si="10"/>
        <v>3.7342565500205101E-4</v>
      </c>
    </row>
    <row r="363" spans="1:3" x14ac:dyDescent="0.35">
      <c r="A363">
        <v>362</v>
      </c>
      <c r="B363" s="1">
        <f t="shared" si="11"/>
        <v>4.0866340028519813E-3</v>
      </c>
      <c r="C363" s="1">
        <f t="shared" si="10"/>
        <v>3.6534979843319673E-4</v>
      </c>
    </row>
    <row r="364" spans="1:3" x14ac:dyDescent="0.35">
      <c r="A364">
        <v>363</v>
      </c>
      <c r="B364" s="1">
        <f t="shared" si="11"/>
        <v>4.0250131822768829E-3</v>
      </c>
      <c r="C364" s="1">
        <f t="shared" si="10"/>
        <v>3.5744859365499269E-4</v>
      </c>
    </row>
    <row r="365" spans="1:3" x14ac:dyDescent="0.35">
      <c r="A365">
        <v>364</v>
      </c>
      <c r="B365" s="1">
        <f t="shared" si="11"/>
        <v>3.964321518931356E-3</v>
      </c>
      <c r="C365" s="1">
        <f t="shared" si="10"/>
        <v>3.4971826357609005E-4</v>
      </c>
    </row>
    <row r="366" spans="1:3" x14ac:dyDescent="0.35">
      <c r="A366">
        <v>365</v>
      </c>
      <c r="B366" s="1">
        <f t="shared" si="11"/>
        <v>3.9045450024022049E-3</v>
      </c>
      <c r="C366" s="1">
        <f t="shared" si="10"/>
        <v>3.4215511279006875E-4</v>
      </c>
    </row>
    <row r="367" spans="1:3" x14ac:dyDescent="0.35">
      <c r="A367">
        <v>366</v>
      </c>
      <c r="B367" s="1">
        <f t="shared" si="11"/>
        <v>3.8456698335340087E-3</v>
      </c>
      <c r="C367" s="1">
        <f t="shared" si="10"/>
        <v>3.3475552580888618E-4</v>
      </c>
    </row>
    <row r="368" spans="1:3" x14ac:dyDescent="0.35">
      <c r="A368">
        <v>367</v>
      </c>
      <c r="B368" s="1">
        <f t="shared" si="11"/>
        <v>3.7876824212436317E-3</v>
      </c>
      <c r="C368" s="1">
        <f t="shared" si="10"/>
        <v>3.2751596533452885E-4</v>
      </c>
    </row>
    <row r="369" spans="1:3" x14ac:dyDescent="0.35">
      <c r="A369">
        <v>368</v>
      </c>
      <c r="B369" s="1">
        <f t="shared" si="11"/>
        <v>3.7305693793827691E-3</v>
      </c>
      <c r="C369" s="1">
        <f t="shared" si="10"/>
        <v>3.2043297056804217E-4</v>
      </c>
    </row>
    <row r="370" spans="1:3" x14ac:dyDescent="0.35">
      <c r="A370">
        <v>369</v>
      </c>
      <c r="B370" s="1">
        <f t="shared" si="11"/>
        <v>3.6743175236478389E-3</v>
      </c>
      <c r="C370" s="1">
        <f t="shared" si="10"/>
        <v>3.1350315555513125E-4</v>
      </c>
    </row>
    <row r="371" spans="1:3" x14ac:dyDescent="0.35">
      <c r="A371">
        <v>370</v>
      </c>
      <c r="B371" s="1">
        <f t="shared" si="11"/>
        <v>3.6189138685364113E-3</v>
      </c>
      <c r="C371" s="1">
        <f t="shared" si="10"/>
        <v>3.0672320756753934E-4</v>
      </c>
    </row>
    <row r="372" spans="1:3" x14ac:dyDescent="0.35">
      <c r="A372">
        <v>371</v>
      </c>
      <c r="B372" s="1">
        <f t="shared" si="11"/>
        <v>3.5643456243495842E-3</v>
      </c>
      <c r="C372" s="1">
        <f t="shared" si="10"/>
        <v>3.0008988551943081E-4</v>
      </c>
    </row>
    <row r="373" spans="1:3" x14ac:dyDescent="0.35">
      <c r="A373">
        <v>372</v>
      </c>
      <c r="B373" s="1">
        <f t="shared" si="11"/>
        <v>3.5106001942395229E-3</v>
      </c>
      <c r="C373" s="1">
        <f t="shared" si="10"/>
        <v>2.9360001841802463E-4</v>
      </c>
    </row>
    <row r="374" spans="1:3" x14ac:dyDescent="0.35">
      <c r="A374">
        <v>373</v>
      </c>
      <c r="B374" s="1">
        <f t="shared" si="11"/>
        <v>3.4576651713015358E-3</v>
      </c>
      <c r="C374" s="1">
        <f t="shared" si="10"/>
        <v>2.8725050384773173E-4</v>
      </c>
    </row>
    <row r="375" spans="1:3" x14ac:dyDescent="0.35">
      <c r="A375">
        <v>374</v>
      </c>
      <c r="B375" s="1">
        <f t="shared" si="11"/>
        <v>3.4055283357099838E-3</v>
      </c>
      <c r="C375" s="1">
        <f t="shared" si="10"/>
        <v>2.8103830648707433E-4</v>
      </c>
    </row>
    <row r="376" spans="1:3" x14ac:dyDescent="0.35">
      <c r="A376">
        <v>375</v>
      </c>
      <c r="B376" s="1">
        <f t="shared" si="11"/>
        <v>3.3541776518974048E-3</v>
      </c>
      <c r="C376" s="1">
        <f t="shared" si="10"/>
        <v>2.7496045665768664E-4</v>
      </c>
    </row>
    <row r="377" spans="1:3" x14ac:dyDescent="0.35">
      <c r="A377">
        <v>376</v>
      </c>
      <c r="B377" s="1">
        <f t="shared" si="11"/>
        <v>3.3036012657761292E-3</v>
      </c>
      <c r="C377" s="1">
        <f t="shared" si="10"/>
        <v>2.6901404890468459E-4</v>
      </c>
    </row>
    <row r="378" spans="1:3" x14ac:dyDescent="0.35">
      <c r="A378">
        <v>377</v>
      </c>
      <c r="B378" s="1">
        <f t="shared" si="11"/>
        <v>3.253787502001837E-3</v>
      </c>
      <c r="C378" s="1">
        <f t="shared" si="10"/>
        <v>2.6319624060774536E-4</v>
      </c>
    </row>
    <row r="379" spans="1:3" x14ac:dyDescent="0.35">
      <c r="A379">
        <v>378</v>
      </c>
      <c r="B379" s="1">
        <f t="shared" si="11"/>
        <v>3.2047248612783424E-3</v>
      </c>
      <c r="C379" s="1">
        <f t="shared" si="10"/>
        <v>2.5750425062222011E-4</v>
      </c>
    </row>
    <row r="380" spans="1:3" x14ac:dyDescent="0.35">
      <c r="A380">
        <v>379</v>
      </c>
      <c r="B380" s="1">
        <f t="shared" si="11"/>
        <v>3.1564020177030252E-3</v>
      </c>
      <c r="C380" s="1">
        <f t="shared" si="10"/>
        <v>2.5193535794963755E-4</v>
      </c>
    </row>
    <row r="381" spans="1:3" x14ac:dyDescent="0.35">
      <c r="A381">
        <v>380</v>
      </c>
      <c r="B381" s="1">
        <f t="shared" si="11"/>
        <v>3.1088078161523067E-3</v>
      </c>
      <c r="C381" s="1">
        <f t="shared" si="10"/>
        <v>2.4648690043695544E-4</v>
      </c>
    </row>
    <row r="382" spans="1:3" x14ac:dyDescent="0.35">
      <c r="A382">
        <v>381</v>
      </c>
      <c r="B382" s="1">
        <f t="shared" si="11"/>
        <v>3.0619312697065318E-3</v>
      </c>
      <c r="C382" s="1">
        <f t="shared" si="10"/>
        <v>2.4115627350394705E-4</v>
      </c>
    </row>
    <row r="383" spans="1:3" x14ac:dyDescent="0.35">
      <c r="A383">
        <v>382</v>
      </c>
      <c r="B383" s="1">
        <f t="shared" si="11"/>
        <v>3.0157615571136777E-3</v>
      </c>
      <c r="C383" s="1">
        <f t="shared" si="10"/>
        <v>2.3594092889810714E-4</v>
      </c>
    </row>
    <row r="384" spans="1:3" x14ac:dyDescent="0.35">
      <c r="A384">
        <v>383</v>
      </c>
      <c r="B384" s="1">
        <f t="shared" si="11"/>
        <v>2.9702880202913196E-3</v>
      </c>
      <c r="C384" s="1">
        <f t="shared" si="10"/>
        <v>2.3083837347648523E-4</v>
      </c>
    </row>
    <row r="385" spans="1:3" x14ac:dyDescent="0.35">
      <c r="A385">
        <v>384</v>
      </c>
      <c r="B385" s="1">
        <f t="shared" si="11"/>
        <v>2.9255001618662697E-3</v>
      </c>
      <c r="C385" s="1">
        <f t="shared" si="10"/>
        <v>2.2584616801386509E-4</v>
      </c>
    </row>
    <row r="386" spans="1:3" x14ac:dyDescent="0.35">
      <c r="A386">
        <v>385</v>
      </c>
      <c r="B386" s="1">
        <f t="shared" si="11"/>
        <v>2.8813876427512789E-3</v>
      </c>
      <c r="C386" s="1">
        <f t="shared" ref="C386:C449" si="12">(1+0.2*(1+VAL_VTS))^(-$A386/12)</f>
        <v>2.2096192603671626E-4</v>
      </c>
    </row>
    <row r="387" spans="1:3" x14ac:dyDescent="0.35">
      <c r="A387">
        <v>386</v>
      </c>
      <c r="B387" s="1">
        <f t="shared" ref="B387:B450" si="13">(1.2)^(-$A387/12)</f>
        <v>2.8379402797583213E-3</v>
      </c>
      <c r="C387" s="1">
        <f t="shared" si="12"/>
        <v>2.1618331268236522E-4</v>
      </c>
    </row>
    <row r="388" spans="1:3" x14ac:dyDescent="0.35">
      <c r="A388">
        <v>387</v>
      </c>
      <c r="B388" s="1">
        <f t="shared" si="13"/>
        <v>2.7951480432478362E-3</v>
      </c>
      <c r="C388" s="1">
        <f t="shared" si="12"/>
        <v>2.1150804358283581E-4</v>
      </c>
    </row>
    <row r="389" spans="1:3" x14ac:dyDescent="0.35">
      <c r="A389">
        <v>388</v>
      </c>
      <c r="B389" s="1">
        <f t="shared" si="13"/>
        <v>2.75300105481344E-3</v>
      </c>
      <c r="C389" s="1">
        <f t="shared" si="12"/>
        <v>2.0693388377283426E-4</v>
      </c>
    </row>
    <row r="390" spans="1:3" x14ac:dyDescent="0.35">
      <c r="A390">
        <v>389</v>
      </c>
      <c r="B390" s="1">
        <f t="shared" si="13"/>
        <v>2.7114895850015325E-3</v>
      </c>
      <c r="C390" s="1">
        <f t="shared" si="12"/>
        <v>2.0245864662134255E-4</v>
      </c>
    </row>
    <row r="391" spans="1:3" x14ac:dyDescent="0.35">
      <c r="A391">
        <v>390</v>
      </c>
      <c r="B391" s="1">
        <f t="shared" si="13"/>
        <v>2.6706040510652848E-3</v>
      </c>
      <c r="C391" s="1">
        <f t="shared" si="12"/>
        <v>1.9808019278632345E-4</v>
      </c>
    </row>
    <row r="392" spans="1:3" x14ac:dyDescent="0.35">
      <c r="A392">
        <v>391</v>
      </c>
      <c r="B392" s="1">
        <f t="shared" si="13"/>
        <v>2.6303350147525205E-3</v>
      </c>
      <c r="C392" s="1">
        <f t="shared" si="12"/>
        <v>1.9379642919202883E-4</v>
      </c>
    </row>
    <row r="393" spans="1:3" x14ac:dyDescent="0.35">
      <c r="A393">
        <v>392</v>
      </c>
      <c r="B393" s="1">
        <f t="shared" si="13"/>
        <v>2.5906731801269237E-3</v>
      </c>
      <c r="C393" s="1">
        <f t="shared" si="12"/>
        <v>1.8960530802842723E-4</v>
      </c>
    </row>
    <row r="394" spans="1:3" x14ac:dyDescent="0.35">
      <c r="A394">
        <v>393</v>
      </c>
      <c r="B394" s="1">
        <f t="shared" si="13"/>
        <v>2.551609391422109E-3</v>
      </c>
      <c r="C394" s="1">
        <f t="shared" si="12"/>
        <v>1.8550482577226694E-4</v>
      </c>
    </row>
    <row r="395" spans="1:3" x14ac:dyDescent="0.35">
      <c r="A395">
        <v>394</v>
      </c>
      <c r="B395" s="1">
        <f t="shared" si="13"/>
        <v>2.5131346309280622E-3</v>
      </c>
      <c r="C395" s="1">
        <f t="shared" si="12"/>
        <v>1.8149302222931281E-4</v>
      </c>
    </row>
    <row r="396" spans="1:3" x14ac:dyDescent="0.35">
      <c r="A396">
        <v>395</v>
      </c>
      <c r="B396" s="1">
        <f t="shared" si="13"/>
        <v>2.4752400169094344E-3</v>
      </c>
      <c r="C396" s="1">
        <f t="shared" si="12"/>
        <v>1.7756797959729659E-4</v>
      </c>
    </row>
    <row r="397" spans="1:3" x14ac:dyDescent="0.35">
      <c r="A397">
        <v>396</v>
      </c>
      <c r="B397" s="1">
        <f t="shared" si="13"/>
        <v>2.437916801555225E-3</v>
      </c>
      <c r="C397" s="1">
        <f t="shared" si="12"/>
        <v>1.73727821549127E-4</v>
      </c>
    </row>
    <row r="398" spans="1:3" x14ac:dyDescent="0.35">
      <c r="A398">
        <v>397</v>
      </c>
      <c r="B398" s="1">
        <f t="shared" si="13"/>
        <v>2.4011563689593984E-3</v>
      </c>
      <c r="C398" s="1">
        <f t="shared" si="12"/>
        <v>1.6997071233593587E-4</v>
      </c>
    </row>
    <row r="399" spans="1:3" x14ac:dyDescent="0.35">
      <c r="A399">
        <v>398</v>
      </c>
      <c r="B399" s="1">
        <f t="shared" si="13"/>
        <v>2.3649502331319358E-3</v>
      </c>
      <c r="C399" s="1">
        <f t="shared" si="12"/>
        <v>1.6629485590951169E-4</v>
      </c>
    </row>
    <row r="400" spans="1:3" x14ac:dyDescent="0.35">
      <c r="A400">
        <v>399</v>
      </c>
      <c r="B400" s="1">
        <f t="shared" si="13"/>
        <v>2.3292900360398633E-3</v>
      </c>
      <c r="C400" s="1">
        <f t="shared" si="12"/>
        <v>1.626984950637198E-4</v>
      </c>
    </row>
    <row r="401" spans="1:3" x14ac:dyDescent="0.35">
      <c r="A401">
        <v>400</v>
      </c>
      <c r="B401" s="1">
        <f t="shared" si="13"/>
        <v>2.2941675456778663E-3</v>
      </c>
      <c r="C401" s="1">
        <f t="shared" si="12"/>
        <v>1.5917991059448785E-4</v>
      </c>
    </row>
    <row r="402" spans="1:3" x14ac:dyDescent="0.35">
      <c r="A402">
        <v>401</v>
      </c>
      <c r="B402" s="1">
        <f t="shared" si="13"/>
        <v>2.2595746541679449E-3</v>
      </c>
      <c r="C402" s="1">
        <f t="shared" si="12"/>
        <v>1.5573742047795576E-4</v>
      </c>
    </row>
    <row r="403" spans="1:3" x14ac:dyDescent="0.35">
      <c r="A403">
        <v>402</v>
      </c>
      <c r="B403" s="1">
        <f t="shared" si="13"/>
        <v>2.2255033758877387E-3</v>
      </c>
      <c r="C403" s="1">
        <f t="shared" si="12"/>
        <v>1.5236937906640261E-4</v>
      </c>
    </row>
    <row r="404" spans="1:3" x14ac:dyDescent="0.35">
      <c r="A404">
        <v>403</v>
      </c>
      <c r="B404" s="1">
        <f t="shared" si="13"/>
        <v>2.1919458456270994E-3</v>
      </c>
      <c r="C404" s="1">
        <f t="shared" si="12"/>
        <v>1.4907417630156061E-4</v>
      </c>
    </row>
    <row r="405" spans="1:3" x14ac:dyDescent="0.35">
      <c r="A405">
        <v>404</v>
      </c>
      <c r="B405" s="1">
        <f t="shared" si="13"/>
        <v>2.1588943167724379E-3</v>
      </c>
      <c r="C405" s="1">
        <f t="shared" si="12"/>
        <v>1.4585023694494424E-4</v>
      </c>
    </row>
    <row r="406" spans="1:3" x14ac:dyDescent="0.35">
      <c r="A406">
        <v>405</v>
      </c>
      <c r="B406" s="1">
        <f t="shared" si="13"/>
        <v>2.1263411595184253E-3</v>
      </c>
      <c r="C406" s="1">
        <f t="shared" si="12"/>
        <v>1.4269601982482068E-4</v>
      </c>
    </row>
    <row r="407" spans="1:3" x14ac:dyDescent="0.35">
      <c r="A407">
        <v>406</v>
      </c>
      <c r="B407" s="1">
        <f t="shared" si="13"/>
        <v>2.0942788591067178E-3</v>
      </c>
      <c r="C407" s="1">
        <f t="shared" si="12"/>
        <v>1.3961001709947136E-4</v>
      </c>
    </row>
    <row r="408" spans="1:3" x14ac:dyDescent="0.35">
      <c r="A408">
        <v>407</v>
      </c>
      <c r="B408" s="1">
        <f t="shared" si="13"/>
        <v>2.0627000140911967E-3</v>
      </c>
      <c r="C408" s="1">
        <f t="shared" si="12"/>
        <v>1.3659075353638197E-4</v>
      </c>
    </row>
    <row r="409" spans="1:3" x14ac:dyDescent="0.35">
      <c r="A409">
        <v>408</v>
      </c>
      <c r="B409" s="1">
        <f t="shared" si="13"/>
        <v>2.0315973346293542E-3</v>
      </c>
      <c r="C409" s="1">
        <f t="shared" si="12"/>
        <v>1.3363678580702076E-4</v>
      </c>
    </row>
    <row r="410" spans="1:3" x14ac:dyDescent="0.35">
      <c r="A410">
        <v>409</v>
      </c>
      <c r="B410" s="1">
        <f t="shared" si="13"/>
        <v>2.0009636407995E-3</v>
      </c>
      <c r="C410" s="1">
        <f t="shared" si="12"/>
        <v>1.307467017968737E-4</v>
      </c>
    </row>
    <row r="411" spans="1:3" x14ac:dyDescent="0.35">
      <c r="A411">
        <v>410</v>
      </c>
      <c r="B411" s="1">
        <f t="shared" si="13"/>
        <v>1.9707918609432797E-3</v>
      </c>
      <c r="C411" s="1">
        <f t="shared" si="12"/>
        <v>1.2791911993039357E-4</v>
      </c>
    </row>
    <row r="412" spans="1:3" x14ac:dyDescent="0.35">
      <c r="A412">
        <v>411</v>
      </c>
      <c r="B412" s="1">
        <f t="shared" si="13"/>
        <v>1.9410750300332207E-3</v>
      </c>
      <c r="C412" s="1">
        <f t="shared" si="12"/>
        <v>1.2515268851055389E-4</v>
      </c>
    </row>
    <row r="413" spans="1:3" x14ac:dyDescent="0.35">
      <c r="A413">
        <v>412</v>
      </c>
      <c r="B413" s="1">
        <f t="shared" si="13"/>
        <v>1.9118062880648897E-3</v>
      </c>
      <c r="C413" s="1">
        <f t="shared" si="12"/>
        <v>1.2244608507268293E-4</v>
      </c>
    </row>
    <row r="414" spans="1:3" x14ac:dyDescent="0.35">
      <c r="A414">
        <v>413</v>
      </c>
      <c r="B414" s="1">
        <f t="shared" si="13"/>
        <v>1.8829788784732869E-3</v>
      </c>
      <c r="C414" s="1">
        <f t="shared" si="12"/>
        <v>1.1979801575227364E-4</v>
      </c>
    </row>
    <row r="415" spans="1:3" x14ac:dyDescent="0.35">
      <c r="A415">
        <v>414</v>
      </c>
      <c r="B415" s="1">
        <f t="shared" si="13"/>
        <v>1.8545861465731151E-3</v>
      </c>
      <c r="C415" s="1">
        <f t="shared" si="12"/>
        <v>1.1720721466646352E-4</v>
      </c>
    </row>
    <row r="416" spans="1:3" x14ac:dyDescent="0.35">
      <c r="A416">
        <v>415</v>
      </c>
      <c r="B416" s="1">
        <f t="shared" si="13"/>
        <v>1.8266215380225842E-3</v>
      </c>
      <c r="C416" s="1">
        <f t="shared" si="12"/>
        <v>1.1467244330889274E-4</v>
      </c>
    </row>
    <row r="417" spans="1:3" x14ac:dyDescent="0.35">
      <c r="A417">
        <v>416</v>
      </c>
      <c r="B417" s="1">
        <f t="shared" si="13"/>
        <v>1.7990785973103645E-3</v>
      </c>
      <c r="C417" s="1">
        <f t="shared" si="12"/>
        <v>1.1219248995764939E-4</v>
      </c>
    </row>
    <row r="418" spans="1:3" x14ac:dyDescent="0.35">
      <c r="A418">
        <v>417</v>
      </c>
      <c r="B418" s="1">
        <f t="shared" si="13"/>
        <v>1.7719509662653542E-3</v>
      </c>
      <c r="C418" s="1">
        <f t="shared" si="12"/>
        <v>1.097661690960159E-4</v>
      </c>
    </row>
    <row r="419" spans="1:3" x14ac:dyDescent="0.35">
      <c r="A419">
        <v>418</v>
      </c>
      <c r="B419" s="1">
        <f t="shared" si="13"/>
        <v>1.7452323825889325E-3</v>
      </c>
      <c r="C419" s="1">
        <f t="shared" si="12"/>
        <v>1.0739232084574735E-4</v>
      </c>
    </row>
    <row r="420" spans="1:3" x14ac:dyDescent="0.35">
      <c r="A420">
        <v>419</v>
      </c>
      <c r="B420" s="1">
        <f t="shared" si="13"/>
        <v>1.7189166784093303E-3</v>
      </c>
      <c r="C420" s="1">
        <f t="shared" si="12"/>
        <v>1.0506981041260148E-4</v>
      </c>
    </row>
    <row r="421" spans="1:3" x14ac:dyDescent="0.35">
      <c r="A421">
        <v>420</v>
      </c>
      <c r="B421" s="1">
        <f t="shared" si="13"/>
        <v>1.6929977788577952E-3</v>
      </c>
      <c r="C421" s="1">
        <f t="shared" si="12"/>
        <v>1.0279752754386209E-4</v>
      </c>
    </row>
    <row r="422" spans="1:3" x14ac:dyDescent="0.35">
      <c r="A422">
        <v>421</v>
      </c>
      <c r="B422" s="1">
        <f t="shared" si="13"/>
        <v>1.6674697006662494E-3</v>
      </c>
      <c r="C422" s="1">
        <f t="shared" si="12"/>
        <v>1.0057438599759514E-4</v>
      </c>
    </row>
    <row r="423" spans="1:3" x14ac:dyDescent="0.35">
      <c r="A423">
        <v>422</v>
      </c>
      <c r="B423" s="1">
        <f t="shared" si="13"/>
        <v>1.642326550786066E-3</v>
      </c>
      <c r="C423" s="1">
        <f t="shared" si="12"/>
        <v>9.8399323023379642E-5</v>
      </c>
    </row>
    <row r="424" spans="1:3" x14ac:dyDescent="0.35">
      <c r="A424">
        <v>423</v>
      </c>
      <c r="B424" s="1">
        <f t="shared" si="13"/>
        <v>1.6175625250276833E-3</v>
      </c>
      <c r="C424" s="1">
        <f t="shared" si="12"/>
        <v>9.6271298854272194E-5</v>
      </c>
    </row>
    <row r="425" spans="1:3" x14ac:dyDescent="0.35">
      <c r="A425">
        <v>424</v>
      </c>
      <c r="B425" s="1">
        <f t="shared" si="13"/>
        <v>1.593171906720741E-3</v>
      </c>
      <c r="C425" s="1">
        <f t="shared" si="12"/>
        <v>9.4189296209756066E-5</v>
      </c>
    </row>
    <row r="426" spans="1:3" x14ac:dyDescent="0.35">
      <c r="A426">
        <v>425</v>
      </c>
      <c r="B426" s="1">
        <f t="shared" si="13"/>
        <v>1.5691490653944053E-3</v>
      </c>
      <c r="C426" s="1">
        <f t="shared" si="12"/>
        <v>9.2152319809441402E-5</v>
      </c>
    </row>
    <row r="427" spans="1:3" x14ac:dyDescent="0.35">
      <c r="A427">
        <v>426</v>
      </c>
      <c r="B427" s="1">
        <f t="shared" si="13"/>
        <v>1.5454884554775956E-3</v>
      </c>
      <c r="C427" s="1">
        <f t="shared" si="12"/>
        <v>9.0159395897279615E-5</v>
      </c>
    </row>
    <row r="428" spans="1:3" x14ac:dyDescent="0.35">
      <c r="A428">
        <v>427</v>
      </c>
      <c r="B428" s="1">
        <f t="shared" si="13"/>
        <v>1.5221846150188197E-3</v>
      </c>
      <c r="C428" s="1">
        <f t="shared" si="12"/>
        <v>8.8209571776071309E-5</v>
      </c>
    </row>
    <row r="429" spans="1:3" x14ac:dyDescent="0.35">
      <c r="A429">
        <v>428</v>
      </c>
      <c r="B429" s="1">
        <f t="shared" si="13"/>
        <v>1.4992321644253031E-3</v>
      </c>
      <c r="C429" s="1">
        <f t="shared" si="12"/>
        <v>8.6301915352037968E-5</v>
      </c>
    </row>
    <row r="430" spans="1:3" x14ac:dyDescent="0.35">
      <c r="A430">
        <v>429</v>
      </c>
      <c r="B430" s="1">
        <f t="shared" si="13"/>
        <v>1.4766258052211279E-3</v>
      </c>
      <c r="C430" s="1">
        <f t="shared" si="12"/>
        <v>8.4435514689242967E-5</v>
      </c>
    </row>
    <row r="431" spans="1:3" x14ac:dyDescent="0.35">
      <c r="A431">
        <v>430</v>
      </c>
      <c r="B431" s="1">
        <f t="shared" si="13"/>
        <v>1.4543603188241102E-3</v>
      </c>
      <c r="C431" s="1">
        <f t="shared" si="12"/>
        <v>8.2609477573651803E-5</v>
      </c>
    </row>
    <row r="432" spans="1:3" x14ac:dyDescent="0.35">
      <c r="A432">
        <v>431</v>
      </c>
      <c r="B432" s="1">
        <f t="shared" si="13"/>
        <v>1.4324305653411079E-3</v>
      </c>
      <c r="C432" s="1">
        <f t="shared" si="12"/>
        <v>8.0822931086616505E-5</v>
      </c>
    </row>
    <row r="433" spans="1:3" x14ac:dyDescent="0.35">
      <c r="A433">
        <v>432</v>
      </c>
      <c r="B433" s="1">
        <f t="shared" si="13"/>
        <v>1.4108314823814958E-3</v>
      </c>
      <c r="C433" s="1">
        <f t="shared" si="12"/>
        <v>7.9075021187586229E-5</v>
      </c>
    </row>
    <row r="434" spans="1:3" x14ac:dyDescent="0.35">
      <c r="A434">
        <v>433</v>
      </c>
      <c r="B434" s="1">
        <f t="shared" si="13"/>
        <v>1.389558083888541E-3</v>
      </c>
      <c r="C434" s="1">
        <f t="shared" si="12"/>
        <v>7.7364912305842389E-5</v>
      </c>
    </row>
    <row r="435" spans="1:3" x14ac:dyDescent="0.35">
      <c r="A435">
        <v>434</v>
      </c>
      <c r="B435" s="1">
        <f t="shared" si="13"/>
        <v>1.3686054589883889E-3</v>
      </c>
      <c r="C435" s="1">
        <f t="shared" si="12"/>
        <v>7.5691786941061256E-5</v>
      </c>
    </row>
    <row r="436" spans="1:3" x14ac:dyDescent="0.35">
      <c r="A436">
        <v>435</v>
      </c>
      <c r="B436" s="1">
        <f t="shared" si="13"/>
        <v>1.3479687708564023E-3</v>
      </c>
      <c r="C436" s="1">
        <f t="shared" si="12"/>
        <v>7.4054845272517066E-5</v>
      </c>
    </row>
    <row r="437" spans="1:3" x14ac:dyDescent="0.35">
      <c r="A437">
        <v>436</v>
      </c>
      <c r="B437" s="1">
        <f t="shared" si="13"/>
        <v>1.3276432556006172E-3</v>
      </c>
      <c r="C437" s="1">
        <f t="shared" si="12"/>
        <v>7.2453304776735417E-5</v>
      </c>
    </row>
    <row r="438" spans="1:3" x14ac:dyDescent="0.35">
      <c r="A438">
        <v>437</v>
      </c>
      <c r="B438" s="1">
        <f t="shared" si="13"/>
        <v>1.3076242211620052E-3</v>
      </c>
      <c r="C438" s="1">
        <f t="shared" si="12"/>
        <v>7.0886399853416449E-5</v>
      </c>
    </row>
    <row r="439" spans="1:3" x14ac:dyDescent="0.35">
      <c r="A439">
        <v>438</v>
      </c>
      <c r="B439" s="1">
        <f t="shared" si="13"/>
        <v>1.2879070462313304E-3</v>
      </c>
      <c r="C439" s="1">
        <f t="shared" si="12"/>
        <v>6.9353381459445843E-5</v>
      </c>
    </row>
    <row r="440" spans="1:3" x14ac:dyDescent="0.35">
      <c r="A440">
        <v>439</v>
      </c>
      <c r="B440" s="1">
        <f t="shared" si="13"/>
        <v>1.2684871791823495E-3</v>
      </c>
      <c r="C440" s="1">
        <f t="shared" si="12"/>
        <v>6.7853516750824073E-5</v>
      </c>
    </row>
    <row r="441" spans="1:3" x14ac:dyDescent="0.35">
      <c r="A441">
        <v>440</v>
      </c>
      <c r="B441" s="1">
        <f t="shared" si="13"/>
        <v>1.2493601370210867E-3</v>
      </c>
      <c r="C441" s="1">
        <f t="shared" si="12"/>
        <v>6.6386088732336892E-5</v>
      </c>
    </row>
    <row r="442" spans="1:3" x14ac:dyDescent="0.35">
      <c r="A442">
        <v>441</v>
      </c>
      <c r="B442" s="1">
        <f t="shared" si="13"/>
        <v>1.2305215043509408E-3</v>
      </c>
      <c r="C442" s="1">
        <f t="shared" si="12"/>
        <v>6.4950395914802265E-5</v>
      </c>
    </row>
    <row r="443" spans="1:3" x14ac:dyDescent="0.35">
      <c r="A443">
        <v>442</v>
      </c>
      <c r="B443" s="1">
        <f t="shared" si="13"/>
        <v>1.2119669323534259E-3</v>
      </c>
      <c r="C443" s="1">
        <f t="shared" si="12"/>
        <v>6.3545751979732148E-5</v>
      </c>
    </row>
    <row r="444" spans="1:3" x14ac:dyDescent="0.35">
      <c r="A444">
        <v>443</v>
      </c>
      <c r="B444" s="1">
        <f t="shared" si="13"/>
        <v>1.1936921377842574E-3</v>
      </c>
      <c r="C444" s="1">
        <f t="shared" si="12"/>
        <v>6.2171485451243452E-5</v>
      </c>
    </row>
    <row r="445" spans="1:3" x14ac:dyDescent="0.35">
      <c r="A445">
        <v>444</v>
      </c>
      <c r="B445" s="1">
        <f t="shared" si="13"/>
        <v>1.1756929019845798E-3</v>
      </c>
      <c r="C445" s="1">
        <f t="shared" si="12"/>
        <v>6.082693937506633E-5</v>
      </c>
    </row>
    <row r="446" spans="1:3" x14ac:dyDescent="0.35">
      <c r="A446">
        <v>445</v>
      </c>
      <c r="B446" s="1">
        <f t="shared" si="13"/>
        <v>1.157965069907118E-3</v>
      </c>
      <c r="C446" s="1">
        <f t="shared" si="12"/>
        <v>5.9511471004494142E-5</v>
      </c>
    </row>
    <row r="447" spans="1:3" x14ac:dyDescent="0.35">
      <c r="A447">
        <v>446</v>
      </c>
      <c r="B447" s="1">
        <f t="shared" si="13"/>
        <v>1.1405045491569906E-3</v>
      </c>
      <c r="C447" s="1">
        <f t="shared" si="12"/>
        <v>5.8224451493124019E-5</v>
      </c>
    </row>
    <row r="448" spans="1:3" x14ac:dyDescent="0.35">
      <c r="A448">
        <v>447</v>
      </c>
      <c r="B448" s="1">
        <f t="shared" si="13"/>
        <v>1.1233073090470027E-3</v>
      </c>
      <c r="C448" s="1">
        <f t="shared" si="12"/>
        <v>5.6965265594243878E-5</v>
      </c>
    </row>
    <row r="449" spans="1:3" x14ac:dyDescent="0.35">
      <c r="A449">
        <v>448</v>
      </c>
      <c r="B449" s="1">
        <f t="shared" si="13"/>
        <v>1.1063693796671817E-3</v>
      </c>
      <c r="C449" s="1">
        <f t="shared" si="12"/>
        <v>5.5733311366719547E-5</v>
      </c>
    </row>
    <row r="450" spans="1:3" x14ac:dyDescent="0.35">
      <c r="A450">
        <v>449</v>
      </c>
      <c r="B450" s="1">
        <f t="shared" si="13"/>
        <v>1.0896868509683375E-3</v>
      </c>
      <c r="C450" s="1">
        <f t="shared" ref="C450:C513" si="14">(1+0.2*(1+VAL_VTS))^(-$A450/12)</f>
        <v>5.4527999887243405E-5</v>
      </c>
    </row>
    <row r="451" spans="1:3" x14ac:dyDescent="0.35">
      <c r="A451">
        <v>450</v>
      </c>
      <c r="B451" s="1">
        <f t="shared" ref="B451:B514" si="15">(1.2)^(-$A451/12)</f>
        <v>1.0732558718594418E-3</v>
      </c>
      <c r="C451" s="1">
        <f t="shared" si="14"/>
        <v>5.3348754968804478E-5</v>
      </c>
    </row>
    <row r="452" spans="1:3" x14ac:dyDescent="0.35">
      <c r="A452">
        <v>451</v>
      </c>
      <c r="B452" s="1">
        <f t="shared" si="15"/>
        <v>1.0570726493186252E-3</v>
      </c>
      <c r="C452" s="1">
        <f t="shared" si="14"/>
        <v>5.2195012885249363E-5</v>
      </c>
    </row>
    <row r="453" spans="1:3" x14ac:dyDescent="0.35">
      <c r="A453">
        <v>452</v>
      </c>
      <c r="B453" s="1">
        <f t="shared" si="15"/>
        <v>1.0411334475175721E-3</v>
      </c>
      <c r="C453" s="1">
        <f t="shared" si="14"/>
        <v>5.1066222101797595E-5</v>
      </c>
    </row>
    <row r="454" spans="1:3" x14ac:dyDescent="0.35">
      <c r="A454">
        <v>453</v>
      </c>
      <c r="B454" s="1">
        <f t="shared" si="15"/>
        <v>1.0254345869591169E-3</v>
      </c>
      <c r="C454" s="1">
        <f t="shared" si="14"/>
        <v>4.996184301138635E-5</v>
      </c>
    </row>
    <row r="455" spans="1:3" x14ac:dyDescent="0.35">
      <c r="A455">
        <v>454</v>
      </c>
      <c r="B455" s="1">
        <f t="shared" si="15"/>
        <v>1.0099724436278548E-3</v>
      </c>
      <c r="C455" s="1">
        <f t="shared" si="14"/>
        <v>4.8881347676717021E-5</v>
      </c>
    </row>
    <row r="456" spans="1:3" x14ac:dyDescent="0.35">
      <c r="A456">
        <v>455</v>
      </c>
      <c r="B456" s="1">
        <f t="shared" si="15"/>
        <v>9.9474344815354766E-4</v>
      </c>
      <c r="C456" s="1">
        <f t="shared" si="14"/>
        <v>4.7824219577879569E-5</v>
      </c>
    </row>
    <row r="457" spans="1:3" x14ac:dyDescent="0.35">
      <c r="A457">
        <v>456</v>
      </c>
      <c r="B457" s="1">
        <f t="shared" si="15"/>
        <v>9.7974408498714997E-4</v>
      </c>
      <c r="C457" s="1">
        <f t="shared" si="14"/>
        <v>4.6789953365435637E-5</v>
      </c>
    </row>
    <row r="458" spans="1:3" x14ac:dyDescent="0.35">
      <c r="A458">
        <v>457</v>
      </c>
      <c r="B458" s="1">
        <f t="shared" si="15"/>
        <v>9.6497089158926487E-4</v>
      </c>
      <c r="C458" s="1">
        <f t="shared" si="14"/>
        <v>4.5778054618841637E-5</v>
      </c>
    </row>
    <row r="459" spans="1:3" x14ac:dyDescent="0.35">
      <c r="A459">
        <v>458</v>
      </c>
      <c r="B459" s="1">
        <f t="shared" si="15"/>
        <v>9.5042045763082516E-4</v>
      </c>
      <c r="C459" s="1">
        <f t="shared" si="14"/>
        <v>4.4788039610095476E-5</v>
      </c>
    </row>
    <row r="460" spans="1:3" x14ac:dyDescent="0.35">
      <c r="A460">
        <v>459</v>
      </c>
      <c r="B460" s="1">
        <f t="shared" si="15"/>
        <v>9.3608942420583536E-4</v>
      </c>
      <c r="C460" s="1">
        <f t="shared" si="14"/>
        <v>4.3819435072495285E-5</v>
      </c>
    </row>
    <row r="461" spans="1:3" x14ac:dyDescent="0.35">
      <c r="A461">
        <v>460</v>
      </c>
      <c r="B461" s="1">
        <f t="shared" si="15"/>
        <v>9.2197448305598442E-4</v>
      </c>
      <c r="C461" s="1">
        <f t="shared" si="14"/>
        <v>4.287177797439964E-5</v>
      </c>
    </row>
    <row r="462" spans="1:3" x14ac:dyDescent="0.35">
      <c r="A462">
        <v>461</v>
      </c>
      <c r="B462" s="1">
        <f t="shared" si="15"/>
        <v>9.0807237580694774E-4</v>
      </c>
      <c r="C462" s="1">
        <f t="shared" si="14"/>
        <v>4.1944615297879538E-5</v>
      </c>
    </row>
    <row r="463" spans="1:3" x14ac:dyDescent="0.35">
      <c r="A463">
        <v>462</v>
      </c>
      <c r="B463" s="1">
        <f t="shared" si="15"/>
        <v>8.9437989321620114E-4</v>
      </c>
      <c r="C463" s="1">
        <f t="shared" si="14"/>
        <v>4.1037503822157287E-5</v>
      </c>
    </row>
    <row r="464" spans="1:3" x14ac:dyDescent="0.35">
      <c r="A464">
        <v>463</v>
      </c>
      <c r="B464" s="1">
        <f t="shared" si="15"/>
        <v>8.8089387443218735E-4</v>
      </c>
      <c r="C464" s="1">
        <f t="shared" si="14"/>
        <v>4.0150009911730277E-5</v>
      </c>
    </row>
    <row r="465" spans="1:3" x14ac:dyDescent="0.35">
      <c r="A465">
        <v>464</v>
      </c>
      <c r="B465" s="1">
        <f t="shared" si="15"/>
        <v>8.6761120626464318E-4</v>
      </c>
      <c r="C465" s="1">
        <f t="shared" si="14"/>
        <v>3.9281709309075063E-5</v>
      </c>
    </row>
    <row r="466" spans="1:3" x14ac:dyDescent="0.35">
      <c r="A466">
        <v>465</v>
      </c>
      <c r="B466" s="1">
        <f t="shared" si="15"/>
        <v>8.5452882246593066E-4</v>
      </c>
      <c r="C466" s="1">
        <f t="shared" si="14"/>
        <v>3.8432186931835714E-5</v>
      </c>
    </row>
    <row r="467" spans="1:3" x14ac:dyDescent="0.35">
      <c r="A467">
        <v>466</v>
      </c>
      <c r="B467" s="1">
        <f t="shared" si="15"/>
        <v>8.416437030232119E-4</v>
      </c>
      <c r="C467" s="1">
        <f t="shared" si="14"/>
        <v>3.7601036674397698E-5</v>
      </c>
    </row>
    <row r="468" spans="1:3" x14ac:dyDescent="0.35">
      <c r="A468">
        <v>467</v>
      </c>
      <c r="B468" s="1">
        <f t="shared" si="15"/>
        <v>8.2895287346129015E-4</v>
      </c>
      <c r="C468" s="1">
        <f t="shared" si="14"/>
        <v>3.6787861213753501E-5</v>
      </c>
    </row>
    <row r="469" spans="1:3" x14ac:dyDescent="0.35">
      <c r="A469">
        <v>468</v>
      </c>
      <c r="B469" s="1">
        <f t="shared" si="15"/>
        <v>8.1645340415595834E-4</v>
      </c>
      <c r="C469" s="1">
        <f t="shared" si="14"/>
        <v>3.5992271819565869E-5</v>
      </c>
    </row>
    <row r="470" spans="1:3" x14ac:dyDescent="0.35">
      <c r="A470">
        <v>469</v>
      </c>
      <c r="B470" s="1">
        <f t="shared" si="15"/>
        <v>8.0414240965772049E-4</v>
      </c>
      <c r="C470" s="1">
        <f t="shared" si="14"/>
        <v>3.5213888168339706E-5</v>
      </c>
    </row>
    <row r="471" spans="1:3" x14ac:dyDescent="0.35">
      <c r="A471">
        <v>470</v>
      </c>
      <c r="B471" s="1">
        <f t="shared" si="15"/>
        <v>7.9201704802568825E-4</v>
      </c>
      <c r="C471" s="1">
        <f t="shared" si="14"/>
        <v>3.4452338161611894E-5</v>
      </c>
    </row>
    <row r="472" spans="1:3" x14ac:dyDescent="0.35">
      <c r="A472">
        <v>471</v>
      </c>
      <c r="B472" s="1">
        <f t="shared" si="15"/>
        <v>7.8007452017152918E-4</v>
      </c>
      <c r="C472" s="1">
        <f t="shared" si="14"/>
        <v>3.3707257748073286E-5</v>
      </c>
    </row>
    <row r="473" spans="1:3" x14ac:dyDescent="0.35">
      <c r="A473">
        <v>472</v>
      </c>
      <c r="B473" s="1">
        <f t="shared" si="15"/>
        <v>7.6831206921332013E-4</v>
      </c>
      <c r="C473" s="1">
        <f t="shared" si="14"/>
        <v>3.2978290749538237E-5</v>
      </c>
    </row>
    <row r="474" spans="1:3" x14ac:dyDescent="0.35">
      <c r="A474">
        <v>473</v>
      </c>
      <c r="B474" s="1">
        <f t="shared" si="15"/>
        <v>7.5672697983912346E-4</v>
      </c>
      <c r="C474" s="1">
        <f t="shared" si="14"/>
        <v>3.2265088690676558E-5</v>
      </c>
    </row>
    <row r="475" spans="1:3" x14ac:dyDescent="0.35">
      <c r="A475">
        <v>474</v>
      </c>
      <c r="B475" s="1">
        <f t="shared" si="15"/>
        <v>7.4531657768016812E-4</v>
      </c>
      <c r="C475" s="1">
        <f t="shared" si="14"/>
        <v>3.1567310632428672E-5</v>
      </c>
    </row>
    <row r="476" spans="1:3" x14ac:dyDescent="0.35">
      <c r="A476">
        <v>475</v>
      </c>
      <c r="B476" s="1">
        <f t="shared" si="15"/>
        <v>7.3407822869348926E-4</v>
      </c>
      <c r="C476" s="1">
        <f t="shared" si="14"/>
        <v>3.0884623009023281E-5</v>
      </c>
    </row>
    <row r="477" spans="1:3" x14ac:dyDescent="0.35">
      <c r="A477">
        <v>476</v>
      </c>
      <c r="B477" s="1">
        <f t="shared" si="15"/>
        <v>7.2300933855386966E-4</v>
      </c>
      <c r="C477" s="1">
        <f t="shared" si="14"/>
        <v>3.0216699468519269E-5</v>
      </c>
    </row>
    <row r="478" spans="1:3" x14ac:dyDescent="0.35">
      <c r="A478">
        <v>477</v>
      </c>
      <c r="B478" s="1">
        <f t="shared" si="15"/>
        <v>7.1210735205494272E-4</v>
      </c>
      <c r="C478" s="1">
        <f t="shared" si="14"/>
        <v>2.9563220716796695E-5</v>
      </c>
    </row>
    <row r="479" spans="1:3" x14ac:dyDescent="0.35">
      <c r="A479">
        <v>478</v>
      </c>
      <c r="B479" s="1">
        <f t="shared" si="15"/>
        <v>7.0136975251934369E-4</v>
      </c>
      <c r="C479" s="1">
        <f t="shared" si="14"/>
        <v>2.8923874364921301E-5</v>
      </c>
    </row>
    <row r="480" spans="1:3" x14ac:dyDescent="0.35">
      <c r="A480">
        <v>479</v>
      </c>
      <c r="B480" s="1">
        <f t="shared" si="15"/>
        <v>6.907940612177416E-4</v>
      </c>
      <c r="C480" s="1">
        <f t="shared" si="14"/>
        <v>2.8298354779810431E-5</v>
      </c>
    </row>
    <row r="481" spans="1:3" x14ac:dyDescent="0.35">
      <c r="A481">
        <v>480</v>
      </c>
      <c r="B481" s="1">
        <f t="shared" si="15"/>
        <v>6.8037783679663201E-4</v>
      </c>
      <c r="C481" s="1">
        <f t="shared" si="14"/>
        <v>2.7686362938127596E-5</v>
      </c>
    </row>
    <row r="482" spans="1:3" x14ac:dyDescent="0.35">
      <c r="A482">
        <v>481</v>
      </c>
      <c r="B482" s="1">
        <f t="shared" si="15"/>
        <v>6.7011867471476749E-4</v>
      </c>
      <c r="C482" s="1">
        <f t="shared" si="14"/>
        <v>2.7087606283338231E-5</v>
      </c>
    </row>
    <row r="483" spans="1:3" x14ac:dyDescent="0.35">
      <c r="A483">
        <v>482</v>
      </c>
      <c r="B483" s="1">
        <f t="shared" si="15"/>
        <v>6.6001420668807323E-4</v>
      </c>
      <c r="C483" s="1">
        <f t="shared" si="14"/>
        <v>2.6501798585855294E-5</v>
      </c>
    </row>
    <row r="484" spans="1:3" x14ac:dyDescent="0.35">
      <c r="A484">
        <v>483</v>
      </c>
      <c r="B484" s="1">
        <f t="shared" si="15"/>
        <v>6.5006210014294133E-4</v>
      </c>
      <c r="C484" s="1">
        <f t="shared" si="14"/>
        <v>2.5928659806210214E-5</v>
      </c>
    </row>
    <row r="485" spans="1:3" x14ac:dyDescent="0.35">
      <c r="A485">
        <v>484</v>
      </c>
      <c r="B485" s="1">
        <f t="shared" si="15"/>
        <v>6.4026005767776721E-4</v>
      </c>
      <c r="C485" s="1">
        <f t="shared" si="14"/>
        <v>2.5367915961183253E-5</v>
      </c>
    </row>
    <row r="486" spans="1:3" x14ac:dyDescent="0.35">
      <c r="A486">
        <v>485</v>
      </c>
      <c r="B486" s="1">
        <f t="shared" si="15"/>
        <v>6.3060581653260283E-4</v>
      </c>
      <c r="C486" s="1">
        <f t="shared" si="14"/>
        <v>2.481929899282812E-5</v>
      </c>
    </row>
    <row r="487" spans="1:3" x14ac:dyDescent="0.35">
      <c r="A487">
        <v>486</v>
      </c>
      <c r="B487" s="1">
        <f t="shared" si="15"/>
        <v>6.2109714806680657E-4</v>
      </c>
      <c r="C487" s="1">
        <f t="shared" si="14"/>
        <v>2.4282546640329785E-5</v>
      </c>
    </row>
    <row r="488" spans="1:3" x14ac:dyDescent="0.35">
      <c r="A488">
        <v>487</v>
      </c>
      <c r="B488" s="1">
        <f t="shared" si="15"/>
        <v>6.1173185724457471E-4</v>
      </c>
      <c r="C488" s="1">
        <f t="shared" si="14"/>
        <v>2.3757402314633284E-5</v>
      </c>
    </row>
    <row r="489" spans="1:3" x14ac:dyDescent="0.35">
      <c r="A489">
        <v>488</v>
      </c>
      <c r="B489" s="1">
        <f t="shared" si="15"/>
        <v>6.0250778212822455E-4</v>
      </c>
      <c r="C489" s="1">
        <f t="shared" si="14"/>
        <v>2.324361497578405E-5</v>
      </c>
    </row>
    <row r="490" spans="1:3" x14ac:dyDescent="0.35">
      <c r="A490">
        <v>489</v>
      </c>
      <c r="B490" s="1">
        <f t="shared" si="15"/>
        <v>5.9342279337911872E-4</v>
      </c>
      <c r="C490" s="1">
        <f t="shared" si="14"/>
        <v>2.274093901292053E-5</v>
      </c>
    </row>
    <row r="491" spans="1:3" x14ac:dyDescent="0.35">
      <c r="A491">
        <v>490</v>
      </c>
      <c r="B491" s="1">
        <f t="shared" si="15"/>
        <v>5.8447479376611965E-4</v>
      </c>
      <c r="C491" s="1">
        <f t="shared" si="14"/>
        <v>2.2249134126862537E-5</v>
      </c>
    </row>
    <row r="492" spans="1:3" x14ac:dyDescent="0.35">
      <c r="A492">
        <v>491</v>
      </c>
      <c r="B492" s="1">
        <f t="shared" si="15"/>
        <v>5.7566171768145115E-4</v>
      </c>
      <c r="C492" s="1">
        <f t="shared" si="14"/>
        <v>2.1767965215238787E-5</v>
      </c>
    </row>
    <row r="493" spans="1:3" x14ac:dyDescent="0.35">
      <c r="A493">
        <v>492</v>
      </c>
      <c r="B493" s="1">
        <f t="shared" si="15"/>
        <v>5.6698153066386001E-4</v>
      </c>
      <c r="C493" s="1">
        <f t="shared" si="14"/>
        <v>2.1297202260098152E-5</v>
      </c>
    </row>
    <row r="494" spans="1:3" x14ac:dyDescent="0.35">
      <c r="A494">
        <v>493</v>
      </c>
      <c r="B494" s="1">
        <f t="shared" si="15"/>
        <v>5.5843222892897266E-4</v>
      </c>
      <c r="C494" s="1">
        <f t="shared" si="14"/>
        <v>2.0836620217952519E-5</v>
      </c>
    </row>
    <row r="495" spans="1:3" x14ac:dyDescent="0.35">
      <c r="A495">
        <v>494</v>
      </c>
      <c r="B495" s="1">
        <f t="shared" si="15"/>
        <v>5.500118389067276E-4</v>
      </c>
      <c r="C495" s="1">
        <f t="shared" si="14"/>
        <v>2.0385998912196377E-5</v>
      </c>
    </row>
    <row r="496" spans="1:3" x14ac:dyDescent="0.35">
      <c r="A496">
        <v>495</v>
      </c>
      <c r="B496" s="1">
        <f t="shared" si="15"/>
        <v>5.4171841678578433E-4</v>
      </c>
      <c r="C496" s="1">
        <f t="shared" si="14"/>
        <v>1.9945122927854005E-5</v>
      </c>
    </row>
    <row r="497" spans="1:3" x14ac:dyDescent="0.35">
      <c r="A497">
        <v>496</v>
      </c>
      <c r="B497" s="1">
        <f t="shared" si="15"/>
        <v>5.3355004806480586E-4</v>
      </c>
      <c r="C497" s="1">
        <f t="shared" si="14"/>
        <v>1.9513781508602496E-5</v>
      </c>
    </row>
    <row r="498" spans="1:3" x14ac:dyDescent="0.35">
      <c r="A498">
        <v>497</v>
      </c>
      <c r="B498" s="1">
        <f t="shared" si="15"/>
        <v>5.2550484711050218E-4</v>
      </c>
      <c r="C498" s="1">
        <f t="shared" si="14"/>
        <v>1.9091768456021622E-5</v>
      </c>
    </row>
    <row r="499" spans="1:3" x14ac:dyDescent="0.35">
      <c r="A499">
        <v>498</v>
      </c>
      <c r="B499" s="1">
        <f t="shared" si="15"/>
        <v>5.1758095672233874E-4</v>
      </c>
      <c r="C499" s="1">
        <f t="shared" si="14"/>
        <v>1.8678882031022909E-5</v>
      </c>
    </row>
    <row r="500" spans="1:3" x14ac:dyDescent="0.35">
      <c r="A500">
        <v>499</v>
      </c>
      <c r="B500" s="1">
        <f t="shared" si="15"/>
        <v>5.0977654770381219E-4</v>
      </c>
      <c r="C500" s="1">
        <f t="shared" si="14"/>
        <v>1.8274924857410218E-5</v>
      </c>
    </row>
    <row r="501" spans="1:3" x14ac:dyDescent="0.35">
      <c r="A501">
        <v>500</v>
      </c>
      <c r="B501" s="1">
        <f t="shared" si="15"/>
        <v>5.0208981844018709E-4</v>
      </c>
      <c r="C501" s="1">
        <f t="shared" si="14"/>
        <v>1.7879703827526221E-5</v>
      </c>
    </row>
    <row r="502" spans="1:3" x14ac:dyDescent="0.35">
      <c r="A502">
        <v>501</v>
      </c>
      <c r="B502" s="1">
        <f t="shared" si="15"/>
        <v>4.9451899448259881E-4</v>
      </c>
      <c r="C502" s="1">
        <f t="shared" si="14"/>
        <v>1.7493030009938863E-5</v>
      </c>
    </row>
    <row r="503" spans="1:3" x14ac:dyDescent="0.35">
      <c r="A503">
        <v>502</v>
      </c>
      <c r="B503" s="1">
        <f t="shared" si="15"/>
        <v>4.8706232813843284E-4</v>
      </c>
      <c r="C503" s="1">
        <f t="shared" si="14"/>
        <v>1.7114718559125022E-5</v>
      </c>
    </row>
    <row r="504" spans="1:3" x14ac:dyDescent="0.35">
      <c r="A504">
        <v>503</v>
      </c>
      <c r="B504" s="1">
        <f t="shared" si="15"/>
        <v>4.7971809806787627E-4</v>
      </c>
      <c r="C504" s="1">
        <f t="shared" si="14"/>
        <v>1.6744588627106758E-5</v>
      </c>
    </row>
    <row r="505" spans="1:3" x14ac:dyDescent="0.35">
      <c r="A505">
        <v>504</v>
      </c>
      <c r="B505" s="1">
        <f t="shared" si="15"/>
        <v>4.7248460888654997E-4</v>
      </c>
      <c r="C505" s="1">
        <f t="shared" si="14"/>
        <v>1.6382463276998574E-5</v>
      </c>
    </row>
    <row r="506" spans="1:3" x14ac:dyDescent="0.35">
      <c r="A506">
        <v>505</v>
      </c>
      <c r="B506" s="1">
        <f t="shared" si="15"/>
        <v>4.6536019077414383E-4</v>
      </c>
      <c r="C506" s="1">
        <f t="shared" si="14"/>
        <v>1.6028169398425012E-5</v>
      </c>
    </row>
    <row r="507" spans="1:3" x14ac:dyDescent="0.35">
      <c r="A507">
        <v>506</v>
      </c>
      <c r="B507" s="1">
        <f t="shared" si="15"/>
        <v>4.5834319908893994E-4</v>
      </c>
      <c r="C507" s="1">
        <f t="shared" si="14"/>
        <v>1.568153762476644E-5</v>
      </c>
    </row>
    <row r="508" spans="1:3" x14ac:dyDescent="0.35">
      <c r="A508">
        <v>507</v>
      </c>
      <c r="B508" s="1">
        <f t="shared" si="15"/>
        <v>4.5143201398815388E-4</v>
      </c>
      <c r="C508" s="1">
        <f t="shared" si="14"/>
        <v>1.5342402252195413E-5</v>
      </c>
    </row>
    <row r="509" spans="1:3" x14ac:dyDescent="0.35">
      <c r="A509">
        <v>508</v>
      </c>
      <c r="B509" s="1">
        <f t="shared" si="15"/>
        <v>4.4462504005400474E-4</v>
      </c>
      <c r="C509" s="1">
        <f t="shared" si="14"/>
        <v>1.5010601160463456E-5</v>
      </c>
    </row>
    <row r="510" spans="1:3" x14ac:dyDescent="0.35">
      <c r="A510">
        <v>509</v>
      </c>
      <c r="B510" s="1">
        <f t="shared" si="15"/>
        <v>4.3792070592541877E-4</v>
      </c>
      <c r="C510" s="1">
        <f t="shared" si="14"/>
        <v>1.4685975735401245E-5</v>
      </c>
    </row>
    <row r="511" spans="1:3" x14ac:dyDescent="0.35">
      <c r="A511">
        <v>510</v>
      </c>
      <c r="B511" s="1">
        <f t="shared" si="15"/>
        <v>4.3131746393528246E-4</v>
      </c>
      <c r="C511" s="1">
        <f t="shared" si="14"/>
        <v>1.436837079309454E-5</v>
      </c>
    </row>
    <row r="512" spans="1:3" x14ac:dyDescent="0.35">
      <c r="A512">
        <v>511</v>
      </c>
      <c r="B512" s="1">
        <f t="shared" si="15"/>
        <v>4.2481378975317671E-4</v>
      </c>
      <c r="C512" s="1">
        <f t="shared" si="14"/>
        <v>1.4057634505700163E-5</v>
      </c>
    </row>
    <row r="513" spans="1:3" x14ac:dyDescent="0.35">
      <c r="A513">
        <v>512</v>
      </c>
      <c r="B513" s="1">
        <f t="shared" si="15"/>
        <v>4.1840818203348941E-4</v>
      </c>
      <c r="C513" s="1">
        <f t="shared" si="14"/>
        <v>1.3753618328866319E-5</v>
      </c>
    </row>
    <row r="514" spans="1:3" x14ac:dyDescent="0.35">
      <c r="A514">
        <v>513</v>
      </c>
      <c r="B514" s="1">
        <f t="shared" si="15"/>
        <v>4.1209916206883261E-4</v>
      </c>
      <c r="C514" s="1">
        <f t="shared" ref="C514:C577" si="16">(1+0.2*(1+VAL_VTS))^(-$A514/12)</f>
        <v>1.3456176930722199E-5</v>
      </c>
    </row>
    <row r="515" spans="1:3" x14ac:dyDescent="0.35">
      <c r="A515">
        <v>514</v>
      </c>
      <c r="B515" s="1">
        <f t="shared" ref="B515:B578" si="17">(1.2)^(-$A515/12)</f>
        <v>4.0588527344869433E-4</v>
      </c>
      <c r="C515" s="1">
        <f t="shared" si="16"/>
        <v>1.3165168122403884E-5</v>
      </c>
    </row>
    <row r="516" spans="1:3" x14ac:dyDescent="0.35">
      <c r="A516">
        <v>515</v>
      </c>
      <c r="B516" s="1">
        <f t="shared" si="17"/>
        <v>3.9976508172323008E-4</v>
      </c>
      <c r="C516" s="1">
        <f t="shared" si="16"/>
        <v>1.288045279008212E-5</v>
      </c>
    </row>
    <row r="517" spans="1:3" x14ac:dyDescent="0.35">
      <c r="A517">
        <v>516</v>
      </c>
      <c r="B517" s="1">
        <f t="shared" si="17"/>
        <v>3.93737174072125E-4</v>
      </c>
      <c r="C517" s="1">
        <f t="shared" si="16"/>
        <v>1.2601894828460441E-5</v>
      </c>
    </row>
    <row r="518" spans="1:3" x14ac:dyDescent="0.35">
      <c r="A518">
        <v>517</v>
      </c>
      <c r="B518" s="1">
        <f t="shared" si="17"/>
        <v>3.8780015897845344E-4</v>
      </c>
      <c r="C518" s="1">
        <f t="shared" si="16"/>
        <v>1.2329361075711545E-5</v>
      </c>
    </row>
    <row r="519" spans="1:3" x14ac:dyDescent="0.35">
      <c r="A519">
        <v>518</v>
      </c>
      <c r="B519" s="1">
        <f t="shared" si="17"/>
        <v>3.8195266590744986E-4</v>
      </c>
      <c r="C519" s="1">
        <f t="shared" si="16"/>
        <v>1.2062721249820336E-5</v>
      </c>
    </row>
    <row r="520" spans="1:3" x14ac:dyDescent="0.35">
      <c r="A520">
        <v>519</v>
      </c>
      <c r="B520" s="1">
        <f t="shared" si="17"/>
        <v>3.7619334499012813E-4</v>
      </c>
      <c r="C520" s="1">
        <f t="shared" si="16"/>
        <v>1.1801847886304161E-5</v>
      </c>
    </row>
    <row r="521" spans="1:3" x14ac:dyDescent="0.35">
      <c r="A521">
        <v>520</v>
      </c>
      <c r="B521" s="1">
        <f t="shared" si="17"/>
        <v>3.7052086671167085E-4</v>
      </c>
      <c r="C521" s="1">
        <f t="shared" si="16"/>
        <v>1.1546616277279579E-5</v>
      </c>
    </row>
    <row r="522" spans="1:3" x14ac:dyDescent="0.35">
      <c r="A522">
        <v>521</v>
      </c>
      <c r="B522" s="1">
        <f t="shared" si="17"/>
        <v>3.6493392160451548E-4</v>
      </c>
      <c r="C522" s="1">
        <f t="shared" si="16"/>
        <v>1.1296904411847131E-5</v>
      </c>
    </row>
    <row r="523" spans="1:3" x14ac:dyDescent="0.35">
      <c r="A523">
        <v>522</v>
      </c>
      <c r="B523" s="1">
        <f t="shared" si="17"/>
        <v>3.5943121994606864E-4</v>
      </c>
      <c r="C523" s="1">
        <f t="shared" si="16"/>
        <v>1.1052592917765029E-5</v>
      </c>
    </row>
    <row r="524" spans="1:3" x14ac:dyDescent="0.35">
      <c r="A524">
        <v>523</v>
      </c>
      <c r="B524" s="1">
        <f t="shared" si="17"/>
        <v>3.5401149146098079E-4</v>
      </c>
      <c r="C524" s="1">
        <f t="shared" si="16"/>
        <v>1.0813565004384737E-5</v>
      </c>
    </row>
    <row r="525" spans="1:3" x14ac:dyDescent="0.35">
      <c r="A525">
        <v>524</v>
      </c>
      <c r="B525" s="1">
        <f t="shared" si="17"/>
        <v>3.4867348502790778E-4</v>
      </c>
      <c r="C525" s="1">
        <f t="shared" si="16"/>
        <v>1.0579706406820244E-5</v>
      </c>
    </row>
    <row r="526" spans="1:3" x14ac:dyDescent="0.35">
      <c r="A526">
        <v>525</v>
      </c>
      <c r="B526" s="1">
        <f t="shared" si="17"/>
        <v>3.4341596839069372E-4</v>
      </c>
      <c r="C526" s="1">
        <f t="shared" si="16"/>
        <v>1.0350905331324767E-5</v>
      </c>
    </row>
    <row r="527" spans="1:3" x14ac:dyDescent="0.35">
      <c r="A527">
        <v>526</v>
      </c>
      <c r="B527" s="1">
        <f t="shared" si="17"/>
        <v>3.3823772787391183E-4</v>
      </c>
      <c r="C527" s="1">
        <f t="shared" si="16"/>
        <v>1.0127052401849139E-5</v>
      </c>
    </row>
    <row r="528" spans="1:3" x14ac:dyDescent="0.35">
      <c r="A528">
        <v>527</v>
      </c>
      <c r="B528" s="1">
        <f t="shared" si="17"/>
        <v>3.3313756810269201E-4</v>
      </c>
      <c r="C528" s="1">
        <f t="shared" si="16"/>
        <v>9.9080406077554724E-6</v>
      </c>
    </row>
    <row r="529" spans="1:3" x14ac:dyDescent="0.35">
      <c r="A529">
        <v>528</v>
      </c>
      <c r="B529" s="1">
        <f t="shared" si="17"/>
        <v>3.2811431172677082E-4</v>
      </c>
      <c r="C529" s="1">
        <f t="shared" si="16"/>
        <v>9.6937652526618775E-6</v>
      </c>
    </row>
    <row r="530" spans="1:3" x14ac:dyDescent="0.35">
      <c r="A530">
        <v>529</v>
      </c>
      <c r="B530" s="1">
        <f t="shared" si="17"/>
        <v>3.2316679914871135E-4</v>
      </c>
      <c r="C530" s="1">
        <f t="shared" si="16"/>
        <v>9.4841239043934924E-6</v>
      </c>
    </row>
    <row r="531" spans="1:3" x14ac:dyDescent="0.35">
      <c r="A531">
        <v>530</v>
      </c>
      <c r="B531" s="1">
        <f t="shared" si="17"/>
        <v>3.1829388825620815E-4</v>
      </c>
      <c r="C531" s="1">
        <f t="shared" si="16"/>
        <v>9.2790163460156415E-6</v>
      </c>
    </row>
    <row r="532" spans="1:3" x14ac:dyDescent="0.35">
      <c r="A532">
        <v>531</v>
      </c>
      <c r="B532" s="1">
        <f t="shared" si="17"/>
        <v>3.1349445415844007E-4</v>
      </c>
      <c r="C532" s="1">
        <f t="shared" si="16"/>
        <v>9.0783445279262757E-6</v>
      </c>
    </row>
    <row r="533" spans="1:3" x14ac:dyDescent="0.35">
      <c r="A533">
        <v>532</v>
      </c>
      <c r="B533" s="1">
        <f t="shared" si="17"/>
        <v>3.0876738892639228E-4</v>
      </c>
      <c r="C533" s="1">
        <f t="shared" si="16"/>
        <v>8.8820125209842891E-6</v>
      </c>
    </row>
    <row r="534" spans="1:3" x14ac:dyDescent="0.35">
      <c r="A534">
        <v>533</v>
      </c>
      <c r="B534" s="1">
        <f t="shared" si="17"/>
        <v>3.0411160133709647E-4</v>
      </c>
      <c r="C534" s="1">
        <f t="shared" si="16"/>
        <v>8.6899264706516353E-6</v>
      </c>
    </row>
    <row r="535" spans="1:3" x14ac:dyDescent="0.35">
      <c r="A535">
        <v>534</v>
      </c>
      <c r="B535" s="1">
        <f t="shared" si="17"/>
        <v>2.9952601662172406E-4</v>
      </c>
      <c r="C535" s="1">
        <f t="shared" si="16"/>
        <v>8.5019945521269438E-6</v>
      </c>
    </row>
    <row r="536" spans="1:3" x14ac:dyDescent="0.35">
      <c r="A536">
        <v>535</v>
      </c>
      <c r="B536" s="1">
        <f t="shared" si="17"/>
        <v>2.9500957621748415E-4</v>
      </c>
      <c r="C536" s="1">
        <f t="shared" si="16"/>
        <v>8.3181269264497962E-6</v>
      </c>
    </row>
    <row r="537" spans="1:3" x14ac:dyDescent="0.35">
      <c r="A537">
        <v>536</v>
      </c>
      <c r="B537" s="1">
        <f t="shared" si="17"/>
        <v>2.9056123752325638E-4</v>
      </c>
      <c r="C537" s="1">
        <f t="shared" si="16"/>
        <v>8.1382356975540312E-6</v>
      </c>
    </row>
    <row r="538" spans="1:3" x14ac:dyDescent="0.35">
      <c r="A538">
        <v>537</v>
      </c>
      <c r="B538" s="1">
        <f t="shared" si="17"/>
        <v>2.8617997365891138E-4</v>
      </c>
      <c r="C538" s="1">
        <f t="shared" si="16"/>
        <v>7.9622348702498182E-6</v>
      </c>
    </row>
    <row r="539" spans="1:3" x14ac:dyDescent="0.35">
      <c r="A539">
        <v>538</v>
      </c>
      <c r="B539" s="1">
        <f t="shared" si="17"/>
        <v>2.8186477322825979E-4</v>
      </c>
      <c r="C539" s="1">
        <f t="shared" si="16"/>
        <v>7.7900403091147208E-6</v>
      </c>
    </row>
    <row r="540" spans="1:3" x14ac:dyDescent="0.35">
      <c r="A540">
        <v>539</v>
      </c>
      <c r="B540" s="1">
        <f t="shared" si="17"/>
        <v>2.7761464008557653E-4</v>
      </c>
      <c r="C540" s="1">
        <f t="shared" si="16"/>
        <v>7.62156969827344E-6</v>
      </c>
    </row>
    <row r="541" spans="1:3" x14ac:dyDescent="0.35">
      <c r="A541">
        <v>540</v>
      </c>
      <c r="B541" s="1">
        <f t="shared" si="17"/>
        <v>2.7342859310564233E-4</v>
      </c>
      <c r="C541" s="1">
        <f t="shared" si="16"/>
        <v>7.4567425020475977E-6</v>
      </c>
    </row>
    <row r="542" spans="1:3" x14ac:dyDescent="0.35">
      <c r="A542">
        <v>541</v>
      </c>
      <c r="B542" s="1">
        <f t="shared" si="17"/>
        <v>2.693056659572594E-4</v>
      </c>
      <c r="C542" s="1">
        <f t="shared" si="16"/>
        <v>7.2954799264565314E-6</v>
      </c>
    </row>
    <row r="543" spans="1:3" x14ac:dyDescent="0.35">
      <c r="A543">
        <v>542</v>
      </c>
      <c r="B543" s="1">
        <f t="shared" si="17"/>
        <v>2.6524490688017337E-4</v>
      </c>
      <c r="C543" s="1">
        <f t="shared" si="16"/>
        <v>7.1377048815504915E-6</v>
      </c>
    </row>
    <row r="544" spans="1:3" x14ac:dyDescent="0.35">
      <c r="A544">
        <v>543</v>
      </c>
      <c r="B544" s="1">
        <f t="shared" si="17"/>
        <v>2.6124537846536664E-4</v>
      </c>
      <c r="C544" s="1">
        <f t="shared" si="16"/>
        <v>6.9833419445586727E-6</v>
      </c>
    </row>
    <row r="545" spans="1:3" x14ac:dyDescent="0.35">
      <c r="A545">
        <v>544</v>
      </c>
      <c r="B545" s="1">
        <f t="shared" si="17"/>
        <v>2.5730615743866021E-4</v>
      </c>
      <c r="C545" s="1">
        <f t="shared" si="16"/>
        <v>6.8323173238340675E-6</v>
      </c>
    </row>
    <row r="546" spans="1:3" x14ac:dyDescent="0.35">
      <c r="A546">
        <v>545</v>
      </c>
      <c r="B546" s="1">
        <f t="shared" si="17"/>
        <v>2.5342633444758032E-4</v>
      </c>
      <c r="C546" s="1">
        <f t="shared" si="16"/>
        <v>6.6845588235781802E-6</v>
      </c>
    </row>
    <row r="547" spans="1:3" x14ac:dyDescent="0.35">
      <c r="A547">
        <v>546</v>
      </c>
      <c r="B547" s="1">
        <f t="shared" si="17"/>
        <v>2.4960501385143667E-4</v>
      </c>
      <c r="C547" s="1">
        <f t="shared" si="16"/>
        <v>6.5399958093284171E-6</v>
      </c>
    </row>
    <row r="548" spans="1:3" x14ac:dyDescent="0.35">
      <c r="A548">
        <v>547</v>
      </c>
      <c r="B548" s="1">
        <f t="shared" si="17"/>
        <v>2.4584131351457011E-4</v>
      </c>
      <c r="C548" s="1">
        <f t="shared" si="16"/>
        <v>6.3985591741921608E-6</v>
      </c>
    </row>
    <row r="549" spans="1:3" x14ac:dyDescent="0.35">
      <c r="A549">
        <v>548</v>
      </c>
      <c r="B549" s="1">
        <f t="shared" si="17"/>
        <v>2.421343646027136E-4</v>
      </c>
      <c r="C549" s="1">
        <f t="shared" si="16"/>
        <v>6.2601813058107919E-6</v>
      </c>
    </row>
    <row r="550" spans="1:3" x14ac:dyDescent="0.35">
      <c r="A550">
        <v>549</v>
      </c>
      <c r="B550" s="1">
        <f t="shared" si="17"/>
        <v>2.3848331138242603E-4</v>
      </c>
      <c r="C550" s="1">
        <f t="shared" si="16"/>
        <v>6.1247960540383203E-6</v>
      </c>
    </row>
    <row r="551" spans="1:3" x14ac:dyDescent="0.35">
      <c r="A551">
        <v>550</v>
      </c>
      <c r="B551" s="1">
        <f t="shared" si="17"/>
        <v>2.3488731102354977E-4</v>
      </c>
      <c r="C551" s="1">
        <f t="shared" si="16"/>
        <v>5.9923386993190147E-6</v>
      </c>
    </row>
    <row r="552" spans="1:3" x14ac:dyDescent="0.35">
      <c r="A552">
        <v>551</v>
      </c>
      <c r="B552" s="1">
        <f t="shared" si="17"/>
        <v>2.3134553340464707E-4</v>
      </c>
      <c r="C552" s="1">
        <f t="shared" si="16"/>
        <v>5.8627459217487981E-6</v>
      </c>
    </row>
    <row r="553" spans="1:3" x14ac:dyDescent="0.35">
      <c r="A553">
        <v>552</v>
      </c>
      <c r="B553" s="1">
        <f t="shared" si="17"/>
        <v>2.2785716092136866E-4</v>
      </c>
      <c r="C553" s="1">
        <f t="shared" si="16"/>
        <v>5.7359557708058444E-6</v>
      </c>
    </row>
    <row r="554" spans="1:3" x14ac:dyDescent="0.35">
      <c r="A554">
        <v>553</v>
      </c>
      <c r="B554" s="1">
        <f t="shared" si="17"/>
        <v>2.244213882977161E-4</v>
      </c>
      <c r="C554" s="1">
        <f t="shared" si="16"/>
        <v>5.6119076357357924E-6</v>
      </c>
    </row>
    <row r="555" spans="1:3" x14ac:dyDescent="0.35">
      <c r="A555">
        <v>554</v>
      </c>
      <c r="B555" s="1">
        <f t="shared" si="17"/>
        <v>2.2103742240014477E-4</v>
      </c>
      <c r="C555" s="1">
        <f t="shared" si="16"/>
        <v>5.4905422165773097E-6</v>
      </c>
    </row>
    <row r="556" spans="1:3" x14ac:dyDescent="0.35">
      <c r="A556">
        <v>555</v>
      </c>
      <c r="B556" s="1">
        <f t="shared" si="17"/>
        <v>2.1770448205447215E-4</v>
      </c>
      <c r="C556" s="1">
        <f t="shared" si="16"/>
        <v>5.371801495814362E-6</v>
      </c>
    </row>
    <row r="557" spans="1:3" x14ac:dyDescent="0.35">
      <c r="A557">
        <v>556</v>
      </c>
      <c r="B557" s="1">
        <f t="shared" si="17"/>
        <v>2.1442179786555009E-4</v>
      </c>
      <c r="C557" s="1">
        <f t="shared" si="16"/>
        <v>5.2556287106415896E-6</v>
      </c>
    </row>
    <row r="558" spans="1:3" x14ac:dyDescent="0.35">
      <c r="A558">
        <v>557</v>
      </c>
      <c r="B558" s="1">
        <f t="shared" si="17"/>
        <v>2.111886120396502E-4</v>
      </c>
      <c r="C558" s="1">
        <f t="shared" si="16"/>
        <v>5.1419683258293683E-6</v>
      </c>
    </row>
    <row r="559" spans="1:3" x14ac:dyDescent="0.35">
      <c r="A559">
        <v>558</v>
      </c>
      <c r="B559" s="1">
        <f t="shared" si="17"/>
        <v>2.0800417820953049E-4</v>
      </c>
      <c r="C559" s="1">
        <f t="shared" si="16"/>
        <v>5.0307660071757045E-6</v>
      </c>
    </row>
    <row r="560" spans="1:3" x14ac:dyDescent="0.35">
      <c r="A560">
        <v>559</v>
      </c>
      <c r="B560" s="1">
        <f t="shared" si="17"/>
        <v>2.0486776126214166E-4</v>
      </c>
      <c r="C560" s="1">
        <f t="shared" si="16"/>
        <v>4.9219685955324307E-6</v>
      </c>
    </row>
    <row r="561" spans="1:3" x14ac:dyDescent="0.35">
      <c r="A561">
        <v>560</v>
      </c>
      <c r="B561" s="1">
        <f t="shared" si="17"/>
        <v>2.017786371689283E-4</v>
      </c>
      <c r="C561" s="1">
        <f t="shared" si="16"/>
        <v>4.815524081392916E-6</v>
      </c>
    </row>
    <row r="562" spans="1:3" x14ac:dyDescent="0.35">
      <c r="A562">
        <v>561</v>
      </c>
      <c r="B562" s="1">
        <f t="shared" si="17"/>
        <v>1.9873609281868869E-4</v>
      </c>
      <c r="C562" s="1">
        <f t="shared" si="16"/>
        <v>4.7113815800294844E-6</v>
      </c>
    </row>
    <row r="563" spans="1:3" x14ac:dyDescent="0.35">
      <c r="A563">
        <v>562</v>
      </c>
      <c r="B563" s="1">
        <f t="shared" si="17"/>
        <v>1.9573942585295807E-4</v>
      </c>
      <c r="C563" s="1">
        <f t="shared" si="16"/>
        <v>4.609491307168471E-6</v>
      </c>
    </row>
    <row r="564" spans="1:3" x14ac:dyDescent="0.35">
      <c r="A564">
        <v>563</v>
      </c>
      <c r="B564" s="1">
        <f t="shared" si="17"/>
        <v>1.9278794450387253E-4</v>
      </c>
      <c r="C564" s="1">
        <f t="shared" si="16"/>
        <v>4.5098045551913821E-6</v>
      </c>
    </row>
    <row r="565" spans="1:3" x14ac:dyDescent="0.35">
      <c r="A565">
        <v>564</v>
      </c>
      <c r="B565" s="1">
        <f t="shared" si="17"/>
        <v>1.8988096743447388E-4</v>
      </c>
      <c r="C565" s="1">
        <f t="shared" si="16"/>
        <v>4.4122736698506491E-6</v>
      </c>
    </row>
    <row r="566" spans="1:3" x14ac:dyDescent="0.35">
      <c r="A566">
        <v>565</v>
      </c>
      <c r="B566" s="1">
        <f t="shared" si="17"/>
        <v>1.8701782358143004E-4</v>
      </c>
      <c r="C566" s="1">
        <f t="shared" si="16"/>
        <v>4.3168520274890699E-6</v>
      </c>
    </row>
    <row r="567" spans="1:3" x14ac:dyDescent="0.35">
      <c r="A567">
        <v>566</v>
      </c>
      <c r="B567" s="1">
        <f t="shared" si="17"/>
        <v>1.8419785200012064E-4</v>
      </c>
      <c r="C567" s="1">
        <f t="shared" si="16"/>
        <v>4.2234940127517758E-6</v>
      </c>
    </row>
    <row r="568" spans="1:3" x14ac:dyDescent="0.35">
      <c r="A568">
        <v>567</v>
      </c>
      <c r="B568" s="1">
        <f t="shared" si="17"/>
        <v>1.8142040171206038E-4</v>
      </c>
      <c r="C568" s="1">
        <f t="shared" si="16"/>
        <v>4.1321549967802781E-6</v>
      </c>
    </row>
    <row r="569" spans="1:3" x14ac:dyDescent="0.35">
      <c r="A569">
        <v>568</v>
      </c>
      <c r="B569" s="1">
        <f t="shared" si="17"/>
        <v>1.7868483155462534E-4</v>
      </c>
      <c r="C569" s="1">
        <f t="shared" si="16"/>
        <v>4.0427913158781517E-6</v>
      </c>
    </row>
    <row r="570" spans="1:3" x14ac:dyDescent="0.35">
      <c r="A570">
        <v>569</v>
      </c>
      <c r="B570" s="1">
        <f t="shared" si="17"/>
        <v>1.7599051003304179E-4</v>
      </c>
      <c r="C570" s="1">
        <f t="shared" si="16"/>
        <v>3.9553602506379741E-6</v>
      </c>
    </row>
    <row r="571" spans="1:3" x14ac:dyDescent="0.35">
      <c r="A571">
        <v>570</v>
      </c>
      <c r="B571" s="1">
        <f t="shared" si="17"/>
        <v>1.7333681517460868E-4</v>
      </c>
      <c r="C571" s="1">
        <f t="shared" si="16"/>
        <v>3.869820005519771E-6</v>
      </c>
    </row>
    <row r="572" spans="1:3" x14ac:dyDescent="0.35">
      <c r="A572">
        <v>571</v>
      </c>
      <c r="B572" s="1">
        <f t="shared" si="17"/>
        <v>1.7072313438511801E-4</v>
      </c>
      <c r="C572" s="1">
        <f t="shared" si="16"/>
        <v>3.7861296888710999E-6</v>
      </c>
    </row>
    <row r="573" spans="1:3" x14ac:dyDescent="0.35">
      <c r="A573">
        <v>572</v>
      </c>
      <c r="B573" s="1">
        <f t="shared" si="17"/>
        <v>1.6814886430744022E-4</v>
      </c>
      <c r="C573" s="1">
        <f t="shared" si="16"/>
        <v>3.7042492933791654E-6</v>
      </c>
    </row>
    <row r="574" spans="1:3" x14ac:dyDescent="0.35">
      <c r="A574">
        <v>573</v>
      </c>
      <c r="B574" s="1">
        <f t="shared" si="17"/>
        <v>1.6561341068224052E-4</v>
      </c>
      <c r="C574" s="1">
        <f t="shared" si="16"/>
        <v>3.6241396769457564E-6</v>
      </c>
    </row>
    <row r="575" spans="1:3" x14ac:dyDescent="0.35">
      <c r="A575">
        <v>574</v>
      </c>
      <c r="B575" s="1">
        <f t="shared" si="17"/>
        <v>1.6311618821079866E-4</v>
      </c>
      <c r="C575" s="1">
        <f t="shared" si="16"/>
        <v>3.5457625439757466E-6</v>
      </c>
    </row>
    <row r="576" spans="1:3" x14ac:dyDescent="0.35">
      <c r="A576">
        <v>575</v>
      </c>
      <c r="B576" s="1">
        <f t="shared" si="17"/>
        <v>1.606566204198937E-4</v>
      </c>
      <c r="C576" s="1">
        <f t="shared" si="16"/>
        <v>3.4690804270702993E-6</v>
      </c>
    </row>
    <row r="577" spans="1:3" x14ac:dyDescent="0.35">
      <c r="A577">
        <v>576</v>
      </c>
      <c r="B577" s="1">
        <f t="shared" si="17"/>
        <v>1.5823413952872824E-4</v>
      </c>
      <c r="C577" s="1">
        <f t="shared" si="16"/>
        <v>3.3940566691158844E-6</v>
      </c>
    </row>
    <row r="578" spans="1:3" x14ac:dyDescent="0.35">
      <c r="A578">
        <v>577</v>
      </c>
      <c r="B578" s="1">
        <f t="shared" si="17"/>
        <v>1.5584818631785835E-4</v>
      </c>
      <c r="C578" s="1">
        <f t="shared" ref="C578:C641" si="18">(1+0.2*(1+VAL_VTS))^(-$A578/12)</f>
        <v>3.3206554057608221E-6</v>
      </c>
    </row>
    <row r="579" spans="1:3" x14ac:dyDescent="0.35">
      <c r="A579">
        <v>578</v>
      </c>
      <c r="B579" s="1">
        <f t="shared" ref="B579:B642" si="19">(1.2)^(-$A579/12)</f>
        <v>1.5349821000010047E-4</v>
      </c>
      <c r="C579" s="1">
        <f t="shared" si="18"/>
        <v>3.2488415482705958E-6</v>
      </c>
    </row>
    <row r="580" spans="1:3" x14ac:dyDescent="0.35">
      <c r="A580">
        <v>579</v>
      </c>
      <c r="B580" s="1">
        <f t="shared" si="19"/>
        <v>1.5118366809338361E-4</v>
      </c>
      <c r="C580" s="1">
        <f t="shared" si="18"/>
        <v>3.1785807667540586E-6</v>
      </c>
    </row>
    <row r="581" spans="1:3" x14ac:dyDescent="0.35">
      <c r="A581">
        <v>580</v>
      </c>
      <c r="B581" s="1">
        <f t="shared" si="19"/>
        <v>1.489040262955211E-4</v>
      </c>
      <c r="C581" s="1">
        <f t="shared" si="18"/>
        <v>3.1098394737524238E-6</v>
      </c>
    </row>
    <row r="582" spans="1:3" x14ac:dyDescent="0.35">
      <c r="A582">
        <v>581</v>
      </c>
      <c r="B582" s="1">
        <f t="shared" si="19"/>
        <v>1.4665875836086811E-4</v>
      </c>
      <c r="C582" s="1">
        <f t="shared" si="18"/>
        <v>3.0425848081830564E-6</v>
      </c>
    </row>
    <row r="583" spans="1:3" x14ac:dyDescent="0.35">
      <c r="A583">
        <v>582</v>
      </c>
      <c r="B583" s="1">
        <f t="shared" si="19"/>
        <v>1.4444734597884054E-4</v>
      </c>
      <c r="C583" s="1">
        <f t="shared" si="18"/>
        <v>2.9767846196305981E-6</v>
      </c>
    </row>
    <row r="584" spans="1:3" x14ac:dyDescent="0.35">
      <c r="A584">
        <v>583</v>
      </c>
      <c r="B584" s="1">
        <f t="shared" si="19"/>
        <v>1.4226927865426499E-4</v>
      </c>
      <c r="C584" s="1">
        <f t="shared" si="18"/>
        <v>2.912407452977768E-6</v>
      </c>
    </row>
    <row r="585" spans="1:3" x14ac:dyDescent="0.35">
      <c r="A585">
        <v>584</v>
      </c>
      <c r="B585" s="1">
        <f t="shared" si="19"/>
        <v>1.4012405358953349E-4</v>
      </c>
      <c r="C585" s="1">
        <f t="shared" si="18"/>
        <v>2.8494225333685882E-6</v>
      </c>
    </row>
    <row r="586" spans="1:3" x14ac:dyDescent="0.35">
      <c r="A586">
        <v>585</v>
      </c>
      <c r="B586" s="1">
        <f t="shared" si="19"/>
        <v>1.3801117556853373E-4</v>
      </c>
      <c r="C586" s="1">
        <f t="shared" si="18"/>
        <v>2.7877997514967351E-6</v>
      </c>
    </row>
    <row r="587" spans="1:3" x14ac:dyDescent="0.35">
      <c r="A587">
        <v>586</v>
      </c>
      <c r="B587" s="1">
        <f t="shared" si="19"/>
        <v>1.3593015684233215E-4</v>
      </c>
      <c r="C587" s="1">
        <f t="shared" si="18"/>
        <v>2.7275096492121118E-6</v>
      </c>
    </row>
    <row r="588" spans="1:3" x14ac:dyDescent="0.35">
      <c r="A588">
        <v>587</v>
      </c>
      <c r="B588" s="1">
        <f t="shared" si="19"/>
        <v>1.3388051701657805E-4</v>
      </c>
      <c r="C588" s="1">
        <f t="shared" si="18"/>
        <v>2.6685234054386911E-6</v>
      </c>
    </row>
    <row r="589" spans="1:3" x14ac:dyDescent="0.35">
      <c r="A589">
        <v>588</v>
      </c>
      <c r="B589" s="1">
        <f t="shared" si="19"/>
        <v>1.3186178294060687E-4</v>
      </c>
      <c r="C589" s="1">
        <f t="shared" si="18"/>
        <v>2.6108128223968339E-6</v>
      </c>
    </row>
    <row r="590" spans="1:3" x14ac:dyDescent="0.35">
      <c r="A590">
        <v>589</v>
      </c>
      <c r="B590" s="1">
        <f t="shared" si="19"/>
        <v>1.2987348859821524E-4</v>
      </c>
      <c r="C590" s="1">
        <f t="shared" si="18"/>
        <v>2.5543503121237132E-6</v>
      </c>
    </row>
    <row r="591" spans="1:3" x14ac:dyDescent="0.35">
      <c r="A591">
        <v>590</v>
      </c>
      <c r="B591" s="1">
        <f t="shared" si="19"/>
        <v>1.2791517500008369E-4</v>
      </c>
      <c r="C591" s="1">
        <f t="shared" si="18"/>
        <v>2.4991088832850732E-6</v>
      </c>
    </row>
    <row r="592" spans="1:3" x14ac:dyDescent="0.35">
      <c r="A592">
        <v>591</v>
      </c>
      <c r="B592" s="1">
        <f t="shared" si="19"/>
        <v>1.2598639007781965E-4</v>
      </c>
      <c r="C592" s="1">
        <f t="shared" si="18"/>
        <v>2.4450621282723524E-6</v>
      </c>
    </row>
    <row r="593" spans="1:3" x14ac:dyDescent="0.35">
      <c r="A593">
        <v>592</v>
      </c>
      <c r="B593" s="1">
        <f t="shared" si="19"/>
        <v>1.2408668857960087E-4</v>
      </c>
      <c r="C593" s="1">
        <f t="shared" si="18"/>
        <v>2.3921842105787868E-6</v>
      </c>
    </row>
    <row r="594" spans="1:3" x14ac:dyDescent="0.35">
      <c r="A594">
        <v>593</v>
      </c>
      <c r="B594" s="1">
        <f t="shared" si="19"/>
        <v>1.2221563196739029E-4</v>
      </c>
      <c r="C594" s="1">
        <f t="shared" si="18"/>
        <v>2.3404498524485044E-6</v>
      </c>
    </row>
    <row r="595" spans="1:3" x14ac:dyDescent="0.35">
      <c r="A595">
        <v>594</v>
      </c>
      <c r="B595" s="1">
        <f t="shared" si="19"/>
        <v>1.2037278831570063E-4</v>
      </c>
      <c r="C595" s="1">
        <f t="shared" si="18"/>
        <v>2.2898343227927672E-6</v>
      </c>
    </row>
    <row r="596" spans="1:3" x14ac:dyDescent="0.35">
      <c r="A596">
        <v>595</v>
      </c>
      <c r="B596" s="1">
        <f t="shared" si="19"/>
        <v>1.1855773221188745E-4</v>
      </c>
      <c r="C596" s="1">
        <f t="shared" si="18"/>
        <v>2.2403134253675135E-6</v>
      </c>
    </row>
    <row r="597" spans="1:3" x14ac:dyDescent="0.35">
      <c r="A597">
        <v>596</v>
      </c>
      <c r="B597" s="1">
        <f t="shared" si="19"/>
        <v>1.1677004465794452E-4</v>
      </c>
      <c r="C597" s="1">
        <f t="shared" si="18"/>
        <v>2.1918634872066095E-6</v>
      </c>
    </row>
    <row r="598" spans="1:3" x14ac:dyDescent="0.35">
      <c r="A598">
        <v>597</v>
      </c>
      <c r="B598" s="1">
        <f t="shared" si="19"/>
        <v>1.1500931297377807E-4</v>
      </c>
      <c r="C598" s="1">
        <f t="shared" si="18"/>
        <v>2.1444613473051805E-6</v>
      </c>
    </row>
    <row r="599" spans="1:3" x14ac:dyDescent="0.35">
      <c r="A599">
        <v>598</v>
      </c>
      <c r="B599" s="1">
        <f t="shared" si="19"/>
        <v>1.1327513070194344E-4</v>
      </c>
      <c r="C599" s="1">
        <f t="shared" si="18"/>
        <v>2.098084345547778E-6</v>
      </c>
    </row>
    <row r="600" spans="1:3" x14ac:dyDescent="0.35">
      <c r="A600">
        <v>599</v>
      </c>
      <c r="B600" s="1">
        <f t="shared" si="19"/>
        <v>1.1156709751381522E-4</v>
      </c>
      <c r="C600" s="1">
        <f t="shared" si="18"/>
        <v>2.0527103118759156E-6</v>
      </c>
    </row>
    <row r="601" spans="1:3" x14ac:dyDescent="0.35">
      <c r="A601">
        <v>600</v>
      </c>
      <c r="B601" s="1">
        <f t="shared" si="19"/>
        <v>1.0988481911717239E-4</v>
      </c>
      <c r="C601" s="1">
        <f t="shared" si="18"/>
        <v>2.0083175556898721E-6</v>
      </c>
    </row>
    <row r="602" spans="1:3" x14ac:dyDescent="0.35">
      <c r="A602">
        <v>601</v>
      </c>
      <c r="B602" s="1">
        <f t="shared" si="19"/>
        <v>1.0822790716517954E-4</v>
      </c>
      <c r="C602" s="1">
        <f t="shared" si="18"/>
        <v>1.9648848554797792E-6</v>
      </c>
    </row>
    <row r="603" spans="1:3" x14ac:dyDescent="0.35">
      <c r="A603">
        <v>602</v>
      </c>
      <c r="B603" s="1">
        <f t="shared" si="19"/>
        <v>1.0659597916673637E-4</v>
      </c>
      <c r="C603" s="1">
        <f t="shared" si="18"/>
        <v>1.9223914486808251E-6</v>
      </c>
    </row>
    <row r="604" spans="1:3" x14ac:dyDescent="0.35">
      <c r="A604">
        <v>603</v>
      </c>
      <c r="B604" s="1">
        <f t="shared" si="19"/>
        <v>1.0498865839818301E-4</v>
      </c>
      <c r="C604" s="1">
        <f t="shared" si="18"/>
        <v>1.8808170217479662E-6</v>
      </c>
    </row>
    <row r="605" spans="1:3" x14ac:dyDescent="0.35">
      <c r="A605">
        <v>604</v>
      </c>
      <c r="B605" s="1">
        <f t="shared" si="19"/>
        <v>1.0340557381633402E-4</v>
      </c>
      <c r="C605" s="1">
        <f t="shared" si="18"/>
        <v>1.8401417004452202E-6</v>
      </c>
    </row>
    <row r="606" spans="1:3" x14ac:dyDescent="0.35">
      <c r="A606">
        <v>605</v>
      </c>
      <c r="B606" s="1">
        <f t="shared" si="19"/>
        <v>1.018463599728252E-4</v>
      </c>
      <c r="C606" s="1">
        <f t="shared" si="18"/>
        <v>1.8003460403450032E-6</v>
      </c>
    </row>
    <row r="607" spans="1:3" x14ac:dyDescent="0.35">
      <c r="A607">
        <v>606</v>
      </c>
      <c r="B607" s="1">
        <f t="shared" si="19"/>
        <v>1.003106569297505E-4</v>
      </c>
      <c r="C607" s="1">
        <f t="shared" si="18"/>
        <v>1.7614110175328973E-6</v>
      </c>
    </row>
    <row r="608" spans="1:3" x14ac:dyDescent="0.35">
      <c r="A608">
        <v>607</v>
      </c>
      <c r="B608" s="1">
        <f t="shared" si="19"/>
        <v>9.8798110176573023E-5</v>
      </c>
      <c r="C608" s="1">
        <f t="shared" si="18"/>
        <v>1.7233180195134717E-6</v>
      </c>
    </row>
    <row r="609" spans="1:3" x14ac:dyDescent="0.35">
      <c r="A609">
        <v>608</v>
      </c>
      <c r="B609" s="1">
        <f t="shared" si="19"/>
        <v>9.7308370548287079E-5</v>
      </c>
      <c r="C609" s="1">
        <f t="shared" si="18"/>
        <v>1.6860488363127764E-6</v>
      </c>
    </row>
    <row r="610" spans="1:3" x14ac:dyDescent="0.35">
      <c r="A610">
        <v>609</v>
      </c>
      <c r="B610" s="1">
        <f t="shared" si="19"/>
        <v>9.5841094144815051E-5</v>
      </c>
      <c r="C610" s="1">
        <f t="shared" si="18"/>
        <v>1.6495856517732155E-6</v>
      </c>
    </row>
    <row r="611" spans="1:3" x14ac:dyDescent="0.35">
      <c r="A611">
        <v>610</v>
      </c>
      <c r="B611" s="1">
        <f t="shared" si="19"/>
        <v>9.4395942251619509E-5</v>
      </c>
      <c r="C611" s="1">
        <f t="shared" si="18"/>
        <v>1.6139110350367549E-6</v>
      </c>
    </row>
    <row r="612" spans="1:3" x14ac:dyDescent="0.35">
      <c r="A612">
        <v>611</v>
      </c>
      <c r="B612" s="1">
        <f t="shared" si="19"/>
        <v>9.2972581261512654E-5</v>
      </c>
      <c r="C612" s="1">
        <f t="shared" si="18"/>
        <v>1.5790079322122425E-6</v>
      </c>
    </row>
    <row r="613" spans="1:3" x14ac:dyDescent="0.35">
      <c r="A613">
        <v>612</v>
      </c>
      <c r="B613" s="1">
        <f t="shared" si="19"/>
        <v>9.1570682597643657E-5</v>
      </c>
      <c r="C613" s="1">
        <f t="shared" si="18"/>
        <v>1.5448596582229783E-6</v>
      </c>
    </row>
    <row r="614" spans="1:3" x14ac:dyDescent="0.35">
      <c r="A614">
        <v>613</v>
      </c>
      <c r="B614" s="1">
        <f t="shared" si="19"/>
        <v>9.018992263764959E-5</v>
      </c>
      <c r="C614" s="1">
        <f t="shared" si="18"/>
        <v>1.511449888830599E-6</v>
      </c>
    </row>
    <row r="615" spans="1:3" x14ac:dyDescent="0.35">
      <c r="A615">
        <v>614</v>
      </c>
      <c r="B615" s="1">
        <f t="shared" si="19"/>
        <v>8.8829982638946963E-5</v>
      </c>
      <c r="C615" s="1">
        <f t="shared" si="18"/>
        <v>1.4787626528314035E-6</v>
      </c>
    </row>
    <row r="616" spans="1:3" x14ac:dyDescent="0.35">
      <c r="A616">
        <v>615</v>
      </c>
      <c r="B616" s="1">
        <f t="shared" si="19"/>
        <v>8.7490548665152486E-5</v>
      </c>
      <c r="C616" s="1">
        <f t="shared" si="18"/>
        <v>1.4467823244215123E-6</v>
      </c>
    </row>
    <row r="617" spans="1:3" x14ac:dyDescent="0.35">
      <c r="A617">
        <v>616</v>
      </c>
      <c r="B617" s="1">
        <f t="shared" si="19"/>
        <v>8.6171311513611671E-5</v>
      </c>
      <c r="C617" s="1">
        <f t="shared" si="18"/>
        <v>1.4154936157270923E-6</v>
      </c>
    </row>
    <row r="618" spans="1:3" x14ac:dyDescent="0.35">
      <c r="A618">
        <v>617</v>
      </c>
      <c r="B618" s="1">
        <f t="shared" si="19"/>
        <v>8.487196664402098E-5</v>
      </c>
      <c r="C618" s="1">
        <f t="shared" si="18"/>
        <v>1.3848815694961583E-6</v>
      </c>
    </row>
    <row r="619" spans="1:3" x14ac:dyDescent="0.35">
      <c r="A619">
        <v>618</v>
      </c>
      <c r="B619" s="1">
        <f t="shared" si="19"/>
        <v>8.3592214108125389E-5</v>
      </c>
      <c r="C619" s="1">
        <f t="shared" si="18"/>
        <v>1.3549315519483823E-6</v>
      </c>
    </row>
    <row r="620" spans="1:3" x14ac:dyDescent="0.35">
      <c r="A620">
        <v>619</v>
      </c>
      <c r="B620" s="1">
        <f t="shared" si="19"/>
        <v>8.2331758480477503E-5</v>
      </c>
      <c r="C620" s="1">
        <f t="shared" si="18"/>
        <v>1.3256292457795934E-6</v>
      </c>
    </row>
    <row r="621" spans="1:3" x14ac:dyDescent="0.35">
      <c r="A621">
        <v>620</v>
      </c>
      <c r="B621" s="1">
        <f t="shared" si="19"/>
        <v>8.1090308790239212E-5</v>
      </c>
      <c r="C621" s="1">
        <f t="shared" si="18"/>
        <v>1.2969606433175199E-6</v>
      </c>
    </row>
    <row r="622" spans="1:3" x14ac:dyDescent="0.35">
      <c r="A622">
        <v>621</v>
      </c>
      <c r="B622" s="1">
        <f t="shared" si="19"/>
        <v>7.9867578454012513E-5</v>
      </c>
      <c r="C622" s="1">
        <f t="shared" si="18"/>
        <v>1.2689120398255501E-6</v>
      </c>
    </row>
    <row r="623" spans="1:3" x14ac:dyDescent="0.35">
      <c r="A623">
        <v>622</v>
      </c>
      <c r="B623" s="1">
        <f t="shared" si="19"/>
        <v>7.86632852096829E-5</v>
      </c>
      <c r="C623" s="1">
        <f t="shared" si="18"/>
        <v>1.2414700269513495E-6</v>
      </c>
    </row>
    <row r="624" spans="1:3" x14ac:dyDescent="0.35">
      <c r="A624">
        <v>623</v>
      </c>
      <c r="B624" s="1">
        <f t="shared" si="19"/>
        <v>7.747715105126052E-5</v>
      </c>
      <c r="C624" s="1">
        <f t="shared" si="18"/>
        <v>1.2146214863171094E-6</v>
      </c>
    </row>
    <row r="625" spans="1:3" x14ac:dyDescent="0.35">
      <c r="A625">
        <v>624</v>
      </c>
      <c r="B625" s="1">
        <f t="shared" si="19"/>
        <v>7.6308902164703052E-5</v>
      </c>
      <c r="C625" s="1">
        <f t="shared" si="18"/>
        <v>1.1883535832484449E-6</v>
      </c>
    </row>
    <row r="626" spans="1:3" x14ac:dyDescent="0.35">
      <c r="A626">
        <v>625</v>
      </c>
      <c r="B626" s="1">
        <f t="shared" si="19"/>
        <v>7.5158268864707964E-5</v>
      </c>
      <c r="C626" s="1">
        <f t="shared" si="18"/>
        <v>1.1626537606389221E-6</v>
      </c>
    </row>
    <row r="627" spans="1:3" x14ac:dyDescent="0.35">
      <c r="A627">
        <v>626</v>
      </c>
      <c r="B627" s="1">
        <f t="shared" si="19"/>
        <v>7.4024985532455918E-5</v>
      </c>
      <c r="C627" s="1">
        <f t="shared" si="18"/>
        <v>1.1375097329472332E-6</v>
      </c>
    </row>
    <row r="628" spans="1:3" x14ac:dyDescent="0.35">
      <c r="A628">
        <v>627</v>
      </c>
      <c r="B628" s="1">
        <f t="shared" si="19"/>
        <v>7.2908790554293714E-5</v>
      </c>
      <c r="C628" s="1">
        <f t="shared" si="18"/>
        <v>1.11290948032424E-6</v>
      </c>
    </row>
    <row r="629" spans="1:3" x14ac:dyDescent="0.35">
      <c r="A629">
        <v>628</v>
      </c>
      <c r="B629" s="1">
        <f t="shared" si="19"/>
        <v>7.1809426261343039E-5</v>
      </c>
      <c r="C629" s="1">
        <f t="shared" si="18"/>
        <v>1.0888412428669939E-6</v>
      </c>
    </row>
    <row r="630" spans="1:3" x14ac:dyDescent="0.35">
      <c r="A630">
        <v>629</v>
      </c>
      <c r="B630" s="1">
        <f t="shared" si="19"/>
        <v>7.0726638870017463E-5</v>
      </c>
      <c r="C630" s="1">
        <f t="shared" si="18"/>
        <v>1.0652935149970448E-6</v>
      </c>
    </row>
    <row r="631" spans="1:3" x14ac:dyDescent="0.35">
      <c r="A631">
        <v>630</v>
      </c>
      <c r="B631" s="1">
        <f t="shared" si="19"/>
        <v>6.9660178423437816E-5</v>
      </c>
      <c r="C631" s="1">
        <f t="shared" si="18"/>
        <v>1.0422550399602938E-6</v>
      </c>
    </row>
    <row r="632" spans="1:3" x14ac:dyDescent="0.35">
      <c r="A632">
        <v>631</v>
      </c>
      <c r="B632" s="1">
        <f t="shared" si="19"/>
        <v>6.8609798733731235E-5</v>
      </c>
      <c r="C632" s="1">
        <f t="shared" si="18"/>
        <v>1.0197148044458407E-6</v>
      </c>
    </row>
    <row r="633" spans="1:3" x14ac:dyDescent="0.35">
      <c r="A633">
        <v>632</v>
      </c>
      <c r="B633" s="1">
        <f t="shared" si="19"/>
        <v>6.7575257325199441E-5</v>
      </c>
      <c r="C633" s="1">
        <f t="shared" si="18"/>
        <v>9.9766203332116886E-7</v>
      </c>
    </row>
    <row r="634" spans="1:3" x14ac:dyDescent="0.35">
      <c r="A634">
        <v>633</v>
      </c>
      <c r="B634" s="1">
        <f t="shared" si="19"/>
        <v>6.655631537834386E-5</v>
      </c>
      <c r="C634" s="1">
        <f t="shared" si="18"/>
        <v>9.7608618448119214E-7</v>
      </c>
    </row>
    <row r="635" spans="1:3" x14ac:dyDescent="0.35">
      <c r="A635">
        <v>634</v>
      </c>
      <c r="B635" s="1">
        <f t="shared" si="19"/>
        <v>6.5552737674735856E-5</v>
      </c>
      <c r="C635" s="1">
        <f t="shared" si="18"/>
        <v>9.5497694380873019E-7</v>
      </c>
    </row>
    <row r="636" spans="1:3" x14ac:dyDescent="0.35">
      <c r="A636">
        <v>635</v>
      </c>
      <c r="B636" s="1">
        <f t="shared" si="19"/>
        <v>6.4564292542717089E-5</v>
      </c>
      <c r="C636" s="1">
        <f t="shared" si="18"/>
        <v>9.3432422024393E-7</v>
      </c>
    </row>
    <row r="637" spans="1:3" x14ac:dyDescent="0.35">
      <c r="A637">
        <v>636</v>
      </c>
      <c r="B637" s="1">
        <f t="shared" si="19"/>
        <v>6.3590751803919215E-5</v>
      </c>
      <c r="C637" s="1">
        <f t="shared" si="18"/>
        <v>9.1411814096034225E-7</v>
      </c>
    </row>
    <row r="638" spans="1:3" x14ac:dyDescent="0.35">
      <c r="A638">
        <v>637</v>
      </c>
      <c r="B638" s="1">
        <f t="shared" si="19"/>
        <v>6.2631890720589954E-5</v>
      </c>
      <c r="C638" s="1">
        <f t="shared" si="18"/>
        <v>8.9434904664532443E-7</v>
      </c>
    </row>
    <row r="639" spans="1:3" x14ac:dyDescent="0.35">
      <c r="A639">
        <v>638</v>
      </c>
      <c r="B639" s="1">
        <f t="shared" si="19"/>
        <v>6.1687487943713247E-5</v>
      </c>
      <c r="C639" s="1">
        <f t="shared" si="18"/>
        <v>8.7500748688248692E-7</v>
      </c>
    </row>
    <row r="640" spans="1:3" x14ac:dyDescent="0.35">
      <c r="A640">
        <v>639</v>
      </c>
      <c r="B640" s="1">
        <f t="shared" si="19"/>
        <v>6.0757325461911519E-5</v>
      </c>
      <c r="C640" s="1">
        <f t="shared" si="18"/>
        <v>8.5608421563403049E-7</v>
      </c>
    </row>
    <row r="641" spans="1:3" x14ac:dyDescent="0.35">
      <c r="A641">
        <v>640</v>
      </c>
      <c r="B641" s="1">
        <f t="shared" si="19"/>
        <v>5.9841188551119283E-5</v>
      </c>
      <c r="C641" s="1">
        <f t="shared" si="18"/>
        <v>8.3757018682076433E-7</v>
      </c>
    </row>
    <row r="642" spans="1:3" x14ac:dyDescent="0.35">
      <c r="A642">
        <v>641</v>
      </c>
      <c r="B642" s="1">
        <f t="shared" si="19"/>
        <v>5.8938865725014541E-5</v>
      </c>
      <c r="C642" s="1">
        <f t="shared" ref="C642:C705" si="20">(1+0.2*(1+VAL_VTS))^(-$A642/12)</f>
        <v>8.1945654999772644E-7</v>
      </c>
    </row>
    <row r="643" spans="1:3" x14ac:dyDescent="0.35">
      <c r="A643">
        <v>642</v>
      </c>
      <c r="B643" s="1">
        <f t="shared" ref="B643:B706" si="21">(1.2)^(-$A643/12)</f>
        <v>5.8050148686198162E-5</v>
      </c>
      <c r="C643" s="1">
        <f t="shared" si="20"/>
        <v>8.0173464612330278E-7</v>
      </c>
    </row>
    <row r="644" spans="1:3" x14ac:dyDescent="0.35">
      <c r="A644">
        <v>643</v>
      </c>
      <c r="B644" s="1">
        <f t="shared" si="21"/>
        <v>5.7174832278109344E-5</v>
      </c>
      <c r="C644" s="1">
        <f t="shared" si="20"/>
        <v>7.8439600341987864E-7</v>
      </c>
    </row>
    <row r="645" spans="1:3" x14ac:dyDescent="0.35">
      <c r="A645">
        <v>644</v>
      </c>
      <c r="B645" s="1">
        <f t="shared" si="21"/>
        <v>5.6312714437666185E-5</v>
      </c>
      <c r="C645" s="1">
        <f t="shared" si="20"/>
        <v>7.6743233332397594E-7</v>
      </c>
    </row>
    <row r="646" spans="1:3" x14ac:dyDescent="0.35">
      <c r="A646">
        <v>645</v>
      </c>
      <c r="B646" s="1">
        <f t="shared" si="21"/>
        <v>5.546359614861987E-5</v>
      </c>
      <c r="C646" s="1">
        <f t="shared" si="20"/>
        <v>7.5083552652399373E-7</v>
      </c>
    </row>
    <row r="647" spans="1:3" x14ac:dyDescent="0.35">
      <c r="A647">
        <v>646</v>
      </c>
      <c r="B647" s="1">
        <f t="shared" si="21"/>
        <v>5.4627281395613195E-5</v>
      </c>
      <c r="C647" s="1">
        <f t="shared" si="20"/>
        <v>7.3459764908363844E-7</v>
      </c>
    </row>
    <row r="648" spans="1:3" x14ac:dyDescent="0.35">
      <c r="A648">
        <v>647</v>
      </c>
      <c r="B648" s="1">
        <f t="shared" si="21"/>
        <v>5.3803577118930891E-5</v>
      </c>
      <c r="C648" s="1">
        <f t="shared" si="20"/>
        <v>7.1871093864917682E-7</v>
      </c>
    </row>
    <row r="649" spans="1:3" x14ac:dyDescent="0.35">
      <c r="A649">
        <v>648</v>
      </c>
      <c r="B649" s="1">
        <f t="shared" si="21"/>
        <v>5.2992293169932677E-5</v>
      </c>
      <c r="C649" s="1">
        <f t="shared" si="20"/>
        <v>7.0316780073872473E-7</v>
      </c>
    </row>
    <row r="650" spans="1:3" x14ac:dyDescent="0.35">
      <c r="A650">
        <v>649</v>
      </c>
      <c r="B650" s="1">
        <f t="shared" si="21"/>
        <v>5.2193242267158286E-5</v>
      </c>
      <c r="C650" s="1">
        <f t="shared" si="20"/>
        <v>6.8796080511178784E-7</v>
      </c>
    </row>
    <row r="651" spans="1:3" x14ac:dyDescent="0.35">
      <c r="A651">
        <v>650</v>
      </c>
      <c r="B651" s="1">
        <f t="shared" si="21"/>
        <v>5.1406239953094357E-5</v>
      </c>
      <c r="C651" s="1">
        <f t="shared" si="20"/>
        <v>6.730826822172986E-7</v>
      </c>
    </row>
    <row r="652" spans="1:3" x14ac:dyDescent="0.35">
      <c r="A652">
        <v>651</v>
      </c>
      <c r="B652" s="1">
        <f t="shared" si="21"/>
        <v>5.0631104551592919E-5</v>
      </c>
      <c r="C652" s="1">
        <f t="shared" si="20"/>
        <v>6.5852631971848489E-7</v>
      </c>
    </row>
    <row r="653" spans="1:3" x14ac:dyDescent="0.35">
      <c r="A653">
        <v>652</v>
      </c>
      <c r="B653" s="1">
        <f t="shared" si="21"/>
        <v>4.9867657125932724E-5</v>
      </c>
      <c r="C653" s="1">
        <f t="shared" si="20"/>
        <v>6.4428475909289537E-7</v>
      </c>
    </row>
    <row r="654" spans="1:3" x14ac:dyDescent="0.35">
      <c r="A654">
        <v>653</v>
      </c>
      <c r="B654" s="1">
        <f t="shared" si="21"/>
        <v>4.9115721437512106E-5</v>
      </c>
      <c r="C654" s="1">
        <f t="shared" si="20"/>
        <v>6.3035119230594323E-7</v>
      </c>
    </row>
    <row r="655" spans="1:3" x14ac:dyDescent="0.35">
      <c r="A655">
        <v>654</v>
      </c>
      <c r="B655" s="1">
        <f t="shared" si="21"/>
        <v>4.8375123905165117E-5</v>
      </c>
      <c r="C655" s="1">
        <f t="shared" si="20"/>
        <v>6.1671895855638663E-7</v>
      </c>
    </row>
    <row r="656" spans="1:3" x14ac:dyDescent="0.35">
      <c r="A656">
        <v>655</v>
      </c>
      <c r="B656" s="1">
        <f t="shared" si="21"/>
        <v>4.7645693565091103E-5</v>
      </c>
      <c r="C656" s="1">
        <f t="shared" si="20"/>
        <v>6.0338154109221423E-7</v>
      </c>
    </row>
    <row r="657" spans="1:3" x14ac:dyDescent="0.35">
      <c r="A657">
        <v>656</v>
      </c>
      <c r="B657" s="1">
        <f t="shared" si="21"/>
        <v>4.6927262031388476E-5</v>
      </c>
      <c r="C657" s="1">
        <f t="shared" si="20"/>
        <v>5.9033256409536591E-7</v>
      </c>
    </row>
    <row r="658" spans="1:3" x14ac:dyDescent="0.35">
      <c r="A658">
        <v>657</v>
      </c>
      <c r="B658" s="1">
        <f t="shared" si="21"/>
        <v>4.6219663457183214E-5</v>
      </c>
      <c r="C658" s="1">
        <f t="shared" si="20"/>
        <v>5.7756578963384225E-7</v>
      </c>
    </row>
    <row r="659" spans="1:3" x14ac:dyDescent="0.35">
      <c r="A659">
        <v>658</v>
      </c>
      <c r="B659" s="1">
        <f t="shared" si="21"/>
        <v>4.5522734496344322E-5</v>
      </c>
      <c r="C659" s="1">
        <f t="shared" si="20"/>
        <v>5.6507511467972174E-7</v>
      </c>
    </row>
    <row r="660" spans="1:3" x14ac:dyDescent="0.35">
      <c r="A660">
        <v>659</v>
      </c>
      <c r="B660" s="1">
        <f t="shared" si="21"/>
        <v>4.4836314265775813E-5</v>
      </c>
      <c r="C660" s="1">
        <f t="shared" si="20"/>
        <v>5.5285456819167432E-7</v>
      </c>
    </row>
    <row r="661" spans="1:3" x14ac:dyDescent="0.35">
      <c r="A661">
        <v>660</v>
      </c>
      <c r="B661" s="1">
        <f t="shared" si="21"/>
        <v>4.4160244308277239E-5</v>
      </c>
      <c r="C661" s="1">
        <f t="shared" si="20"/>
        <v>5.4089830826055738E-7</v>
      </c>
    </row>
    <row r="662" spans="1:3" x14ac:dyDescent="0.35">
      <c r="A662">
        <v>661</v>
      </c>
      <c r="B662" s="1">
        <f t="shared" si="21"/>
        <v>4.3494368555965221E-5</v>
      </c>
      <c r="C662" s="1">
        <f t="shared" si="20"/>
        <v>5.2920061931675969E-7</v>
      </c>
    </row>
    <row r="663" spans="1:3" x14ac:dyDescent="0.35">
      <c r="A663">
        <v>662</v>
      </c>
      <c r="B663" s="1">
        <f t="shared" si="21"/>
        <v>4.2838533294245284E-5</v>
      </c>
      <c r="C663" s="1">
        <f t="shared" si="20"/>
        <v>5.1775590939792198E-7</v>
      </c>
    </row>
    <row r="664" spans="1:3" x14ac:dyDescent="0.35">
      <c r="A664">
        <v>663</v>
      </c>
      <c r="B664" s="1">
        <f t="shared" si="21"/>
        <v>4.2192587126327426E-5</v>
      </c>
      <c r="C664" s="1">
        <f t="shared" si="20"/>
        <v>5.0655870747575742E-7</v>
      </c>
    </row>
    <row r="665" spans="1:3" x14ac:dyDescent="0.35">
      <c r="A665">
        <v>664</v>
      </c>
      <c r="B665" s="1">
        <f t="shared" si="21"/>
        <v>4.155638093827726E-5</v>
      </c>
      <c r="C665" s="1">
        <f t="shared" si="20"/>
        <v>4.9560366084068952E-7</v>
      </c>
    </row>
    <row r="666" spans="1:3" x14ac:dyDescent="0.35">
      <c r="A666">
        <v>665</v>
      </c>
      <c r="B666" s="1">
        <f t="shared" si="21"/>
        <v>4.0929767864593477E-5</v>
      </c>
      <c r="C666" s="1">
        <f t="shared" si="20"/>
        <v>4.8488553254303318E-7</v>
      </c>
    </row>
    <row r="667" spans="1:3" x14ac:dyDescent="0.35">
      <c r="A667">
        <v>666</v>
      </c>
      <c r="B667" s="1">
        <f t="shared" si="21"/>
        <v>4.0312603254304328E-5</v>
      </c>
      <c r="C667" s="1">
        <f t="shared" si="20"/>
        <v>4.7439919888952802E-7</v>
      </c>
    </row>
    <row r="668" spans="1:3" x14ac:dyDescent="0.35">
      <c r="A668">
        <v>667</v>
      </c>
      <c r="B668" s="1">
        <f t="shared" si="21"/>
        <v>3.9704744637575916E-5</v>
      </c>
      <c r="C668" s="1">
        <f t="shared" si="20"/>
        <v>4.6413964699401086E-7</v>
      </c>
    </row>
    <row r="669" spans="1:3" x14ac:dyDescent="0.35">
      <c r="A669">
        <v>668</v>
      </c>
      <c r="B669" s="1">
        <f t="shared" si="21"/>
        <v>3.9106051692823722E-5</v>
      </c>
      <c r="C669" s="1">
        <f t="shared" si="20"/>
        <v>4.5410197238105061E-7</v>
      </c>
    </row>
    <row r="670" spans="1:3" x14ac:dyDescent="0.35">
      <c r="A670">
        <v>669</v>
      </c>
      <c r="B670" s="1">
        <f t="shared" si="21"/>
        <v>3.851638621431933E-5</v>
      </c>
      <c r="C670" s="1">
        <f t="shared" si="20"/>
        <v>4.4428137664141704E-7</v>
      </c>
    </row>
    <row r="671" spans="1:3" x14ac:dyDescent="0.35">
      <c r="A671">
        <v>670</v>
      </c>
      <c r="B671" s="1">
        <f t="shared" si="21"/>
        <v>3.7935612080286915E-5</v>
      </c>
      <c r="C671" s="1">
        <f t="shared" si="20"/>
        <v>4.3467316513824743E-7</v>
      </c>
    </row>
    <row r="672" spans="1:3" x14ac:dyDescent="0.35">
      <c r="A672">
        <v>671</v>
      </c>
      <c r="B672" s="1">
        <f t="shared" si="21"/>
        <v>3.7363595221479833E-5</v>
      </c>
      <c r="C672" s="1">
        <f t="shared" si="20"/>
        <v>4.2527274476282707E-7</v>
      </c>
    </row>
    <row r="673" spans="1:3" x14ac:dyDescent="0.35">
      <c r="A673">
        <v>672</v>
      </c>
      <c r="B673" s="1">
        <f t="shared" si="21"/>
        <v>3.6800203590231032E-5</v>
      </c>
      <c r="C673" s="1">
        <f t="shared" si="20"/>
        <v>4.160756217388904E-7</v>
      </c>
    </row>
    <row r="674" spans="1:3" x14ac:dyDescent="0.35">
      <c r="A674">
        <v>673</v>
      </c>
      <c r="B674" s="1">
        <f t="shared" si="21"/>
        <v>3.6245307129971076E-5</v>
      </c>
      <c r="C674" s="1">
        <f t="shared" si="20"/>
        <v>4.0707739947443046E-7</v>
      </c>
    </row>
    <row r="675" spans="1:3" x14ac:dyDescent="0.35">
      <c r="A675">
        <v>674</v>
      </c>
      <c r="B675" s="1">
        <f t="shared" si="21"/>
        <v>3.5698777745204396E-5</v>
      </c>
      <c r="C675" s="1">
        <f t="shared" si="20"/>
        <v>3.9827377645993986E-7</v>
      </c>
    </row>
    <row r="676" spans="1:3" x14ac:dyDescent="0.35">
      <c r="A676">
        <v>675</v>
      </c>
      <c r="B676" s="1">
        <f t="shared" si="21"/>
        <v>3.5160489271939507E-5</v>
      </c>
      <c r="C676" s="1">
        <f t="shared" si="20"/>
        <v>3.8966054421212106E-7</v>
      </c>
    </row>
    <row r="677" spans="1:3" x14ac:dyDescent="0.35">
      <c r="A677">
        <v>676</v>
      </c>
      <c r="B677" s="1">
        <f t="shared" si="21"/>
        <v>3.4630317448564376E-5</v>
      </c>
      <c r="C677" s="1">
        <f t="shared" si="20"/>
        <v>3.8123358526206878E-7</v>
      </c>
    </row>
    <row r="678" spans="1:3" x14ac:dyDescent="0.35">
      <c r="A678">
        <v>677</v>
      </c>
      <c r="B678" s="1">
        <f t="shared" si="21"/>
        <v>3.4108139887161221E-5</v>
      </c>
      <c r="C678" s="1">
        <f t="shared" si="20"/>
        <v>3.7298887118694852E-7</v>
      </c>
    </row>
    <row r="679" spans="1:3" x14ac:dyDescent="0.35">
      <c r="A679">
        <v>678</v>
      </c>
      <c r="B679" s="1">
        <f t="shared" si="21"/>
        <v>3.3593836045253598E-5</v>
      </c>
      <c r="C679" s="1">
        <f t="shared" si="20"/>
        <v>3.649224606842529E-7</v>
      </c>
    </row>
    <row r="680" spans="1:3" x14ac:dyDescent="0.35">
      <c r="A680">
        <v>679</v>
      </c>
      <c r="B680" s="1">
        <f t="shared" si="21"/>
        <v>3.3087287197979974E-5</v>
      </c>
      <c r="C680" s="1">
        <f t="shared" si="20"/>
        <v>3.5703049768770061E-7</v>
      </c>
    </row>
    <row r="681" spans="1:3" x14ac:dyDescent="0.35">
      <c r="A681">
        <v>680</v>
      </c>
      <c r="B681" s="1">
        <f t="shared" si="21"/>
        <v>3.258837641068642E-5</v>
      </c>
      <c r="C681" s="1">
        <f t="shared" si="20"/>
        <v>3.4930920952388499E-7</v>
      </c>
    </row>
    <row r="682" spans="1:3" x14ac:dyDescent="0.35">
      <c r="A682">
        <v>681</v>
      </c>
      <c r="B682" s="1">
        <f t="shared" si="21"/>
        <v>3.2096988511932769E-5</v>
      </c>
      <c r="C682" s="1">
        <f t="shared" si="20"/>
        <v>3.4175490510878228E-7</v>
      </c>
    </row>
    <row r="683" spans="1:3" x14ac:dyDescent="0.35">
      <c r="A683">
        <v>682</v>
      </c>
      <c r="B683" s="1">
        <f t="shared" si="21"/>
        <v>3.1613010066905761E-5</v>
      </c>
      <c r="C683" s="1">
        <f t="shared" si="20"/>
        <v>3.3436397318326717E-7</v>
      </c>
    </row>
    <row r="684" spans="1:3" x14ac:dyDescent="0.35">
      <c r="A684">
        <v>683</v>
      </c>
      <c r="B684" s="1">
        <f t="shared" si="21"/>
        <v>3.1136329351233184E-5</v>
      </c>
      <c r="C684" s="1">
        <f t="shared" si="20"/>
        <v>3.2713288058678997E-7</v>
      </c>
    </row>
    <row r="685" spans="1:3" x14ac:dyDescent="0.35">
      <c r="A685">
        <v>684</v>
      </c>
      <c r="B685" s="1">
        <f t="shared" si="21"/>
        <v>3.0666836325192517E-5</v>
      </c>
      <c r="C685" s="1">
        <f t="shared" si="20"/>
        <v>3.2005817056837716E-7</v>
      </c>
    </row>
    <row r="686" spans="1:3" x14ac:dyDescent="0.35">
      <c r="A686">
        <v>685</v>
      </c>
      <c r="B686" s="1">
        <f t="shared" si="21"/>
        <v>3.0204422608309215E-5</v>
      </c>
      <c r="C686" s="1">
        <f t="shared" si="20"/>
        <v>3.1313646113417778E-7</v>
      </c>
    </row>
    <row r="687" spans="1:3" x14ac:dyDescent="0.35">
      <c r="A687">
        <v>686</v>
      </c>
      <c r="B687" s="1">
        <f t="shared" si="21"/>
        <v>2.9748981454336988E-5</v>
      </c>
      <c r="C687" s="1">
        <f t="shared" si="20"/>
        <v>3.0636444343072289E-7</v>
      </c>
    </row>
    <row r="688" spans="1:3" x14ac:dyDescent="0.35">
      <c r="A688">
        <v>687</v>
      </c>
      <c r="B688" s="1">
        <f t="shared" si="21"/>
        <v>2.9300407726616251E-5</v>
      </c>
      <c r="C688" s="1">
        <f t="shared" si="20"/>
        <v>2.9973888016316996E-7</v>
      </c>
    </row>
    <row r="689" spans="1:3" x14ac:dyDescent="0.35">
      <c r="A689">
        <v>688</v>
      </c>
      <c r="B689" s="1">
        <f t="shared" si="21"/>
        <v>2.8858597873803637E-5</v>
      </c>
      <c r="C689" s="1">
        <f t="shared" si="20"/>
        <v>2.9325660404774517E-7</v>
      </c>
    </row>
    <row r="690" spans="1:3" x14ac:dyDescent="0.35">
      <c r="A690">
        <v>689</v>
      </c>
      <c r="B690" s="1">
        <f t="shared" si="21"/>
        <v>2.8423449905967677E-5</v>
      </c>
      <c r="C690" s="1">
        <f t="shared" si="20"/>
        <v>2.8691451629765266E-7</v>
      </c>
    </row>
    <row r="691" spans="1:3" x14ac:dyDescent="0.35">
      <c r="A691">
        <v>690</v>
      </c>
      <c r="B691" s="1">
        <f t="shared" si="21"/>
        <v>2.7994863371044654E-5</v>
      </c>
      <c r="C691" s="1">
        <f t="shared" si="20"/>
        <v>2.8070958514173292E-7</v>
      </c>
    </row>
    <row r="692" spans="1:3" x14ac:dyDescent="0.35">
      <c r="A692">
        <v>691</v>
      </c>
      <c r="B692" s="1">
        <f t="shared" si="21"/>
        <v>2.7572739331649972E-5</v>
      </c>
      <c r="C692" s="1">
        <f t="shared" si="20"/>
        <v>2.7463884437515419E-7</v>
      </c>
    </row>
    <row r="693" spans="1:3" x14ac:dyDescent="0.35">
      <c r="A693">
        <v>692</v>
      </c>
      <c r="B693" s="1">
        <f t="shared" si="21"/>
        <v>2.7156980342238678E-5</v>
      </c>
      <c r="C693" s="1">
        <f t="shared" si="20"/>
        <v>2.6869939194145042E-7</v>
      </c>
    </row>
    <row r="694" spans="1:3" x14ac:dyDescent="0.35">
      <c r="A694">
        <v>693</v>
      </c>
      <c r="B694" s="1">
        <f t="shared" si="21"/>
        <v>2.6747490426610634E-5</v>
      </c>
      <c r="C694" s="1">
        <f t="shared" si="20"/>
        <v>2.6288838854521708E-7</v>
      </c>
    </row>
    <row r="695" spans="1:3" x14ac:dyDescent="0.35">
      <c r="A695">
        <v>694</v>
      </c>
      <c r="B695" s="1">
        <f t="shared" si="21"/>
        <v>2.6344175055754791E-5</v>
      </c>
      <c r="C695" s="1">
        <f t="shared" si="20"/>
        <v>2.572030562948208E-7</v>
      </c>
    </row>
    <row r="696" spans="1:3" x14ac:dyDescent="0.35">
      <c r="A696">
        <v>695</v>
      </c>
      <c r="B696" s="1">
        <f t="shared" si="21"/>
        <v>2.5946941126027646E-5</v>
      </c>
      <c r="C696" s="1">
        <f t="shared" si="20"/>
        <v>2.5164067737445375E-7</v>
      </c>
    </row>
    <row r="697" spans="1:3" x14ac:dyDescent="0.35">
      <c r="A697">
        <v>696</v>
      </c>
      <c r="B697" s="1">
        <f t="shared" si="21"/>
        <v>2.5555696937660437E-5</v>
      </c>
      <c r="C697" s="1">
        <f t="shared" si="20"/>
        <v>2.4619859274490549E-7</v>
      </c>
    </row>
    <row r="698" spans="1:3" x14ac:dyDescent="0.35">
      <c r="A698">
        <v>697</v>
      </c>
      <c r="B698" s="1">
        <f t="shared" si="21"/>
        <v>2.5170352173591008E-5</v>
      </c>
      <c r="C698" s="1">
        <f t="shared" si="20"/>
        <v>2.4087420087244441E-7</v>
      </c>
    </row>
    <row r="699" spans="1:3" x14ac:dyDescent="0.35">
      <c r="A699">
        <v>698</v>
      </c>
      <c r="B699" s="1">
        <f t="shared" si="21"/>
        <v>2.4790817878614194E-5</v>
      </c>
      <c r="C699" s="1">
        <f t="shared" si="20"/>
        <v>2.3566495648517141E-7</v>
      </c>
    </row>
    <row r="700" spans="1:3" x14ac:dyDescent="0.35">
      <c r="A700">
        <v>699</v>
      </c>
      <c r="B700" s="1">
        <f t="shared" si="21"/>
        <v>2.4417006438846909E-5</v>
      </c>
      <c r="C700" s="1">
        <f t="shared" si="20"/>
        <v>2.3056836935628495E-7</v>
      </c>
    </row>
    <row r="701" spans="1:3" x14ac:dyDescent="0.35">
      <c r="A701">
        <v>700</v>
      </c>
      <c r="B701" s="1">
        <f t="shared" si="21"/>
        <v>2.4048831561503024E-5</v>
      </c>
      <c r="C701" s="1">
        <f t="shared" si="20"/>
        <v>2.2558200311365006E-7</v>
      </c>
    </row>
    <row r="702" spans="1:3" x14ac:dyDescent="0.35">
      <c r="A702">
        <v>701</v>
      </c>
      <c r="B702" s="1">
        <f t="shared" si="21"/>
        <v>2.368620825497306E-5</v>
      </c>
      <c r="C702" s="1">
        <f t="shared" si="20"/>
        <v>2.2070347407511736E-7</v>
      </c>
    </row>
    <row r="703" spans="1:3" x14ac:dyDescent="0.35">
      <c r="A703">
        <v>702</v>
      </c>
      <c r="B703" s="1">
        <f t="shared" si="21"/>
        <v>2.3329052809203872E-5</v>
      </c>
      <c r="C703" s="1">
        <f t="shared" si="20"/>
        <v>2.1593045010902528E-7</v>
      </c>
    </row>
    <row r="704" spans="1:3" x14ac:dyDescent="0.35">
      <c r="A704">
        <v>703</v>
      </c>
      <c r="B704" s="1">
        <f t="shared" si="21"/>
        <v>2.2977282776374968E-5</v>
      </c>
      <c r="C704" s="1">
        <f t="shared" si="20"/>
        <v>2.1126064951934936E-7</v>
      </c>
    </row>
    <row r="705" spans="1:3" x14ac:dyDescent="0.35">
      <c r="A705">
        <v>704</v>
      </c>
      <c r="B705" s="1">
        <f t="shared" si="21"/>
        <v>2.2630816951865601E-5</v>
      </c>
      <c r="C705" s="1">
        <f t="shared" si="20"/>
        <v>2.0669183995496181E-7</v>
      </c>
    </row>
    <row r="706" spans="1:3" x14ac:dyDescent="0.35">
      <c r="A706">
        <v>705</v>
      </c>
      <c r="B706" s="1">
        <f t="shared" si="21"/>
        <v>2.2289575355508895E-5</v>
      </c>
      <c r="C706" s="1">
        <f t="shared" ref="C706:C769" si="22">(1+0.2*(1+VAL_VTS))^(-$A706/12)</f>
        <v>2.022218373424746E-7</v>
      </c>
    </row>
    <row r="707" spans="1:3" x14ac:dyDescent="0.35">
      <c r="A707">
        <v>706</v>
      </c>
      <c r="B707" s="1">
        <f t="shared" ref="B707:B770" si="23">(1.2)^(-$A707/12)</f>
        <v>2.1953479213129026E-5</v>
      </c>
      <c r="C707" s="1">
        <f t="shared" si="22"/>
        <v>1.9784850484217017E-7</v>
      </c>
    </row>
    <row r="708" spans="1:3" x14ac:dyDescent="0.35">
      <c r="A708">
        <v>707</v>
      </c>
      <c r="B708" s="1">
        <f t="shared" si="23"/>
        <v>2.1622450938356365E-5</v>
      </c>
      <c r="C708" s="1">
        <f t="shared" si="22"/>
        <v>1.9356975182650286E-7</v>
      </c>
    </row>
    <row r="709" spans="1:3" x14ac:dyDescent="0.35">
      <c r="A709">
        <v>708</v>
      </c>
      <c r="B709" s="1">
        <f t="shared" si="23"/>
        <v>2.129641411471703E-5</v>
      </c>
      <c r="C709" s="1">
        <f t="shared" si="22"/>
        <v>1.8938353288069652E-7</v>
      </c>
    </row>
    <row r="710" spans="1:3" x14ac:dyDescent="0.35">
      <c r="A710">
        <v>709</v>
      </c>
      <c r="B710" s="1">
        <f t="shared" si="23"/>
        <v>2.0975293477992503E-5</v>
      </c>
      <c r="C710" s="1">
        <f t="shared" si="22"/>
        <v>1.8528784682495716E-7</v>
      </c>
    </row>
    <row r="711" spans="1:3" x14ac:dyDescent="0.35">
      <c r="A711">
        <v>710</v>
      </c>
      <c r="B711" s="1">
        <f t="shared" si="23"/>
        <v>2.0659014898845155E-5</v>
      </c>
      <c r="C711" s="1">
        <f t="shared" si="22"/>
        <v>1.8128073575782411E-7</v>
      </c>
    </row>
    <row r="712" spans="1:3" x14ac:dyDescent="0.35">
      <c r="A712">
        <v>711</v>
      </c>
      <c r="B712" s="1">
        <f t="shared" si="23"/>
        <v>2.0347505365705752E-5</v>
      </c>
      <c r="C712" s="1">
        <f t="shared" si="22"/>
        <v>1.7736028412021917E-7</v>
      </c>
    </row>
    <row r="713" spans="1:3" x14ac:dyDescent="0.35">
      <c r="A713">
        <v>712</v>
      </c>
      <c r="B713" s="1">
        <f t="shared" si="23"/>
        <v>2.0040692967919217E-5</v>
      </c>
      <c r="C713" s="1">
        <f t="shared" si="22"/>
        <v>1.7352461777973078E-7</v>
      </c>
    </row>
    <row r="714" spans="1:3" x14ac:dyDescent="0.35">
      <c r="A714">
        <v>713</v>
      </c>
      <c r="B714" s="1">
        <f t="shared" si="23"/>
        <v>1.9738506879144211E-5</v>
      </c>
      <c r="C714" s="1">
        <f t="shared" si="22"/>
        <v>1.6977190313470594E-7</v>
      </c>
    </row>
    <row r="715" spans="1:3" x14ac:dyDescent="0.35">
      <c r="A715">
        <v>714</v>
      </c>
      <c r="B715" s="1">
        <f t="shared" si="23"/>
        <v>1.9440877341003222E-5</v>
      </c>
      <c r="C715" s="1">
        <f t="shared" si="22"/>
        <v>1.6610034623771175E-7</v>
      </c>
    </row>
    <row r="716" spans="1:3" x14ac:dyDescent="0.35">
      <c r="A716">
        <v>715</v>
      </c>
      <c r="B716" s="1">
        <f t="shared" si="23"/>
        <v>1.9147735646979136E-5</v>
      </c>
      <c r="C716" s="1">
        <f t="shared" si="22"/>
        <v>1.62508191937961E-7</v>
      </c>
    </row>
    <row r="717" spans="1:3" x14ac:dyDescent="0.35">
      <c r="A717">
        <v>716</v>
      </c>
      <c r="B717" s="1">
        <f t="shared" si="23"/>
        <v>1.8859014126554663E-5</v>
      </c>
      <c r="C717" s="1">
        <f t="shared" si="22"/>
        <v>1.589937230422783E-7</v>
      </c>
    </row>
    <row r="718" spans="1:3" x14ac:dyDescent="0.35">
      <c r="A718">
        <v>717</v>
      </c>
      <c r="B718" s="1">
        <f t="shared" si="23"/>
        <v>1.8574646129590741E-5</v>
      </c>
      <c r="C718" s="1">
        <f t="shared" si="22"/>
        <v>1.555552594942112E-7</v>
      </c>
    </row>
    <row r="719" spans="1:3" x14ac:dyDescent="0.35">
      <c r="A719">
        <v>718</v>
      </c>
      <c r="B719" s="1">
        <f t="shared" si="23"/>
        <v>1.829456601094085E-5</v>
      </c>
      <c r="C719" s="1">
        <f t="shared" si="22"/>
        <v>1.521911575709001E-7</v>
      </c>
    </row>
    <row r="720" spans="1:3" x14ac:dyDescent="0.35">
      <c r="A720">
        <v>719</v>
      </c>
      <c r="B720" s="1">
        <f t="shared" si="23"/>
        <v>1.8018709115296968E-5</v>
      </c>
      <c r="C720" s="1">
        <f t="shared" si="22"/>
        <v>1.4889980909730986E-7</v>
      </c>
    </row>
    <row r="721" spans="1:3" x14ac:dyDescent="0.35">
      <c r="A721">
        <v>720</v>
      </c>
      <c r="B721" s="1">
        <f t="shared" si="23"/>
        <v>1.7747011762264195E-5</v>
      </c>
      <c r="C721" s="1">
        <f t="shared" si="22"/>
        <v>1.4567964067745887E-7</v>
      </c>
    </row>
    <row r="722" spans="1:3" x14ac:dyDescent="0.35">
      <c r="A722">
        <v>721</v>
      </c>
      <c r="B722" s="1">
        <f t="shared" si="23"/>
        <v>1.7479411231660415E-5</v>
      </c>
      <c r="C722" s="1">
        <f t="shared" si="22"/>
        <v>1.4252911294227474E-7</v>
      </c>
    </row>
    <row r="723" spans="1:3" x14ac:dyDescent="0.35">
      <c r="A723">
        <v>722</v>
      </c>
      <c r="B723" s="1">
        <f t="shared" si="23"/>
        <v>1.7215845749037624E-5</v>
      </c>
      <c r="C723" s="1">
        <f t="shared" si="22"/>
        <v>1.3944671981371083E-7</v>
      </c>
    </row>
    <row r="724" spans="1:3" x14ac:dyDescent="0.35">
      <c r="A724">
        <v>723</v>
      </c>
      <c r="B724" s="1">
        <f t="shared" si="23"/>
        <v>1.6956254471421455E-5</v>
      </c>
      <c r="C724" s="1">
        <f t="shared" si="22"/>
        <v>1.3643098778478393E-7</v>
      </c>
    </row>
    <row r="725" spans="1:3" x14ac:dyDescent="0.35">
      <c r="A725">
        <v>724</v>
      </c>
      <c r="B725" s="1">
        <f t="shared" si="23"/>
        <v>1.670057747326601E-5</v>
      </c>
      <c r="C725" s="1">
        <f t="shared" si="22"/>
        <v>1.334804752151775E-7</v>
      </c>
    </row>
    <row r="726" spans="1:3" x14ac:dyDescent="0.35">
      <c r="A726">
        <v>725</v>
      </c>
      <c r="B726" s="1">
        <f t="shared" si="23"/>
        <v>1.6448755732620173E-5</v>
      </c>
      <c r="C726" s="1">
        <f t="shared" si="22"/>
        <v>1.3059377164208147E-7</v>
      </c>
    </row>
    <row r="727" spans="1:3" x14ac:dyDescent="0.35">
      <c r="A727">
        <v>726</v>
      </c>
      <c r="B727" s="1">
        <f t="shared" si="23"/>
        <v>1.6200731117502681E-5</v>
      </c>
      <c r="C727" s="1">
        <f t="shared" si="22"/>
        <v>1.2776949710593207E-7</v>
      </c>
    </row>
    <row r="728" spans="1:3" x14ac:dyDescent="0.35">
      <c r="A728">
        <v>727</v>
      </c>
      <c r="B728" s="1">
        <f t="shared" si="23"/>
        <v>1.5956446372482611E-5</v>
      </c>
      <c r="C728" s="1">
        <f t="shared" si="22"/>
        <v>1.2500630149073921E-7</v>
      </c>
    </row>
    <row r="729" spans="1:3" x14ac:dyDescent="0.35">
      <c r="A729">
        <v>728</v>
      </c>
      <c r="B729" s="1">
        <f t="shared" si="23"/>
        <v>1.5715845105462215E-5</v>
      </c>
      <c r="C729" s="1">
        <f t="shared" si="22"/>
        <v>1.223028638786756E-7</v>
      </c>
    </row>
    <row r="730" spans="1:3" x14ac:dyDescent="0.35">
      <c r="A730">
        <v>729</v>
      </c>
      <c r="B730" s="1">
        <f t="shared" si="23"/>
        <v>1.5478871774658945E-5</v>
      </c>
      <c r="C730" s="1">
        <f t="shared" si="22"/>
        <v>1.1965789191862399E-7</v>
      </c>
    </row>
    <row r="731" spans="1:3" x14ac:dyDescent="0.35">
      <c r="A731">
        <v>730</v>
      </c>
      <c r="B731" s="1">
        <f t="shared" si="23"/>
        <v>1.5245471675784036E-5</v>
      </c>
      <c r="C731" s="1">
        <f t="shared" si="22"/>
        <v>1.1707012120838465E-7</v>
      </c>
    </row>
    <row r="732" spans="1:3" x14ac:dyDescent="0.35">
      <c r="A732">
        <v>731</v>
      </c>
      <c r="B732" s="1">
        <f t="shared" si="23"/>
        <v>1.5015590929414162E-5</v>
      </c>
      <c r="C732" s="1">
        <f t="shared" si="22"/>
        <v>1.1453831469023832E-7</v>
      </c>
    </row>
    <row r="733" spans="1:3" x14ac:dyDescent="0.35">
      <c r="A733">
        <v>732</v>
      </c>
      <c r="B733" s="1">
        <f t="shared" si="23"/>
        <v>1.4789176468553493E-5</v>
      </c>
      <c r="C733" s="1">
        <f t="shared" si="22"/>
        <v>1.1206126205958374E-7</v>
      </c>
    </row>
    <row r="734" spans="1:3" x14ac:dyDescent="0.35">
      <c r="A734">
        <v>733</v>
      </c>
      <c r="B734" s="1">
        <f t="shared" si="23"/>
        <v>1.4566176026383673E-5</v>
      </c>
      <c r="C734" s="1">
        <f t="shared" si="22"/>
        <v>1.0963777918636535E-7</v>
      </c>
    </row>
    <row r="735" spans="1:3" x14ac:dyDescent="0.35">
      <c r="A735">
        <v>734</v>
      </c>
      <c r="B735" s="1">
        <f t="shared" si="23"/>
        <v>1.4346538124198016E-5</v>
      </c>
      <c r="C735" s="1">
        <f t="shared" si="22"/>
        <v>1.072667075490083E-7</v>
      </c>
    </row>
    <row r="736" spans="1:3" x14ac:dyDescent="0.35">
      <c r="A736">
        <v>735</v>
      </c>
      <c r="B736" s="1">
        <f t="shared" si="23"/>
        <v>1.4130212059517878E-5</v>
      </c>
      <c r="C736" s="1">
        <f t="shared" si="22"/>
        <v>1.0494691368060281E-7</v>
      </c>
    </row>
    <row r="737" spans="1:3" x14ac:dyDescent="0.35">
      <c r="A737">
        <v>736</v>
      </c>
      <c r="B737" s="1">
        <f t="shared" si="23"/>
        <v>1.3917147894388336E-5</v>
      </c>
      <c r="C737" s="1">
        <f t="shared" si="22"/>
        <v>1.0267728862705976E-7</v>
      </c>
    </row>
    <row r="738" spans="1:3" x14ac:dyDescent="0.35">
      <c r="A738">
        <v>737</v>
      </c>
      <c r="B738" s="1">
        <f t="shared" si="23"/>
        <v>1.3707296443850163E-5</v>
      </c>
      <c r="C738" s="1">
        <f t="shared" si="22"/>
        <v>1.0045674741698554E-7</v>
      </c>
    </row>
    <row r="739" spans="1:3" x14ac:dyDescent="0.35">
      <c r="A739">
        <v>738</v>
      </c>
      <c r="B739" s="1">
        <f t="shared" si="23"/>
        <v>1.3500609264585588E-5</v>
      </c>
      <c r="C739" s="1">
        <f t="shared" si="22"/>
        <v>9.8284228543024817E-8</v>
      </c>
    </row>
    <row r="740" spans="1:3" x14ac:dyDescent="0.35">
      <c r="A740">
        <v>739</v>
      </c>
      <c r="B740" s="1">
        <f t="shared" si="23"/>
        <v>1.3297038643735527E-5</v>
      </c>
      <c r="C740" s="1">
        <f t="shared" si="22"/>
        <v>9.6158693454414918E-8</v>
      </c>
    </row>
    <row r="741" spans="1:3" x14ac:dyDescent="0.35">
      <c r="A741">
        <v>740</v>
      </c>
      <c r="B741" s="1">
        <f t="shared" si="23"/>
        <v>1.3096537587885174E-5</v>
      </c>
      <c r="C741" s="1">
        <f t="shared" si="22"/>
        <v>9.4079126060519815E-8</v>
      </c>
    </row>
    <row r="742" spans="1:3" x14ac:dyDescent="0.35">
      <c r="A742">
        <v>741</v>
      </c>
      <c r="B742" s="1">
        <f t="shared" si="23"/>
        <v>1.2899059812215786E-5</v>
      </c>
      <c r="C742" s="1">
        <f t="shared" si="22"/>
        <v>9.2044532245095506E-8</v>
      </c>
    </row>
    <row r="743" spans="1:3" x14ac:dyDescent="0.35">
      <c r="A743">
        <v>742</v>
      </c>
      <c r="B743" s="1">
        <f t="shared" si="23"/>
        <v>1.2704559729820026E-5</v>
      </c>
      <c r="C743" s="1">
        <f t="shared" si="22"/>
        <v>9.0053939391065104E-8</v>
      </c>
    </row>
    <row r="744" spans="1:3" x14ac:dyDescent="0.35">
      <c r="A744">
        <v>743</v>
      </c>
      <c r="B744" s="1">
        <f t="shared" si="23"/>
        <v>1.2512992441178466E-5</v>
      </c>
      <c r="C744" s="1">
        <f t="shared" si="22"/>
        <v>8.8106395915568076E-8</v>
      </c>
    </row>
    <row r="745" spans="1:3" x14ac:dyDescent="0.35">
      <c r="A745">
        <v>744</v>
      </c>
      <c r="B745" s="1">
        <f t="shared" si="23"/>
        <v>1.232431372379458E-5</v>
      </c>
      <c r="C745" s="1">
        <f t="shared" si="22"/>
        <v>8.6200970815064404E-8</v>
      </c>
    </row>
    <row r="746" spans="1:3" x14ac:dyDescent="0.35">
      <c r="A746">
        <v>745</v>
      </c>
      <c r="B746" s="1">
        <f t="shared" si="23"/>
        <v>1.2138480021986413E-5</v>
      </c>
      <c r="C746" s="1">
        <f t="shared" si="22"/>
        <v>8.4336753220280857E-8</v>
      </c>
    </row>
    <row r="747" spans="1:3" x14ac:dyDescent="0.35">
      <c r="A747">
        <v>746</v>
      </c>
      <c r="B747" s="1">
        <f t="shared" si="23"/>
        <v>1.1955448436831676E-5</v>
      </c>
      <c r="C747" s="1">
        <f t="shared" si="22"/>
        <v>8.2512851960775742E-8</v>
      </c>
    </row>
    <row r="748" spans="1:3" x14ac:dyDescent="0.35">
      <c r="A748">
        <v>747</v>
      </c>
      <c r="B748" s="1">
        <f t="shared" si="23"/>
        <v>1.1775176716264895E-5</v>
      </c>
      <c r="C748" s="1">
        <f t="shared" si="22"/>
        <v>8.0728395138925365E-8</v>
      </c>
    </row>
    <row r="749" spans="1:3" x14ac:dyDescent="0.35">
      <c r="A749">
        <v>748</v>
      </c>
      <c r="B749" s="1">
        <f t="shared" si="23"/>
        <v>1.1597623245323612E-5</v>
      </c>
      <c r="C749" s="1">
        <f t="shared" si="22"/>
        <v>7.8982529713122741E-8</v>
      </c>
    </row>
    <row r="750" spans="1:3" x14ac:dyDescent="0.35">
      <c r="A750">
        <v>749</v>
      </c>
      <c r="B750" s="1">
        <f t="shared" si="23"/>
        <v>1.1422747036541799E-5</v>
      </c>
      <c r="C750" s="1">
        <f t="shared" si="22"/>
        <v>7.7274421089988992E-8</v>
      </c>
    </row>
    <row r="751" spans="1:3" x14ac:dyDescent="0.35">
      <c r="A751">
        <v>750</v>
      </c>
      <c r="B751" s="1">
        <f t="shared" si="23"/>
        <v>1.1250507720487988E-5</v>
      </c>
      <c r="C751" s="1">
        <f t="shared" si="22"/>
        <v>7.5603252725403549E-8</v>
      </c>
    </row>
    <row r="752" spans="1:3" x14ac:dyDescent="0.35">
      <c r="A752">
        <v>751</v>
      </c>
      <c r="B752" s="1">
        <f t="shared" si="23"/>
        <v>1.1080865536446271E-5</v>
      </c>
      <c r="C752" s="1">
        <f t="shared" si="22"/>
        <v>7.3968225734165172E-8</v>
      </c>
    </row>
    <row r="753" spans="1:3" x14ac:dyDescent="0.35">
      <c r="A753">
        <v>752</v>
      </c>
      <c r="B753" s="1">
        <f t="shared" si="23"/>
        <v>1.0913781323237642E-5</v>
      </c>
      <c r="C753" s="1">
        <f t="shared" si="22"/>
        <v>7.2368558508092028E-8</v>
      </c>
    </row>
    <row r="754" spans="1:3" x14ac:dyDescent="0.35">
      <c r="A754">
        <v>753</v>
      </c>
      <c r="B754" s="1">
        <f t="shared" si="23"/>
        <v>1.0749216510179817E-5</v>
      </c>
      <c r="C754" s="1">
        <f t="shared" si="22"/>
        <v>7.0803486342381019E-8</v>
      </c>
    </row>
    <row r="755" spans="1:3" x14ac:dyDescent="0.35">
      <c r="A755">
        <v>754</v>
      </c>
      <c r="B755" s="1">
        <f t="shared" si="23"/>
        <v>1.0587133108183354E-5</v>
      </c>
      <c r="C755" s="1">
        <f t="shared" si="22"/>
        <v>6.9272261070050188E-8</v>
      </c>
    </row>
    <row r="756" spans="1:3" x14ac:dyDescent="0.35">
      <c r="A756">
        <v>755</v>
      </c>
      <c r="B756" s="1">
        <f t="shared" si="23"/>
        <v>1.0427493700982052E-5</v>
      </c>
      <c r="C756" s="1">
        <f t="shared" si="22"/>
        <v>6.7774150704282998E-8</v>
      </c>
    </row>
    <row r="757" spans="1:3" x14ac:dyDescent="0.35">
      <c r="A757">
        <v>756</v>
      </c>
      <c r="B757" s="1">
        <f t="shared" si="23"/>
        <v>1.0270261436495484E-5</v>
      </c>
      <c r="C757" s="1">
        <f t="shared" si="22"/>
        <v>6.6308439088511083E-8</v>
      </c>
    </row>
    <row r="758" spans="1:3" x14ac:dyDescent="0.35">
      <c r="A758">
        <v>757</v>
      </c>
      <c r="B758" s="1">
        <f t="shared" si="23"/>
        <v>1.0115400018322008E-5</v>
      </c>
      <c r="C758" s="1">
        <f t="shared" si="22"/>
        <v>6.4874425554062299E-8</v>
      </c>
    </row>
    <row r="759" spans="1:3" x14ac:dyDescent="0.35">
      <c r="A759">
        <v>758</v>
      </c>
      <c r="B759" s="1">
        <f t="shared" si="23"/>
        <v>9.962873697359727E-6</v>
      </c>
      <c r="C759" s="1">
        <f t="shared" si="22"/>
        <v>6.3471424585211982E-8</v>
      </c>
    </row>
    <row r="760" spans="1:3" x14ac:dyDescent="0.35">
      <c r="A760">
        <v>759</v>
      </c>
      <c r="B760" s="1">
        <f t="shared" si="23"/>
        <v>9.8126472635540763E-6</v>
      </c>
      <c r="C760" s="1">
        <f t="shared" si="22"/>
        <v>6.2098765491481153E-8</v>
      </c>
    </row>
    <row r="761" spans="1:3" x14ac:dyDescent="0.35">
      <c r="A761">
        <v>760</v>
      </c>
      <c r="B761" s="1">
        <f t="shared" si="23"/>
        <v>9.6646860377696743E-6</v>
      </c>
      <c r="C761" s="1">
        <f t="shared" si="22"/>
        <v>6.0755792087017592E-8</v>
      </c>
    </row>
    <row r="762" spans="1:3" x14ac:dyDescent="0.35">
      <c r="A762">
        <v>761</v>
      </c>
      <c r="B762" s="1">
        <f t="shared" si="23"/>
        <v>9.5189558637848297E-6</v>
      </c>
      <c r="C762" s="1">
        <f t="shared" si="22"/>
        <v>5.9441862376914699E-8</v>
      </c>
    </row>
    <row r="763" spans="1:3" x14ac:dyDescent="0.35">
      <c r="A763">
        <v>762</v>
      </c>
      <c r="B763" s="1">
        <f t="shared" si="23"/>
        <v>9.3754231004066533E-6</v>
      </c>
      <c r="C763" s="1">
        <f t="shared" si="22"/>
        <v>5.8156348250310518E-8</v>
      </c>
    </row>
    <row r="764" spans="1:3" x14ac:dyDescent="0.35">
      <c r="A764">
        <v>763</v>
      </c>
      <c r="B764" s="1">
        <f t="shared" si="23"/>
        <v>9.2340546137052242E-6</v>
      </c>
      <c r="C764" s="1">
        <f t="shared" si="22"/>
        <v>5.6898635180127146E-8</v>
      </c>
    </row>
    <row r="765" spans="1:3" x14ac:dyDescent="0.35">
      <c r="A765">
        <v>764</v>
      </c>
      <c r="B765" s="1">
        <f t="shared" si="23"/>
        <v>9.0948177693647164E-6</v>
      </c>
      <c r="C765" s="1">
        <f t="shared" si="22"/>
        <v>5.5668121929301646E-8</v>
      </c>
    </row>
    <row r="766" spans="1:3" x14ac:dyDescent="0.35">
      <c r="A766">
        <v>765</v>
      </c>
      <c r="B766" s="1">
        <f t="shared" si="23"/>
        <v>8.9576804251498455E-6</v>
      </c>
      <c r="C766" s="1">
        <f t="shared" si="22"/>
        <v>5.4464220263370093E-8</v>
      </c>
    </row>
    <row r="767" spans="1:3" x14ac:dyDescent="0.35">
      <c r="A767">
        <v>766</v>
      </c>
      <c r="B767" s="1">
        <f t="shared" si="23"/>
        <v>8.8226109234861257E-6</v>
      </c>
      <c r="C767" s="1">
        <f t="shared" si="22"/>
        <v>5.3286354669269265E-8</v>
      </c>
    </row>
    <row r="768" spans="1:3" x14ac:dyDescent="0.35">
      <c r="A768">
        <v>767</v>
      </c>
      <c r="B768" s="1">
        <f t="shared" si="23"/>
        <v>8.6895780841517073E-6</v>
      </c>
      <c r="C768" s="1">
        <f t="shared" si="22"/>
        <v>5.2133962080217775E-8</v>
      </c>
    </row>
    <row r="769" spans="1:3" x14ac:dyDescent="0.35">
      <c r="A769">
        <v>768</v>
      </c>
      <c r="B769" s="1">
        <f t="shared" si="23"/>
        <v>8.5585511970795698E-6</v>
      </c>
      <c r="C769" s="1">
        <f t="shared" si="22"/>
        <v>5.1006491606546987E-8</v>
      </c>
    </row>
    <row r="770" spans="1:3" x14ac:dyDescent="0.35">
      <c r="A770">
        <v>769</v>
      </c>
      <c r="B770" s="1">
        <f t="shared" si="23"/>
        <v>8.4295000152683528E-6</v>
      </c>
      <c r="C770" s="1">
        <f t="shared" ref="C770:C833" si="24">(1+0.2*(1+VAL_VTS))^(-$A770/12)</f>
        <v>4.9903404272355692E-8</v>
      </c>
    </row>
    <row r="771" spans="1:3" x14ac:dyDescent="0.35">
      <c r="A771">
        <v>770</v>
      </c>
      <c r="B771" s="1">
        <f t="shared" ref="B771:B834" si="25">(1.2)^(-$A771/12)</f>
        <v>8.3023947477997719E-6</v>
      </c>
      <c r="C771" s="1">
        <f t="shared" si="24"/>
        <v>4.882417275785527E-8</v>
      </c>
    </row>
    <row r="772" spans="1:3" x14ac:dyDescent="0.35">
      <c r="A772">
        <v>771</v>
      </c>
      <c r="B772" s="1">
        <f t="shared" si="25"/>
        <v>8.1772060529617413E-6</v>
      </c>
      <c r="C772" s="1">
        <f t="shared" si="24"/>
        <v>4.7768281147293095E-8</v>
      </c>
    </row>
    <row r="773" spans="1:3" x14ac:dyDescent="0.35">
      <c r="A773">
        <v>772</v>
      </c>
      <c r="B773" s="1">
        <f t="shared" si="25"/>
        <v>8.0539050314747393E-6</v>
      </c>
      <c r="C773" s="1">
        <f t="shared" si="24"/>
        <v>4.6735224682321296E-8</v>
      </c>
    </row>
    <row r="774" spans="1:3" x14ac:dyDescent="0.35">
      <c r="A774">
        <v>773</v>
      </c>
      <c r="B774" s="1">
        <f t="shared" si="25"/>
        <v>7.9324632198206754E-6</v>
      </c>
      <c r="C774" s="1">
        <f t="shared" si="24"/>
        <v>4.5724509520703525E-8</v>
      </c>
    </row>
    <row r="775" spans="1:3" x14ac:dyDescent="0.35">
      <c r="A775">
        <v>774</v>
      </c>
      <c r="B775" s="1">
        <f t="shared" si="25"/>
        <v>7.8128525836722094E-6</v>
      </c>
      <c r="C775" s="1">
        <f t="shared" si="24"/>
        <v>4.4735652500238765E-8</v>
      </c>
    </row>
    <row r="776" spans="1:3" x14ac:dyDescent="0.35">
      <c r="A776">
        <v>775</v>
      </c>
      <c r="B776" s="1">
        <f t="shared" si="25"/>
        <v>7.6950455114210309E-6</v>
      </c>
      <c r="C776" s="1">
        <f t="shared" si="24"/>
        <v>4.376818090779018E-8</v>
      </c>
    </row>
    <row r="777" spans="1:3" x14ac:dyDescent="0.35">
      <c r="A777">
        <v>776</v>
      </c>
      <c r="B777" s="1">
        <f t="shared" si="25"/>
        <v>7.5790148078039154E-6</v>
      </c>
      <c r="C777" s="1">
        <f t="shared" si="24"/>
        <v>4.2821632253308869E-8</v>
      </c>
    </row>
    <row r="778" spans="1:3" x14ac:dyDescent="0.35">
      <c r="A778">
        <v>777</v>
      </c>
      <c r="B778" s="1">
        <f t="shared" si="25"/>
        <v>7.4647336876248822E-6</v>
      </c>
      <c r="C778" s="1">
        <f t="shared" si="24"/>
        <v>4.1895554048746141E-8</v>
      </c>
    </row>
    <row r="779" spans="1:3" x14ac:dyDescent="0.35">
      <c r="A779">
        <v>778</v>
      </c>
      <c r="B779" s="1">
        <f t="shared" si="25"/>
        <v>7.3521757695717813E-6</v>
      </c>
      <c r="C779" s="1">
        <f t="shared" si="24"/>
        <v>4.0989503591745656E-8</v>
      </c>
    </row>
    <row r="780" spans="1:3" x14ac:dyDescent="0.35">
      <c r="A780">
        <v>779</v>
      </c>
      <c r="B780" s="1">
        <f t="shared" si="25"/>
        <v>7.2413150701264208E-6</v>
      </c>
      <c r="C780" s="1">
        <f t="shared" si="24"/>
        <v>4.0103047754013593E-8</v>
      </c>
    </row>
    <row r="781" spans="1:3" x14ac:dyDescent="0.35">
      <c r="A781">
        <v>780</v>
      </c>
      <c r="B781" s="1">
        <f t="shared" si="25"/>
        <v>7.1321259975663093E-6</v>
      </c>
      <c r="C781" s="1">
        <f t="shared" si="24"/>
        <v>3.9235762774266906E-8</v>
      </c>
    </row>
    <row r="782" spans="1:3" x14ac:dyDescent="0.35">
      <c r="A782">
        <v>781</v>
      </c>
      <c r="B782" s="1">
        <f t="shared" si="25"/>
        <v>7.0245833460569587E-6</v>
      </c>
      <c r="C782" s="1">
        <f t="shared" si="24"/>
        <v>3.8387234055658151E-8</v>
      </c>
    </row>
    <row r="783" spans="1:3" x14ac:dyDescent="0.35">
      <c r="A783">
        <v>782</v>
      </c>
      <c r="B783" s="1">
        <f t="shared" si="25"/>
        <v>6.918662289833141E-6</v>
      </c>
      <c r="C783" s="1">
        <f t="shared" si="24"/>
        <v>3.755705596758104E-8</v>
      </c>
    </row>
    <row r="784" spans="1:3" x14ac:dyDescent="0.35">
      <c r="A784">
        <v>783</v>
      </c>
      <c r="B784" s="1">
        <f t="shared" si="25"/>
        <v>6.8143383774681169E-6</v>
      </c>
      <c r="C784" s="1">
        <f t="shared" si="24"/>
        <v>3.6744831651763978E-8</v>
      </c>
    </row>
    <row r="785" spans="1:3" x14ac:dyDescent="0.35">
      <c r="A785">
        <v>784</v>
      </c>
      <c r="B785" s="1">
        <f t="shared" si="25"/>
        <v>6.711587526228948E-6</v>
      </c>
      <c r="C785" s="1">
        <f t="shared" si="24"/>
        <v>3.5950172832554768E-8</v>
      </c>
    </row>
    <row r="786" spans="1:3" x14ac:dyDescent="0.35">
      <c r="A786">
        <v>785</v>
      </c>
      <c r="B786" s="1">
        <f t="shared" si="25"/>
        <v>6.6103860165172402E-6</v>
      </c>
      <c r="C786" s="1">
        <f t="shared" si="24"/>
        <v>3.5172699631310332E-8</v>
      </c>
    </row>
    <row r="787" spans="1:3" x14ac:dyDescent="0.35">
      <c r="A787">
        <v>786</v>
      </c>
      <c r="B787" s="1">
        <f t="shared" si="25"/>
        <v>6.5107104863935056E-6</v>
      </c>
      <c r="C787" s="1">
        <f t="shared" si="24"/>
        <v>3.4412040384799104E-8</v>
      </c>
    </row>
    <row r="788" spans="1:3" x14ac:dyDescent="0.35">
      <c r="A788">
        <v>787</v>
      </c>
      <c r="B788" s="1">
        <f t="shared" si="25"/>
        <v>6.4125379261841913E-6</v>
      </c>
      <c r="C788" s="1">
        <f t="shared" si="24"/>
        <v>3.3667831467530956E-8</v>
      </c>
    </row>
    <row r="789" spans="1:3" x14ac:dyDescent="0.35">
      <c r="A789">
        <v>788</v>
      </c>
      <c r="B789" s="1">
        <f t="shared" si="25"/>
        <v>6.3158456731699272E-6</v>
      </c>
      <c r="C789" s="1">
        <f t="shared" si="24"/>
        <v>3.2939717117929838E-8</v>
      </c>
    </row>
    <row r="790" spans="1:3" x14ac:dyDescent="0.35">
      <c r="A790">
        <v>789</v>
      </c>
      <c r="B790" s="1">
        <f t="shared" si="25"/>
        <v>6.2206114063540677E-6</v>
      </c>
      <c r="C790" s="1">
        <f t="shared" si="24"/>
        <v>3.2227349268266316E-8</v>
      </c>
    </row>
    <row r="791" spans="1:3" x14ac:dyDescent="0.35">
      <c r="A791">
        <v>790</v>
      </c>
      <c r="B791" s="1">
        <f t="shared" si="25"/>
        <v>6.1268131413098172E-6</v>
      </c>
      <c r="C791" s="1">
        <f t="shared" si="24"/>
        <v>3.1530387378265935E-8</v>
      </c>
    </row>
    <row r="792" spans="1:3" x14ac:dyDescent="0.35">
      <c r="A792">
        <v>791</v>
      </c>
      <c r="B792" s="1">
        <f t="shared" si="25"/>
        <v>6.0344292251053487E-6</v>
      </c>
      <c r="C792" s="1">
        <f t="shared" si="24"/>
        <v>3.0848498272318088E-8</v>
      </c>
    </row>
    <row r="793" spans="1:3" x14ac:dyDescent="0.35">
      <c r="A793">
        <v>792</v>
      </c>
      <c r="B793" s="1">
        <f t="shared" si="25"/>
        <v>5.9434383313052571E-6</v>
      </c>
      <c r="C793" s="1">
        <f t="shared" si="24"/>
        <v>3.0181355980205315E-8</v>
      </c>
    </row>
    <row r="794" spans="1:3" x14ac:dyDescent="0.35">
      <c r="A794">
        <v>793</v>
      </c>
      <c r="B794" s="1">
        <f t="shared" si="25"/>
        <v>5.8538194550474649E-6</v>
      </c>
      <c r="C794" s="1">
        <f t="shared" si="24"/>
        <v>2.9528641581275547E-8</v>
      </c>
    </row>
    <row r="795" spans="1:3" x14ac:dyDescent="0.35">
      <c r="A795">
        <v>794</v>
      </c>
      <c r="B795" s="1">
        <f t="shared" si="25"/>
        <v>5.7655519081942822E-6</v>
      </c>
      <c r="C795" s="1">
        <f t="shared" si="24"/>
        <v>2.8890043051985459E-8</v>
      </c>
    </row>
    <row r="796" spans="1:3" x14ac:dyDescent="0.35">
      <c r="A796">
        <v>795</v>
      </c>
      <c r="B796" s="1">
        <f t="shared" si="25"/>
        <v>5.678615314556762E-6</v>
      </c>
      <c r="C796" s="1">
        <f t="shared" si="24"/>
        <v>2.8265255116741463E-8</v>
      </c>
    </row>
    <row r="797" spans="1:3" x14ac:dyDescent="0.35">
      <c r="A797">
        <v>796</v>
      </c>
      <c r="B797" s="1">
        <f t="shared" si="25"/>
        <v>5.5929896051907984E-6</v>
      </c>
      <c r="C797" s="1">
        <f t="shared" si="24"/>
        <v>2.7653979101965251E-8</v>
      </c>
    </row>
    <row r="798" spans="1:3" x14ac:dyDescent="0.35">
      <c r="A798">
        <v>797</v>
      </c>
      <c r="B798" s="1">
        <f t="shared" si="25"/>
        <v>5.5086550137643647E-6</v>
      </c>
      <c r="C798" s="1">
        <f t="shared" si="24"/>
        <v>2.7055922793315685E-8</v>
      </c>
    </row>
    <row r="799" spans="1:3" x14ac:dyDescent="0.35">
      <c r="A799">
        <v>798</v>
      </c>
      <c r="B799" s="1">
        <f t="shared" si="25"/>
        <v>5.4255920719945868E-6</v>
      </c>
      <c r="C799" s="1">
        <f t="shared" si="24"/>
        <v>2.6470800295999262E-8</v>
      </c>
    </row>
    <row r="800" spans="1:3" x14ac:dyDescent="0.35">
      <c r="A800">
        <v>799</v>
      </c>
      <c r="B800" s="1">
        <f t="shared" si="25"/>
        <v>5.3437816051534905E-6</v>
      </c>
      <c r="C800" s="1">
        <f t="shared" si="24"/>
        <v>2.5898331898100687E-8</v>
      </c>
    </row>
    <row r="801" spans="1:3" x14ac:dyDescent="0.35">
      <c r="A801">
        <v>800</v>
      </c>
      <c r="B801" s="1">
        <f t="shared" si="25"/>
        <v>5.2632047276416043E-6</v>
      </c>
      <c r="C801" s="1">
        <f t="shared" si="24"/>
        <v>2.5338243936869142E-8</v>
      </c>
    </row>
    <row r="802" spans="1:3" x14ac:dyDescent="0.35">
      <c r="A802">
        <v>801</v>
      </c>
      <c r="B802" s="1">
        <f t="shared" si="25"/>
        <v>5.1838428386283883E-6</v>
      </c>
      <c r="C802" s="1">
        <f t="shared" si="24"/>
        <v>2.4790268667897203E-8</v>
      </c>
    </row>
    <row r="803" spans="1:3" x14ac:dyDescent="0.35">
      <c r="A803">
        <v>802</v>
      </c>
      <c r="B803" s="1">
        <f t="shared" si="25"/>
        <v>5.1056776177581882E-6</v>
      </c>
      <c r="C803" s="1">
        <f t="shared" si="24"/>
        <v>2.4254144137127596E-8</v>
      </c>
    </row>
    <row r="804" spans="1:3" x14ac:dyDescent="0.35">
      <c r="A804">
        <v>803</v>
      </c>
      <c r="B804" s="1">
        <f t="shared" si="25"/>
        <v>5.0286910209211228E-6</v>
      </c>
      <c r="C804" s="1">
        <f t="shared" si="24"/>
        <v>2.3729614055629333E-8</v>
      </c>
    </row>
    <row r="805" spans="1:3" x14ac:dyDescent="0.35">
      <c r="A805">
        <v>804</v>
      </c>
      <c r="B805" s="1">
        <f t="shared" si="25"/>
        <v>4.9528652760877139E-6</v>
      </c>
      <c r="C805" s="1">
        <f t="shared" si="24"/>
        <v>2.3216427677081009E-8</v>
      </c>
    </row>
    <row r="806" spans="1:3" x14ac:dyDescent="0.35">
      <c r="A806">
        <v>805</v>
      </c>
      <c r="B806" s="1">
        <f t="shared" si="25"/>
        <v>4.8781828792062182E-6</v>
      </c>
      <c r="C806" s="1">
        <f t="shared" si="24"/>
        <v>2.2714339677904217E-8</v>
      </c>
    </row>
    <row r="807" spans="1:3" x14ac:dyDescent="0.35">
      <c r="A807">
        <v>806</v>
      </c>
      <c r="B807" s="1">
        <f t="shared" si="25"/>
        <v>4.8046265901619008E-6</v>
      </c>
      <c r="C807" s="1">
        <f t="shared" si="24"/>
        <v>2.2223110039988768E-8</v>
      </c>
    </row>
    <row r="808" spans="1:3" x14ac:dyDescent="0.35">
      <c r="A808">
        <v>807</v>
      </c>
      <c r="B808" s="1">
        <f t="shared" si="25"/>
        <v>4.7321794287973008E-6</v>
      </c>
      <c r="C808" s="1">
        <f t="shared" si="24"/>
        <v>2.1742503935955004E-8</v>
      </c>
    </row>
    <row r="809" spans="1:3" x14ac:dyDescent="0.35">
      <c r="A809">
        <v>808</v>
      </c>
      <c r="B809" s="1">
        <f t="shared" si="25"/>
        <v>4.6608246709923307E-6</v>
      </c>
      <c r="C809" s="1">
        <f t="shared" si="24"/>
        <v>2.1272291616896379E-8</v>
      </c>
    </row>
    <row r="810" spans="1:3" x14ac:dyDescent="0.35">
      <c r="A810">
        <v>809</v>
      </c>
      <c r="B810" s="1">
        <f t="shared" si="25"/>
        <v>4.5905458448036363E-6</v>
      </c>
      <c r="C810" s="1">
        <f t="shared" si="24"/>
        <v>2.0812248302550485E-8</v>
      </c>
    </row>
    <row r="811" spans="1:3" x14ac:dyDescent="0.35">
      <c r="A811">
        <v>810</v>
      </c>
      <c r="B811" s="1">
        <f t="shared" si="25"/>
        <v>4.5213267266621621E-6</v>
      </c>
      <c r="C811" s="1">
        <f t="shared" si="24"/>
        <v>2.0362154073845616E-8</v>
      </c>
    </row>
    <row r="812" spans="1:3" x14ac:dyDescent="0.35">
      <c r="A812">
        <v>811</v>
      </c>
      <c r="B812" s="1">
        <f t="shared" si="25"/>
        <v>4.4531513376279072E-6</v>
      </c>
      <c r="C812" s="1">
        <f t="shared" si="24"/>
        <v>1.9921793767769789E-8</v>
      </c>
    </row>
    <row r="813" spans="1:3" x14ac:dyDescent="0.35">
      <c r="A813">
        <v>812</v>
      </c>
      <c r="B813" s="1">
        <f t="shared" si="25"/>
        <v>4.3860039397013357E-6</v>
      </c>
      <c r="C813" s="1">
        <f t="shared" si="24"/>
        <v>1.9490956874514688E-8</v>
      </c>
    </row>
    <row r="814" spans="1:3" x14ac:dyDescent="0.35">
      <c r="A814">
        <v>813</v>
      </c>
      <c r="B814" s="1">
        <f t="shared" si="25"/>
        <v>4.3198690321903218E-6</v>
      </c>
      <c r="C814" s="1">
        <f t="shared" si="24"/>
        <v>1.9069437436843965E-8</v>
      </c>
    </row>
    <row r="815" spans="1:3" x14ac:dyDescent="0.35">
      <c r="A815">
        <v>814</v>
      </c>
      <c r="B815" s="1">
        <f t="shared" si="25"/>
        <v>4.2547313481318228E-6</v>
      </c>
      <c r="C815" s="1">
        <f t="shared" si="24"/>
        <v>1.8657033951636639E-8</v>
      </c>
    </row>
    <row r="816" spans="1:3" x14ac:dyDescent="0.35">
      <c r="A816">
        <v>815</v>
      </c>
      <c r="B816" s="1">
        <f t="shared" si="25"/>
        <v>4.1905758507676012E-6</v>
      </c>
      <c r="C816" s="1">
        <f t="shared" si="24"/>
        <v>1.8253549273561054E-8</v>
      </c>
    </row>
    <row r="817" spans="1:3" x14ac:dyDescent="0.35">
      <c r="A817">
        <v>816</v>
      </c>
      <c r="B817" s="1">
        <f t="shared" si="25"/>
        <v>4.1273877300730954E-6</v>
      </c>
      <c r="C817" s="1">
        <f t="shared" si="24"/>
        <v>1.7858790520831544E-8</v>
      </c>
    </row>
    <row r="818" spans="1:3" x14ac:dyDescent="0.35">
      <c r="A818">
        <v>817</v>
      </c>
      <c r="B818" s="1">
        <f t="shared" si="25"/>
        <v>4.0651523993385145E-6</v>
      </c>
      <c r="C818" s="1">
        <f t="shared" si="24"/>
        <v>1.7472568983003273E-8</v>
      </c>
    </row>
    <row r="819" spans="1:3" x14ac:dyDescent="0.35">
      <c r="A819">
        <v>818</v>
      </c>
      <c r="B819" s="1">
        <f t="shared" si="25"/>
        <v>4.00385549180159E-6</v>
      </c>
      <c r="C819" s="1">
        <f t="shared" si="24"/>
        <v>1.7094700030760619E-8</v>
      </c>
    </row>
    <row r="820" spans="1:3" x14ac:dyDescent="0.35">
      <c r="A820">
        <v>819</v>
      </c>
      <c r="B820" s="1">
        <f t="shared" si="25"/>
        <v>3.9434828573310827E-6</v>
      </c>
      <c r="C820" s="1">
        <f t="shared" si="24"/>
        <v>1.6725003027657664E-8</v>
      </c>
    </row>
    <row r="821" spans="1:3" x14ac:dyDescent="0.35">
      <c r="A821">
        <v>820</v>
      </c>
      <c r="B821" s="1">
        <f t="shared" si="25"/>
        <v>3.8840205591602749E-6</v>
      </c>
      <c r="C821" s="1">
        <f t="shared" si="24"/>
        <v>1.6363301243766413E-8</v>
      </c>
    </row>
    <row r="822" spans="1:3" x14ac:dyDescent="0.35">
      <c r="A822">
        <v>821</v>
      </c>
      <c r="B822" s="1">
        <f t="shared" si="25"/>
        <v>3.8254548706696956E-6</v>
      </c>
      <c r="C822" s="1">
        <f t="shared" si="24"/>
        <v>1.6009421771192704E-8</v>
      </c>
    </row>
    <row r="823" spans="1:3" x14ac:dyDescent="0.35">
      <c r="A823">
        <v>822</v>
      </c>
      <c r="B823" s="1">
        <f t="shared" si="25"/>
        <v>3.7677722722184671E-6</v>
      </c>
      <c r="C823" s="1">
        <f t="shared" si="24"/>
        <v>1.5663195441419728E-8</v>
      </c>
    </row>
    <row r="824" spans="1:3" x14ac:dyDescent="0.35">
      <c r="A824">
        <v>823</v>
      </c>
      <c r="B824" s="1">
        <f t="shared" si="25"/>
        <v>3.7109594480232553E-6</v>
      </c>
      <c r="C824" s="1">
        <f t="shared" si="24"/>
        <v>1.532445674443827E-8</v>
      </c>
    </row>
    <row r="825" spans="1:3" x14ac:dyDescent="0.35">
      <c r="A825">
        <v>824</v>
      </c>
      <c r="B825" s="1">
        <f t="shared" si="25"/>
        <v>3.6550032830844525E-6</v>
      </c>
      <c r="C825" s="1">
        <f t="shared" si="24"/>
        <v>1.4993043749626704E-8</v>
      </c>
    </row>
    <row r="826" spans="1:3" x14ac:dyDescent="0.35">
      <c r="A826">
        <v>825</v>
      </c>
      <c r="B826" s="1">
        <f t="shared" si="25"/>
        <v>3.5998908601586005E-6</v>
      </c>
      <c r="C826" s="1">
        <f t="shared" si="24"/>
        <v>1.4668798028341534E-8</v>
      </c>
    </row>
    <row r="827" spans="1:3" x14ac:dyDescent="0.35">
      <c r="A827">
        <v>826</v>
      </c>
      <c r="B827" s="1">
        <f t="shared" si="25"/>
        <v>3.5456094567765179E-6</v>
      </c>
      <c r="C827" s="1">
        <f t="shared" si="24"/>
        <v>1.4351564578182005E-8</v>
      </c>
    </row>
    <row r="828" spans="1:3" x14ac:dyDescent="0.35">
      <c r="A828">
        <v>827</v>
      </c>
      <c r="B828" s="1">
        <f t="shared" si="25"/>
        <v>3.4921465423063337E-6</v>
      </c>
      <c r="C828" s="1">
        <f t="shared" si="24"/>
        <v>1.4041191748893091E-8</v>
      </c>
    </row>
    <row r="829" spans="1:3" x14ac:dyDescent="0.35">
      <c r="A829">
        <v>828</v>
      </c>
      <c r="B829" s="1">
        <f t="shared" si="25"/>
        <v>3.4394897750609132E-6</v>
      </c>
      <c r="C829" s="1">
        <f t="shared" si="24"/>
        <v>1.3737531169870417E-8</v>
      </c>
    </row>
    <row r="830" spans="1:3" x14ac:dyDescent="0.35">
      <c r="A830">
        <v>829</v>
      </c>
      <c r="B830" s="1">
        <f t="shared" si="25"/>
        <v>3.3876269994487671E-6</v>
      </c>
      <c r="C830" s="1">
        <f t="shared" si="24"/>
        <v>1.3440437679233309E-8</v>
      </c>
    </row>
    <row r="831" spans="1:3" x14ac:dyDescent="0.35">
      <c r="A831">
        <v>830</v>
      </c>
      <c r="B831" s="1">
        <f t="shared" si="25"/>
        <v>3.3365462431679911E-6</v>
      </c>
      <c r="C831" s="1">
        <f t="shared" si="24"/>
        <v>1.3149769254431218E-8</v>
      </c>
    </row>
    <row r="832" spans="1:3" x14ac:dyDescent="0.35">
      <c r="A832">
        <v>831</v>
      </c>
      <c r="B832" s="1">
        <f t="shared" si="25"/>
        <v>3.2862357144425677E-6</v>
      </c>
      <c r="C832" s="1">
        <f t="shared" si="24"/>
        <v>1.2865386944352067E-8</v>
      </c>
    </row>
    <row r="833" spans="1:3" x14ac:dyDescent="0.35">
      <c r="A833">
        <v>832</v>
      </c>
      <c r="B833" s="1">
        <f t="shared" si="25"/>
        <v>3.2366837993002279E-6</v>
      </c>
      <c r="C833" s="1">
        <f t="shared" si="24"/>
        <v>1.258715480289726E-8</v>
      </c>
    </row>
    <row r="834" spans="1:3" x14ac:dyDescent="0.35">
      <c r="A834">
        <v>833</v>
      </c>
      <c r="B834" s="1">
        <f t="shared" si="25"/>
        <v>3.187879058891412E-6</v>
      </c>
      <c r="C834" s="1">
        <f t="shared" ref="C834:C897" si="26">(1+0.2*(1+VAL_VTS))^(-$A834/12)</f>
        <v>1.2314939823994363E-8</v>
      </c>
    </row>
    <row r="835" spans="1:3" x14ac:dyDescent="0.35">
      <c r="A835">
        <v>834</v>
      </c>
      <c r="B835" s="1">
        <f t="shared" ref="B835:B898" si="27">(1.2)^(-$A835/12)</f>
        <v>3.139810226848722E-6</v>
      </c>
      <c r="C835" s="1">
        <f t="shared" si="26"/>
        <v>1.2048611878015152E-8</v>
      </c>
    </row>
    <row r="836" spans="1:3" x14ac:dyDescent="0.35">
      <c r="A836">
        <v>835</v>
      </c>
      <c r="B836" s="1">
        <f t="shared" si="27"/>
        <v>3.0924662066860506E-6</v>
      </c>
      <c r="C836" s="1">
        <f t="shared" si="26"/>
        <v>1.1788043649567917E-8</v>
      </c>
    </row>
    <row r="837" spans="1:3" x14ac:dyDescent="0.35">
      <c r="A837">
        <v>836</v>
      </c>
      <c r="B837" s="1">
        <f t="shared" si="27"/>
        <v>3.0458360692370422E-6</v>
      </c>
      <c r="C837" s="1">
        <f t="shared" si="26"/>
        <v>1.1533110576635945E-8</v>
      </c>
    </row>
    <row r="838" spans="1:3" x14ac:dyDescent="0.35">
      <c r="A838">
        <v>837</v>
      </c>
      <c r="B838" s="1">
        <f t="shared" si="27"/>
        <v>2.9999090501321666E-6</v>
      </c>
      <c r="C838" s="1">
        <f t="shared" si="26"/>
        <v>1.1283690791031926E-8</v>
      </c>
    </row>
    <row r="839" spans="1:3" x14ac:dyDescent="0.35">
      <c r="A839">
        <v>838</v>
      </c>
      <c r="B839" s="1">
        <f t="shared" si="27"/>
        <v>2.9546745473137642E-6</v>
      </c>
      <c r="C839" s="1">
        <f t="shared" si="26"/>
        <v>1.1039665060140018E-8</v>
      </c>
    </row>
    <row r="840" spans="1:3" x14ac:dyDescent="0.35">
      <c r="A840">
        <v>839</v>
      </c>
      <c r="B840" s="1">
        <f t="shared" si="27"/>
        <v>2.9101221185886103E-6</v>
      </c>
      <c r="C840" s="1">
        <f t="shared" si="26"/>
        <v>1.0800916729917778E-8</v>
      </c>
    </row>
    <row r="841" spans="1:3" x14ac:dyDescent="0.35">
      <c r="A841">
        <v>840</v>
      </c>
      <c r="B841" s="1">
        <f t="shared" si="27"/>
        <v>2.8662414792174274E-6</v>
      </c>
      <c r="C841" s="1">
        <f t="shared" si="26"/>
        <v>1.056733166913109E-8</v>
      </c>
    </row>
    <row r="842" spans="1:3" x14ac:dyDescent="0.35">
      <c r="A842">
        <v>841</v>
      </c>
      <c r="B842" s="1">
        <f t="shared" si="27"/>
        <v>2.8230224995406386E-6</v>
      </c>
      <c r="C842" s="1">
        <f t="shared" si="26"/>
        <v>1.0338798214794831E-8</v>
      </c>
    </row>
    <row r="843" spans="1:3" x14ac:dyDescent="0.35">
      <c r="A843">
        <v>842</v>
      </c>
      <c r="B843" s="1">
        <f t="shared" si="27"/>
        <v>2.7804552026399912E-6</v>
      </c>
      <c r="C843" s="1">
        <f t="shared" si="26"/>
        <v>1.0115207118793262E-8</v>
      </c>
    </row>
    <row r="844" spans="1:3" x14ac:dyDescent="0.35">
      <c r="A844">
        <v>843</v>
      </c>
      <c r="B844" s="1">
        <f t="shared" si="27"/>
        <v>2.7385297620354774E-6</v>
      </c>
      <c r="C844" s="1">
        <f t="shared" si="26"/>
        <v>9.8964514956554519E-9</v>
      </c>
    </row>
    <row r="845" spans="1:3" x14ac:dyDescent="0.35">
      <c r="A845">
        <v>844</v>
      </c>
      <c r="B845" s="1">
        <f t="shared" si="27"/>
        <v>2.697236499416856E-6</v>
      </c>
      <c r="C845" s="1">
        <f t="shared" si="26"/>
        <v>9.6824267714594108E-9</v>
      </c>
    </row>
    <row r="846" spans="1:3" x14ac:dyDescent="0.35">
      <c r="A846">
        <v>845</v>
      </c>
      <c r="B846" s="1">
        <f t="shared" si="27"/>
        <v>2.6565658824095093E-6</v>
      </c>
      <c r="C846" s="1">
        <f t="shared" si="26"/>
        <v>9.4730306338418313E-9</v>
      </c>
    </row>
    <row r="847" spans="1:3" x14ac:dyDescent="0.35">
      <c r="A847">
        <v>846</v>
      </c>
      <c r="B847" s="1">
        <f t="shared" si="27"/>
        <v>2.6165085223739346E-6</v>
      </c>
      <c r="C847" s="1">
        <f t="shared" si="26"/>
        <v>9.2681629830885932E-9</v>
      </c>
    </row>
    <row r="848" spans="1:3" x14ac:dyDescent="0.35">
      <c r="A848">
        <v>847</v>
      </c>
      <c r="B848" s="1">
        <f t="shared" si="27"/>
        <v>2.5770551722383748E-6</v>
      </c>
      <c r="C848" s="1">
        <f t="shared" si="26"/>
        <v>9.0677258842829951E-9</v>
      </c>
    </row>
    <row r="849" spans="1:3" x14ac:dyDescent="0.35">
      <c r="A849">
        <v>848</v>
      </c>
      <c r="B849" s="1">
        <f t="shared" si="27"/>
        <v>2.5381967243642014E-6</v>
      </c>
      <c r="C849" s="1">
        <f t="shared" si="26"/>
        <v>8.8716235204891702E-9</v>
      </c>
    </row>
    <row r="850" spans="1:3" x14ac:dyDescent="0.35">
      <c r="A850">
        <v>849</v>
      </c>
      <c r="B850" s="1">
        <f t="shared" si="27"/>
        <v>2.4999242084434757E-6</v>
      </c>
      <c r="C850" s="1">
        <f t="shared" si="26"/>
        <v>8.679762146947649E-9</v>
      </c>
    </row>
    <row r="851" spans="1:3" x14ac:dyDescent="0.35">
      <c r="A851">
        <v>850</v>
      </c>
      <c r="B851" s="1">
        <f t="shared" si="27"/>
        <v>2.4622287894281362E-6</v>
      </c>
      <c r="C851" s="1">
        <f t="shared" si="26"/>
        <v>8.4920500462615666E-9</v>
      </c>
    </row>
    <row r="852" spans="1:3" x14ac:dyDescent="0.35">
      <c r="A852">
        <v>851</v>
      </c>
      <c r="B852" s="1">
        <f t="shared" si="27"/>
        <v>2.4251017654905124E-6</v>
      </c>
      <c r="C852" s="1">
        <f t="shared" si="26"/>
        <v>8.3083974845521208E-9</v>
      </c>
    </row>
    <row r="853" spans="1:3" x14ac:dyDescent="0.35">
      <c r="A853">
        <v>852</v>
      </c>
      <c r="B853" s="1">
        <f t="shared" si="27"/>
        <v>2.3885345660145231E-6</v>
      </c>
      <c r="C853" s="1">
        <f t="shared" si="26"/>
        <v>8.1287166685623757E-9</v>
      </c>
    </row>
    <row r="854" spans="1:3" x14ac:dyDescent="0.35">
      <c r="A854">
        <v>853</v>
      </c>
      <c r="B854" s="1">
        <f t="shared" si="27"/>
        <v>2.3525187496171982E-6</v>
      </c>
      <c r="C854" s="1">
        <f t="shared" si="26"/>
        <v>7.9529217036883438E-9</v>
      </c>
    </row>
    <row r="855" spans="1:3" x14ac:dyDescent="0.35">
      <c r="A855">
        <v>854</v>
      </c>
      <c r="B855" s="1">
        <f t="shared" si="27"/>
        <v>2.3170460021999923E-6</v>
      </c>
      <c r="C855" s="1">
        <f t="shared" si="26"/>
        <v>7.7809285529178778E-9</v>
      </c>
    </row>
    <row r="856" spans="1:3" x14ac:dyDescent="0.35">
      <c r="A856">
        <v>855</v>
      </c>
      <c r="B856" s="1">
        <f t="shared" si="27"/>
        <v>2.2821081350295641E-6</v>
      </c>
      <c r="C856" s="1">
        <f t="shared" si="26"/>
        <v>7.6126549966580258E-9</v>
      </c>
    </row>
    <row r="857" spans="1:3" x14ac:dyDescent="0.35">
      <c r="A857">
        <v>856</v>
      </c>
      <c r="B857" s="1">
        <f t="shared" si="27"/>
        <v>2.2476970828473793E-6</v>
      </c>
      <c r="C857" s="1">
        <f t="shared" si="26"/>
        <v>7.4480205934303271E-9</v>
      </c>
    </row>
    <row r="858" spans="1:3" x14ac:dyDescent="0.35">
      <c r="A858">
        <v>857</v>
      </c>
      <c r="B858" s="1">
        <f t="shared" si="27"/>
        <v>2.2138049020079279E-6</v>
      </c>
      <c r="C858" s="1">
        <f t="shared" si="26"/>
        <v>7.2869466414167791E-9</v>
      </c>
    </row>
    <row r="859" spans="1:3" x14ac:dyDescent="0.35">
      <c r="A859">
        <v>858</v>
      </c>
      <c r="B859" s="1">
        <f t="shared" si="27"/>
        <v>2.1804237686449446E-6</v>
      </c>
      <c r="C859" s="1">
        <f t="shared" si="26"/>
        <v>7.1293561408373641E-9</v>
      </c>
    </row>
    <row r="860" spans="1:3" x14ac:dyDescent="0.35">
      <c r="A860">
        <v>859</v>
      </c>
      <c r="B860" s="1">
        <f t="shared" si="27"/>
        <v>2.147545976865312E-6</v>
      </c>
      <c r="C860" s="1">
        <f t="shared" si="26"/>
        <v>6.975173757140776E-9</v>
      </c>
    </row>
    <row r="861" spans="1:3" x14ac:dyDescent="0.35">
      <c r="A861">
        <v>860</v>
      </c>
      <c r="B861" s="1">
        <f t="shared" si="27"/>
        <v>2.1151639369701671E-6</v>
      </c>
      <c r="C861" s="1">
        <f t="shared" si="26"/>
        <v>6.8243257849916805E-9</v>
      </c>
    </row>
    <row r="862" spans="1:3" x14ac:dyDescent="0.35">
      <c r="A862">
        <v>861</v>
      </c>
      <c r="B862" s="1">
        <f t="shared" si="27"/>
        <v>2.083270173702896E-6</v>
      </c>
      <c r="C862" s="1">
        <f t="shared" si="26"/>
        <v>6.6767401130366393E-9</v>
      </c>
    </row>
    <row r="863" spans="1:3" x14ac:dyDescent="0.35">
      <c r="A863">
        <v>862</v>
      </c>
      <c r="B863" s="1">
        <f t="shared" si="27"/>
        <v>2.051857324523446E-6</v>
      </c>
      <c r="C863" s="1">
        <f t="shared" si="26"/>
        <v>6.5323461894319609E-9</v>
      </c>
    </row>
    <row r="864" spans="1:3" x14ac:dyDescent="0.35">
      <c r="A864">
        <v>863</v>
      </c>
      <c r="B864" s="1">
        <f t="shared" si="27"/>
        <v>2.0209181379087597E-6</v>
      </c>
      <c r="C864" s="1">
        <f t="shared" si="26"/>
        <v>6.3910749881170251E-9</v>
      </c>
    </row>
    <row r="865" spans="1:3" x14ac:dyDescent="0.35">
      <c r="A865">
        <v>864</v>
      </c>
      <c r="B865" s="1">
        <f t="shared" si="27"/>
        <v>1.9904454716787693E-6</v>
      </c>
      <c r="C865" s="1">
        <f t="shared" si="26"/>
        <v>6.2528589758172139E-9</v>
      </c>
    </row>
    <row r="866" spans="1:3" x14ac:dyDescent="0.35">
      <c r="A866">
        <v>865</v>
      </c>
      <c r="B866" s="1">
        <f t="shared" si="27"/>
        <v>1.9604322913476645E-6</v>
      </c>
      <c r="C866" s="1">
        <f t="shared" si="26"/>
        <v>6.1176320797602527E-9</v>
      </c>
    </row>
    <row r="867" spans="1:3" x14ac:dyDescent="0.35">
      <c r="A867">
        <v>866</v>
      </c>
      <c r="B867" s="1">
        <f t="shared" si="27"/>
        <v>1.9308716684999931E-6</v>
      </c>
      <c r="C867" s="1">
        <f t="shared" si="26"/>
        <v>5.9853296560906842E-9</v>
      </c>
    </row>
    <row r="868" spans="1:3" x14ac:dyDescent="0.35">
      <c r="A868">
        <v>867</v>
      </c>
      <c r="B868" s="1">
        <f t="shared" si="27"/>
        <v>1.9017567791913026E-6</v>
      </c>
      <c r="C868" s="1">
        <f t="shared" si="26"/>
        <v>5.8558884589677203E-9</v>
      </c>
    </row>
    <row r="869" spans="1:3" x14ac:dyDescent="0.35">
      <c r="A869">
        <v>868</v>
      </c>
      <c r="B869" s="1">
        <f t="shared" si="27"/>
        <v>1.8730809023728189E-6</v>
      </c>
      <c r="C869" s="1">
        <f t="shared" si="26"/>
        <v>5.7292466103310098E-9</v>
      </c>
    </row>
    <row r="870" spans="1:3" x14ac:dyDescent="0.35">
      <c r="A870">
        <v>869</v>
      </c>
      <c r="B870" s="1">
        <f t="shared" si="27"/>
        <v>1.8448374183399392E-6</v>
      </c>
      <c r="C870" s="1">
        <f t="shared" si="26"/>
        <v>5.6053435703206082E-9</v>
      </c>
    </row>
    <row r="871" spans="1:3" x14ac:dyDescent="0.35">
      <c r="A871">
        <v>870</v>
      </c>
      <c r="B871" s="1">
        <f t="shared" si="27"/>
        <v>1.81701980720412E-6</v>
      </c>
      <c r="C871" s="1">
        <f t="shared" si="26"/>
        <v>5.4841201083364428E-9</v>
      </c>
    </row>
    <row r="872" spans="1:3" x14ac:dyDescent="0.35">
      <c r="A872">
        <v>871</v>
      </c>
      <c r="B872" s="1">
        <f t="shared" si="27"/>
        <v>1.7896216473877595E-6</v>
      </c>
      <c r="C872" s="1">
        <f t="shared" si="26"/>
        <v>5.3655182747236826E-9</v>
      </c>
    </row>
    <row r="873" spans="1:3" x14ac:dyDescent="0.35">
      <c r="A873">
        <v>872</v>
      </c>
      <c r="B873" s="1">
        <f t="shared" si="27"/>
        <v>1.7626366141418055E-6</v>
      </c>
      <c r="C873" s="1">
        <f t="shared" si="26"/>
        <v>5.2494813730705131E-9</v>
      </c>
    </row>
    <row r="874" spans="1:3" x14ac:dyDescent="0.35">
      <c r="A874">
        <v>873</v>
      </c>
      <c r="B874" s="1">
        <f t="shared" si="27"/>
        <v>1.7360584780857461E-6</v>
      </c>
      <c r="C874" s="1">
        <f t="shared" si="26"/>
        <v>5.1359539331051154E-9</v>
      </c>
    </row>
    <row r="875" spans="1:3" x14ac:dyDescent="0.35">
      <c r="A875">
        <v>874</v>
      </c>
      <c r="B875" s="1">
        <f t="shared" si="27"/>
        <v>1.709881103769541E-6</v>
      </c>
      <c r="C875" s="1">
        <f t="shared" si="26"/>
        <v>5.0248816841784393E-9</v>
      </c>
    </row>
    <row r="876" spans="1:3" x14ac:dyDescent="0.35">
      <c r="A876">
        <v>875</v>
      </c>
      <c r="B876" s="1">
        <f t="shared" si="27"/>
        <v>1.6840984482572992E-6</v>
      </c>
      <c r="C876" s="1">
        <f t="shared" si="26"/>
        <v>4.9162115293207788E-9</v>
      </c>
    </row>
    <row r="877" spans="1:3" x14ac:dyDescent="0.35">
      <c r="A877">
        <v>876</v>
      </c>
      <c r="B877" s="1">
        <f t="shared" si="27"/>
        <v>1.6587045597323076E-6</v>
      </c>
      <c r="C877" s="1">
        <f t="shared" si="26"/>
        <v>4.8098915198593954E-9</v>
      </c>
    </row>
    <row r="878" spans="1:3" x14ac:dyDescent="0.35">
      <c r="A878">
        <v>877</v>
      </c>
      <c r="B878" s="1">
        <f t="shared" si="27"/>
        <v>1.6336935761230533E-6</v>
      </c>
      <c r="C878" s="1">
        <f t="shared" si="26"/>
        <v>4.7058708305848165E-9</v>
      </c>
    </row>
    <row r="879" spans="1:3" x14ac:dyDescent="0.35">
      <c r="A879">
        <v>878</v>
      </c>
      <c r="B879" s="1">
        <f t="shared" si="27"/>
        <v>1.6090597237499938E-6</v>
      </c>
      <c r="C879" s="1">
        <f t="shared" si="26"/>
        <v>4.6040997354543629E-9</v>
      </c>
    </row>
    <row r="880" spans="1:3" x14ac:dyDescent="0.35">
      <c r="A880">
        <v>879</v>
      </c>
      <c r="B880" s="1">
        <f t="shared" si="27"/>
        <v>1.584797315992752E-6</v>
      </c>
      <c r="C880" s="1">
        <f t="shared" si="26"/>
        <v>4.5045295838213144E-9</v>
      </c>
    </row>
    <row r="881" spans="1:3" x14ac:dyDescent="0.35">
      <c r="A881">
        <v>880</v>
      </c>
      <c r="B881" s="1">
        <f t="shared" si="27"/>
        <v>1.5609007519773488E-6</v>
      </c>
      <c r="C881" s="1">
        <f t="shared" si="26"/>
        <v>4.407112777177707E-9</v>
      </c>
    </row>
    <row r="882" spans="1:3" x14ac:dyDescent="0.35">
      <c r="A882">
        <v>881</v>
      </c>
      <c r="B882" s="1">
        <f t="shared" si="27"/>
        <v>1.5373645152832826E-6</v>
      </c>
      <c r="C882" s="1">
        <f t="shared" si="26"/>
        <v>4.3118027464004747E-9</v>
      </c>
    </row>
    <row r="883" spans="1:3" x14ac:dyDescent="0.35">
      <c r="A883">
        <v>882</v>
      </c>
      <c r="B883" s="1">
        <f t="shared" si="27"/>
        <v>1.5141831726701024E-6</v>
      </c>
      <c r="C883" s="1">
        <f t="shared" si="26"/>
        <v>4.2185539294895626E-9</v>
      </c>
    </row>
    <row r="884" spans="1:3" x14ac:dyDescent="0.35">
      <c r="A884">
        <v>883</v>
      </c>
      <c r="B884" s="1">
        <f t="shared" si="27"/>
        <v>1.4913513728231325E-6</v>
      </c>
      <c r="C884" s="1">
        <f t="shared" si="26"/>
        <v>4.1273217497874397E-9</v>
      </c>
    </row>
    <row r="885" spans="1:3" x14ac:dyDescent="0.35">
      <c r="A885">
        <v>884</v>
      </c>
      <c r="B885" s="1">
        <f t="shared" si="27"/>
        <v>1.4688638451181737E-6</v>
      </c>
      <c r="C885" s="1">
        <f t="shared" si="26"/>
        <v>4.0380625946696312E-9</v>
      </c>
    </row>
    <row r="886" spans="1:3" x14ac:dyDescent="0.35">
      <c r="A886">
        <v>885</v>
      </c>
      <c r="B886" s="1">
        <f t="shared" si="27"/>
        <v>1.4467153984047882E-6</v>
      </c>
      <c r="C886" s="1">
        <f t="shared" si="26"/>
        <v>3.950733794696235E-9</v>
      </c>
    </row>
    <row r="887" spans="1:3" x14ac:dyDescent="0.35">
      <c r="A887">
        <v>886</v>
      </c>
      <c r="B887" s="1">
        <f t="shared" si="27"/>
        <v>1.4249009198079506E-6</v>
      </c>
      <c r="C887" s="1">
        <f t="shared" si="26"/>
        <v>3.8652936032141769E-9</v>
      </c>
    </row>
    <row r="888" spans="1:3" x14ac:dyDescent="0.35">
      <c r="A888">
        <v>887</v>
      </c>
      <c r="B888" s="1">
        <f t="shared" si="27"/>
        <v>1.403415373547749E-6</v>
      </c>
      <c r="C888" s="1">
        <f t="shared" si="26"/>
        <v>3.7817011764006052E-9</v>
      </c>
    </row>
    <row r="889" spans="1:3" x14ac:dyDescent="0.35">
      <c r="A889">
        <v>888</v>
      </c>
      <c r="B889" s="1">
        <f t="shared" si="27"/>
        <v>1.3822537997769231E-6</v>
      </c>
      <c r="C889" s="1">
        <f t="shared" si="26"/>
        <v>3.6999165537379956E-9</v>
      </c>
    </row>
    <row r="890" spans="1:3" x14ac:dyDescent="0.35">
      <c r="A890">
        <v>889</v>
      </c>
      <c r="B890" s="1">
        <f t="shared" si="27"/>
        <v>1.3614113134358775E-6</v>
      </c>
      <c r="C890" s="1">
        <f t="shared" si="26"/>
        <v>3.6199006389113904E-9</v>
      </c>
    </row>
    <row r="891" spans="1:3" x14ac:dyDescent="0.35">
      <c r="A891">
        <v>890</v>
      </c>
      <c r="B891" s="1">
        <f t="shared" si="27"/>
        <v>1.3408831031249968E-6</v>
      </c>
      <c r="C891" s="1">
        <f t="shared" si="26"/>
        <v>3.5416151811187465E-9</v>
      </c>
    </row>
    <row r="892" spans="1:3" x14ac:dyDescent="0.35">
      <c r="A892">
        <v>891</v>
      </c>
      <c r="B892" s="1">
        <f t="shared" si="27"/>
        <v>1.3206644299939594E-6</v>
      </c>
      <c r="C892" s="1">
        <f t="shared" si="26"/>
        <v>3.465022756785632E-9</v>
      </c>
    </row>
    <row r="893" spans="1:3" x14ac:dyDescent="0.35">
      <c r="A893">
        <v>892</v>
      </c>
      <c r="B893" s="1">
        <f t="shared" si="27"/>
        <v>1.3007506266477902E-6</v>
      </c>
      <c r="C893" s="1">
        <f t="shared" si="26"/>
        <v>3.3900867516751524E-9</v>
      </c>
    </row>
    <row r="894" spans="1:3" x14ac:dyDescent="0.35">
      <c r="A894">
        <v>893</v>
      </c>
      <c r="B894" s="1">
        <f t="shared" si="27"/>
        <v>1.2811370960694019E-6</v>
      </c>
      <c r="C894" s="1">
        <f t="shared" si="26"/>
        <v>3.3167713433849741E-9</v>
      </c>
    </row>
    <row r="895" spans="1:3" x14ac:dyDescent="0.35">
      <c r="A895">
        <v>894</v>
      </c>
      <c r="B895" s="1">
        <f t="shared" si="27"/>
        <v>1.2618193105584184E-6</v>
      </c>
      <c r="C895" s="1">
        <f t="shared" si="26"/>
        <v>3.245041484222746E-9</v>
      </c>
    </row>
    <row r="896" spans="1:3" x14ac:dyDescent="0.35">
      <c r="A896">
        <v>895</v>
      </c>
      <c r="B896" s="1">
        <f t="shared" si="27"/>
        <v>1.2427928106859433E-6</v>
      </c>
      <c r="C896" s="1">
        <f t="shared" si="26"/>
        <v>3.1748628844518814E-9</v>
      </c>
    </row>
    <row r="897" spans="1:3" x14ac:dyDescent="0.35">
      <c r="A897">
        <v>896</v>
      </c>
      <c r="B897" s="1">
        <f t="shared" si="27"/>
        <v>1.2240532042651443E-6</v>
      </c>
      <c r="C897" s="1">
        <f t="shared" si="26"/>
        <v>3.1062019958997101E-9</v>
      </c>
    </row>
    <row r="898" spans="1:3" x14ac:dyDescent="0.35">
      <c r="A898">
        <v>897</v>
      </c>
      <c r="B898" s="1">
        <f t="shared" si="27"/>
        <v>1.2055961653373231E-6</v>
      </c>
      <c r="C898" s="1">
        <f t="shared" ref="C898:C961" si="28">(1+0.2*(1+VAL_VTS))^(-$A898/12)</f>
        <v>3.0390259959201851E-9</v>
      </c>
    </row>
    <row r="899" spans="1:3" x14ac:dyDescent="0.35">
      <c r="A899">
        <v>898</v>
      </c>
      <c r="B899" s="1">
        <f t="shared" ref="B899:B962" si="29">(1.2)^(-$A899/12)</f>
        <v>1.1874174331732918E-6</v>
      </c>
      <c r="C899" s="1">
        <f t="shared" si="28"/>
        <v>2.9733027717032172E-9</v>
      </c>
    </row>
    <row r="900" spans="1:3" x14ac:dyDescent="0.35">
      <c r="A900">
        <v>899</v>
      </c>
      <c r="B900" s="1">
        <f t="shared" si="29"/>
        <v>1.1695128112897905E-6</v>
      </c>
      <c r="C900" s="1">
        <f t="shared" si="28"/>
        <v>2.9090009049235366E-9</v>
      </c>
    </row>
    <row r="901" spans="1:3" x14ac:dyDescent="0.35">
      <c r="A901">
        <v>900</v>
      </c>
      <c r="B901" s="1">
        <f t="shared" si="29"/>
        <v>1.1518781664807693E-6</v>
      </c>
      <c r="C901" s="1">
        <f t="shared" si="28"/>
        <v>2.8460896567215348E-9</v>
      </c>
    </row>
    <row r="902" spans="1:3" x14ac:dyDescent="0.35">
      <c r="A902">
        <v>901</v>
      </c>
      <c r="B902" s="1">
        <f t="shared" si="29"/>
        <v>1.134509427863233E-6</v>
      </c>
      <c r="C902" s="1">
        <f t="shared" si="28"/>
        <v>2.7845389530087661E-9</v>
      </c>
    </row>
    <row r="903" spans="1:3" x14ac:dyDescent="0.35">
      <c r="A903">
        <v>902</v>
      </c>
      <c r="B903" s="1">
        <f t="shared" si="29"/>
        <v>1.117402585937497E-6</v>
      </c>
      <c r="C903" s="1">
        <f t="shared" si="28"/>
        <v>2.7243193700913475E-9</v>
      </c>
    </row>
    <row r="904" spans="1:3" x14ac:dyDescent="0.35">
      <c r="A904">
        <v>903</v>
      </c>
      <c r="B904" s="1">
        <f t="shared" si="29"/>
        <v>1.1005536916616326E-6</v>
      </c>
      <c r="C904" s="1">
        <f t="shared" si="28"/>
        <v>2.6654021206043268E-9</v>
      </c>
    </row>
    <row r="905" spans="1:3" x14ac:dyDescent="0.35">
      <c r="A905">
        <v>904</v>
      </c>
      <c r="B905" s="1">
        <f t="shared" si="29"/>
        <v>1.083958855539825E-6</v>
      </c>
      <c r="C905" s="1">
        <f t="shared" si="28"/>
        <v>2.6077590397501211E-9</v>
      </c>
    </row>
    <row r="906" spans="1:3" x14ac:dyDescent="0.35">
      <c r="A906">
        <v>905</v>
      </c>
      <c r="B906" s="1">
        <f t="shared" si="29"/>
        <v>1.0676142467245011E-6</v>
      </c>
      <c r="C906" s="1">
        <f t="shared" si="28"/>
        <v>2.5513625718345992E-9</v>
      </c>
    </row>
    <row r="907" spans="1:3" x14ac:dyDescent="0.35">
      <c r="A907">
        <v>906</v>
      </c>
      <c r="B907" s="1">
        <f t="shared" si="29"/>
        <v>1.0515160921320149E-6</v>
      </c>
      <c r="C907" s="1">
        <f t="shared" si="28"/>
        <v>2.4961857570944147E-9</v>
      </c>
    </row>
    <row r="908" spans="1:3" x14ac:dyDescent="0.35">
      <c r="A908">
        <v>907</v>
      </c>
      <c r="B908" s="1">
        <f t="shared" si="29"/>
        <v>1.0356606755716211E-6</v>
      </c>
      <c r="C908" s="1">
        <f t="shared" si="28"/>
        <v>2.4422022188091346E-9</v>
      </c>
    </row>
    <row r="909" spans="1:3" x14ac:dyDescent="0.35">
      <c r="A909">
        <v>908</v>
      </c>
      <c r="B909" s="1">
        <f t="shared" si="29"/>
        <v>1.0200443368876199E-6</v>
      </c>
      <c r="C909" s="1">
        <f t="shared" si="28"/>
        <v>2.3893861506920885E-9</v>
      </c>
    </row>
    <row r="910" spans="1:3" x14ac:dyDescent="0.35">
      <c r="A910">
        <v>909</v>
      </c>
      <c r="B910" s="1">
        <f t="shared" si="29"/>
        <v>1.0046634711144374E-6</v>
      </c>
      <c r="C910" s="1">
        <f t="shared" si="28"/>
        <v>2.3377123045539925E-9</v>
      </c>
    </row>
    <row r="911" spans="1:3" x14ac:dyDescent="0.35">
      <c r="A911">
        <v>910</v>
      </c>
      <c r="B911" s="1">
        <f t="shared" si="29"/>
        <v>9.8951452764440962E-7</v>
      </c>
      <c r="C911" s="1">
        <f t="shared" si="28"/>
        <v>2.2871559782332395E-9</v>
      </c>
    </row>
    <row r="912" spans="1:3" x14ac:dyDescent="0.35">
      <c r="A912">
        <v>911</v>
      </c>
      <c r="B912" s="1">
        <f t="shared" si="29"/>
        <v>9.7459400940815842E-7</v>
      </c>
      <c r="C912" s="1">
        <f t="shared" si="28"/>
        <v>2.2376930037873392E-9</v>
      </c>
    </row>
    <row r="913" spans="1:3" x14ac:dyDescent="0.35">
      <c r="A913">
        <v>912</v>
      </c>
      <c r="B913" s="1">
        <f t="shared" si="29"/>
        <v>9.5989847206730786E-7</v>
      </c>
      <c r="C913" s="1">
        <f t="shared" si="28"/>
        <v>2.1892997359396421E-9</v>
      </c>
    </row>
    <row r="914" spans="1:3" x14ac:dyDescent="0.35">
      <c r="A914">
        <v>913</v>
      </c>
      <c r="B914" s="1">
        <f t="shared" si="29"/>
        <v>9.4542452321936046E-7</v>
      </c>
      <c r="C914" s="1">
        <f t="shared" si="28"/>
        <v>2.1419530407759698E-9</v>
      </c>
    </row>
    <row r="915" spans="1:3" x14ac:dyDescent="0.35">
      <c r="A915">
        <v>914</v>
      </c>
      <c r="B915" s="1">
        <f t="shared" si="29"/>
        <v>9.3116882161458059E-7</v>
      </c>
      <c r="C915" s="1">
        <f t="shared" si="28"/>
        <v>2.0956302846856479E-9</v>
      </c>
    </row>
    <row r="916" spans="1:3" x14ac:dyDescent="0.35">
      <c r="A916">
        <v>915</v>
      </c>
      <c r="B916" s="1">
        <f t="shared" si="29"/>
        <v>9.1712807638469522E-7</v>
      </c>
      <c r="C916" s="1">
        <f t="shared" si="28"/>
        <v>2.050309323541793E-9</v>
      </c>
    </row>
    <row r="917" spans="1:3" x14ac:dyDescent="0.35">
      <c r="A917">
        <v>916</v>
      </c>
      <c r="B917" s="1">
        <f t="shared" si="29"/>
        <v>9.0329904628318718E-7</v>
      </c>
      <c r="C917" s="1">
        <f t="shared" si="28"/>
        <v>2.0059684921154809E-9</v>
      </c>
    </row>
    <row r="918" spans="1:3" x14ac:dyDescent="0.35">
      <c r="A918">
        <v>917</v>
      </c>
      <c r="B918" s="1">
        <f t="shared" si="29"/>
        <v>8.8967853893708409E-7</v>
      </c>
      <c r="C918" s="1">
        <f t="shared" si="28"/>
        <v>1.9625865937189183E-9</v>
      </c>
    </row>
    <row r="919" spans="1:3" x14ac:dyDescent="0.35">
      <c r="A919">
        <v>918</v>
      </c>
      <c r="B919" s="1">
        <f t="shared" si="29"/>
        <v>8.7626341011001234E-7</v>
      </c>
      <c r="C919" s="1">
        <f t="shared" si="28"/>
        <v>1.9201428900726296E-9</v>
      </c>
    </row>
    <row r="920" spans="1:3" x14ac:dyDescent="0.35">
      <c r="A920">
        <v>919</v>
      </c>
      <c r="B920" s="1">
        <f t="shared" si="29"/>
        <v>8.630505629763506E-7</v>
      </c>
      <c r="C920" s="1">
        <f t="shared" si="28"/>
        <v>1.8786170913916449E-9</v>
      </c>
    </row>
    <row r="921" spans="1:3" x14ac:dyDescent="0.35">
      <c r="A921">
        <v>920</v>
      </c>
      <c r="B921" s="1">
        <f t="shared" si="29"/>
        <v>8.5003694740634976E-7</v>
      </c>
      <c r="C921" s="1">
        <f t="shared" si="28"/>
        <v>1.8379893466862183E-9</v>
      </c>
    </row>
    <row r="922" spans="1:3" x14ac:dyDescent="0.35">
      <c r="A922">
        <v>921</v>
      </c>
      <c r="B922" s="1">
        <f t="shared" si="29"/>
        <v>8.3721955926203104E-7</v>
      </c>
      <c r="C922" s="1">
        <f t="shared" si="28"/>
        <v>1.7982402342722981E-9</v>
      </c>
    </row>
    <row r="923" spans="1:3" x14ac:dyDescent="0.35">
      <c r="A923">
        <v>922</v>
      </c>
      <c r="B923" s="1">
        <f t="shared" si="29"/>
        <v>8.2459543970367441E-7</v>
      </c>
      <c r="C923" s="1">
        <f t="shared" si="28"/>
        <v>1.75935075248711E-9</v>
      </c>
    </row>
    <row r="924" spans="1:3" x14ac:dyDescent="0.35">
      <c r="A924">
        <v>923</v>
      </c>
      <c r="B924" s="1">
        <f t="shared" si="29"/>
        <v>8.1216167450679995E-7</v>
      </c>
      <c r="C924" s="1">
        <f t="shared" si="28"/>
        <v>1.7213023106056482E-9</v>
      </c>
    </row>
    <row r="925" spans="1:3" x14ac:dyDescent="0.35">
      <c r="A925">
        <v>924</v>
      </c>
      <c r="B925" s="1">
        <f t="shared" si="29"/>
        <v>7.9991539338942308E-7</v>
      </c>
      <c r="C925" s="1">
        <f t="shared" si="28"/>
        <v>1.6840767199535709E-9</v>
      </c>
    </row>
    <row r="926" spans="1:3" x14ac:dyDescent="0.35">
      <c r="A926">
        <v>925</v>
      </c>
      <c r="B926" s="1">
        <f t="shared" si="29"/>
        <v>7.8785376934946697E-7</v>
      </c>
      <c r="C926" s="1">
        <f t="shared" si="28"/>
        <v>1.6476561852122869E-9</v>
      </c>
    </row>
    <row r="927" spans="1:3" x14ac:dyDescent="0.35">
      <c r="A927">
        <v>926</v>
      </c>
      <c r="B927" s="1">
        <f t="shared" si="29"/>
        <v>7.7597401801215042E-7</v>
      </c>
      <c r="C927" s="1">
        <f t="shared" si="28"/>
        <v>1.6120232959120393E-9</v>
      </c>
    </row>
    <row r="928" spans="1:3" x14ac:dyDescent="0.35">
      <c r="A928">
        <v>927</v>
      </c>
      <c r="B928" s="1">
        <f t="shared" si="29"/>
        <v>7.6427339698724579E-7</v>
      </c>
      <c r="C928" s="1">
        <f t="shared" si="28"/>
        <v>1.5771610181090684E-9</v>
      </c>
    </row>
    <row r="929" spans="1:3" x14ac:dyDescent="0.35">
      <c r="A929">
        <v>928</v>
      </c>
      <c r="B929" s="1">
        <f t="shared" si="29"/>
        <v>7.5274920523598909E-7</v>
      </c>
      <c r="C929" s="1">
        <f t="shared" si="28"/>
        <v>1.5430526862426743E-9</v>
      </c>
    </row>
    <row r="930" spans="1:3" x14ac:dyDescent="0.35">
      <c r="A930">
        <v>929</v>
      </c>
      <c r="B930" s="1">
        <f t="shared" si="29"/>
        <v>7.4139878244757119E-7</v>
      </c>
      <c r="C930" s="1">
        <f t="shared" si="28"/>
        <v>1.5096819951684014E-9</v>
      </c>
    </row>
    <row r="931" spans="1:3" x14ac:dyDescent="0.35">
      <c r="A931">
        <v>930</v>
      </c>
      <c r="B931" s="1">
        <f t="shared" si="29"/>
        <v>7.3021950842500995E-7</v>
      </c>
      <c r="C931" s="1">
        <f t="shared" si="28"/>
        <v>1.4770329923635636E-9</v>
      </c>
    </row>
    <row r="932" spans="1:3" x14ac:dyDescent="0.35">
      <c r="A932">
        <v>931</v>
      </c>
      <c r="B932" s="1">
        <f t="shared" si="29"/>
        <v>7.1920880248029202E-7</v>
      </c>
      <c r="C932" s="1">
        <f t="shared" si="28"/>
        <v>1.4450900703012624E-9</v>
      </c>
    </row>
    <row r="933" spans="1:3" x14ac:dyDescent="0.35">
      <c r="A933">
        <v>932</v>
      </c>
      <c r="B933" s="1">
        <f t="shared" si="29"/>
        <v>7.0836412283862461E-7</v>
      </c>
      <c r="C933" s="1">
        <f t="shared" si="28"/>
        <v>1.4138379589894009E-9</v>
      </c>
    </row>
    <row r="934" spans="1:3" x14ac:dyDescent="0.35">
      <c r="A934">
        <v>933</v>
      </c>
      <c r="B934" s="1">
        <f t="shared" si="29"/>
        <v>6.9768296605169225E-7</v>
      </c>
      <c r="C934" s="1">
        <f t="shared" si="28"/>
        <v>1.3832617186710006E-9</v>
      </c>
    </row>
    <row r="935" spans="1:3" x14ac:dyDescent="0.35">
      <c r="A935">
        <v>934</v>
      </c>
      <c r="B935" s="1">
        <f t="shared" si="29"/>
        <v>6.8716286641972964E-7</v>
      </c>
      <c r="C935" s="1">
        <f t="shared" si="28"/>
        <v>1.3533467326823896E-9</v>
      </c>
    </row>
    <row r="936" spans="1:3" x14ac:dyDescent="0.35">
      <c r="A936">
        <v>935</v>
      </c>
      <c r="B936" s="1">
        <f t="shared" si="29"/>
        <v>6.7680139542233307E-7</v>
      </c>
      <c r="C936" s="1">
        <f t="shared" si="28"/>
        <v>1.3240787004658806E-9</v>
      </c>
    </row>
    <row r="937" spans="1:3" x14ac:dyDescent="0.35">
      <c r="A937">
        <v>936</v>
      </c>
      <c r="B937" s="1">
        <f t="shared" si="29"/>
        <v>6.6659616115785269E-7</v>
      </c>
      <c r="C937" s="1">
        <f t="shared" si="28"/>
        <v>1.2954436307335159E-9</v>
      </c>
    </row>
    <row r="938" spans="1:3" x14ac:dyDescent="0.35">
      <c r="A938">
        <v>937</v>
      </c>
      <c r="B938" s="1">
        <f t="shared" si="29"/>
        <v>6.5654480779122215E-7</v>
      </c>
      <c r="C938" s="1">
        <f t="shared" si="28"/>
        <v>1.2674278347786841E-9</v>
      </c>
    </row>
    <row r="939" spans="1:3" x14ac:dyDescent="0.35">
      <c r="A939">
        <v>938</v>
      </c>
      <c r="B939" s="1">
        <f t="shared" si="29"/>
        <v>6.4664501501012501E-7</v>
      </c>
      <c r="C939" s="1">
        <f t="shared" si="28"/>
        <v>1.2400179199323352E-9</v>
      </c>
    </row>
    <row r="940" spans="1:3" x14ac:dyDescent="0.35">
      <c r="A940">
        <v>939</v>
      </c>
      <c r="B940" s="1">
        <f t="shared" si="29"/>
        <v>6.3689449748937131E-7</v>
      </c>
      <c r="C940" s="1">
        <f t="shared" si="28"/>
        <v>1.2132007831608239E-9</v>
      </c>
    </row>
    <row r="941" spans="1:3" x14ac:dyDescent="0.35">
      <c r="A941">
        <v>940</v>
      </c>
      <c r="B941" s="1">
        <f t="shared" si="29"/>
        <v>6.2729100436332524E-7</v>
      </c>
      <c r="C941" s="1">
        <f t="shared" si="28"/>
        <v>1.1869636048020592E-9</v>
      </c>
    </row>
    <row r="942" spans="1:3" x14ac:dyDescent="0.35">
      <c r="A942">
        <v>941</v>
      </c>
      <c r="B942" s="1">
        <f t="shared" si="29"/>
        <v>6.1783231870630908E-7</v>
      </c>
      <c r="C942" s="1">
        <f t="shared" si="28"/>
        <v>1.1612938424372293E-9</v>
      </c>
    </row>
    <row r="943" spans="1:3" x14ac:dyDescent="0.35">
      <c r="A943">
        <v>942</v>
      </c>
      <c r="B943" s="1">
        <f t="shared" si="29"/>
        <v>6.0851625702084143E-7</v>
      </c>
      <c r="C943" s="1">
        <f t="shared" si="28"/>
        <v>1.1361792248950468E-9</v>
      </c>
    </row>
    <row r="944" spans="1:3" x14ac:dyDescent="0.35">
      <c r="A944">
        <v>943</v>
      </c>
      <c r="B944" s="1">
        <f t="shared" si="29"/>
        <v>5.9934066873357644E-7</v>
      </c>
      <c r="C944" s="1">
        <f t="shared" si="28"/>
        <v>1.1116077463855884E-9</v>
      </c>
    </row>
    <row r="945" spans="1:3" x14ac:dyDescent="0.35">
      <c r="A945">
        <v>944</v>
      </c>
      <c r="B945" s="1">
        <f t="shared" si="29"/>
        <v>5.903034356988537E-7</v>
      </c>
      <c r="C945" s="1">
        <f t="shared" si="28"/>
        <v>1.0875676607610793E-9</v>
      </c>
    </row>
    <row r="946" spans="1:3" x14ac:dyDescent="0.35">
      <c r="A946">
        <v>945</v>
      </c>
      <c r="B946" s="1">
        <f t="shared" si="29"/>
        <v>5.8140247170974333E-7</v>
      </c>
      <c r="C946" s="1">
        <f t="shared" si="28"/>
        <v>1.0640474759007675E-9</v>
      </c>
    </row>
    <row r="947" spans="1:3" x14ac:dyDescent="0.35">
      <c r="A947">
        <v>946</v>
      </c>
      <c r="B947" s="1">
        <f t="shared" si="29"/>
        <v>5.7263572201644124E-7</v>
      </c>
      <c r="C947" s="1">
        <f t="shared" si="28"/>
        <v>1.0410359482172243E-9</v>
      </c>
    </row>
    <row r="948" spans="1:3" x14ac:dyDescent="0.35">
      <c r="A948">
        <v>947</v>
      </c>
      <c r="B948" s="1">
        <f t="shared" si="29"/>
        <v>5.6400116285194415E-7</v>
      </c>
      <c r="C948" s="1">
        <f t="shared" si="28"/>
        <v>1.0185220772814482E-9</v>
      </c>
    </row>
    <row r="949" spans="1:3" x14ac:dyDescent="0.35">
      <c r="A949">
        <v>948</v>
      </c>
      <c r="B949" s="1">
        <f t="shared" si="29"/>
        <v>5.554968009648772E-7</v>
      </c>
      <c r="C949" s="1">
        <f t="shared" si="28"/>
        <v>9.9649510056424297E-10</v>
      </c>
    </row>
    <row r="950" spans="1:3" x14ac:dyDescent="0.35">
      <c r="A950">
        <v>949</v>
      </c>
      <c r="B950" s="1">
        <f t="shared" si="29"/>
        <v>5.4712067315935172E-7</v>
      </c>
      <c r="C950" s="1">
        <f t="shared" si="28"/>
        <v>9.7494448829129352E-10</v>
      </c>
    </row>
    <row r="951" spans="1:3" x14ac:dyDescent="0.35">
      <c r="A951">
        <v>950</v>
      </c>
      <c r="B951" s="1">
        <f t="shared" si="29"/>
        <v>5.3887084584177081E-7</v>
      </c>
      <c r="C951" s="1">
        <f t="shared" si="28"/>
        <v>9.5385993840949029E-10</v>
      </c>
    </row>
    <row r="952" spans="1:3" x14ac:dyDescent="0.35">
      <c r="A952">
        <v>951</v>
      </c>
      <c r="B952" s="1">
        <f t="shared" si="29"/>
        <v>5.3074541457447601E-7</v>
      </c>
      <c r="C952" s="1">
        <f t="shared" si="28"/>
        <v>9.3323137166217353E-10</v>
      </c>
    </row>
    <row r="953" spans="1:3" x14ac:dyDescent="0.35">
      <c r="A953">
        <v>952</v>
      </c>
      <c r="B953" s="1">
        <f t="shared" si="29"/>
        <v>5.2274250363610418E-7</v>
      </c>
      <c r="C953" s="1">
        <f t="shared" si="28"/>
        <v>9.1304892677081288E-10</v>
      </c>
    </row>
    <row r="954" spans="1:3" x14ac:dyDescent="0.35">
      <c r="A954">
        <v>953</v>
      </c>
      <c r="B954" s="1">
        <f t="shared" si="29"/>
        <v>5.1486026558859081E-7</v>
      </c>
      <c r="C954" s="1">
        <f t="shared" si="28"/>
        <v>8.9330295572094698E-10</v>
      </c>
    </row>
    <row r="955" spans="1:3" x14ac:dyDescent="0.35">
      <c r="A955">
        <v>954</v>
      </c>
      <c r="B955" s="1">
        <f t="shared" si="29"/>
        <v>5.0709688085070207E-7</v>
      </c>
      <c r="C955" s="1">
        <f t="shared" si="28"/>
        <v>8.7398401915003732E-10</v>
      </c>
    </row>
    <row r="956" spans="1:3" x14ac:dyDescent="0.35">
      <c r="A956">
        <v>955</v>
      </c>
      <c r="B956" s="1">
        <f t="shared" si="29"/>
        <v>4.9945055727798028E-7</v>
      </c>
      <c r="C956" s="1">
        <f t="shared" si="28"/>
        <v>8.5508288183506619E-10</v>
      </c>
    </row>
    <row r="957" spans="1:3" x14ac:dyDescent="0.35">
      <c r="A957">
        <v>956</v>
      </c>
      <c r="B957" s="1">
        <f t="shared" si="29"/>
        <v>4.9191952974904544E-7</v>
      </c>
      <c r="C957" s="1">
        <f t="shared" si="28"/>
        <v>8.3659050827775155E-10</v>
      </c>
    </row>
    <row r="958" spans="1:3" x14ac:dyDescent="0.35">
      <c r="A958">
        <v>957</v>
      </c>
      <c r="B958" s="1">
        <f t="shared" si="29"/>
        <v>4.845020597581194E-7</v>
      </c>
      <c r="C958" s="1">
        <f t="shared" si="28"/>
        <v>8.1849805838520712E-10</v>
      </c>
    </row>
    <row r="959" spans="1:3" x14ac:dyDescent="0.35">
      <c r="A959">
        <v>958</v>
      </c>
      <c r="B959" s="1">
        <f t="shared" si="29"/>
        <v>4.7719643501370091E-7</v>
      </c>
      <c r="C959" s="1">
        <f t="shared" si="28"/>
        <v>8.0079688324401999E-10</v>
      </c>
    </row>
    <row r="960" spans="1:3" x14ac:dyDescent="0.35">
      <c r="A960">
        <v>959</v>
      </c>
      <c r="B960" s="1">
        <f t="shared" si="29"/>
        <v>4.7000096904328663E-7</v>
      </c>
      <c r="C960" s="1">
        <f t="shared" si="28"/>
        <v>7.8347852098572776E-10</v>
      </c>
    </row>
    <row r="961" spans="1:3" x14ac:dyDescent="0.35">
      <c r="A961">
        <v>960</v>
      </c>
      <c r="B961" s="1">
        <f t="shared" si="29"/>
        <v>4.6291400080406441E-7</v>
      </c>
      <c r="C961" s="1">
        <f t="shared" si="28"/>
        <v>7.6653469274172534E-10</v>
      </c>
    </row>
    <row r="962" spans="1:3" x14ac:dyDescent="0.35">
      <c r="A962">
        <v>961</v>
      </c>
      <c r="B962" s="1">
        <f t="shared" si="29"/>
        <v>4.5593389429945963E-7</v>
      </c>
      <c r="C962" s="1">
        <f t="shared" ref="C962:C1025" si="30">(1+0.2*(1+VAL_VTS))^(-$A962/12)</f>
        <v>7.4995729868561159E-10</v>
      </c>
    </row>
    <row r="963" spans="1:3" x14ac:dyDescent="0.35">
      <c r="A963">
        <v>962</v>
      </c>
      <c r="B963" s="1">
        <f t="shared" ref="B963:B1026" si="31">(1.2)^(-$A963/12)</f>
        <v>4.4905903820147629E-7</v>
      </c>
      <c r="C963" s="1">
        <f t="shared" si="30"/>
        <v>7.3373841416114483E-10</v>
      </c>
    </row>
    <row r="964" spans="1:3" x14ac:dyDescent="0.35">
      <c r="A964">
        <v>963</v>
      </c>
      <c r="B964" s="1">
        <f t="shared" si="31"/>
        <v>4.4228784547872988E-7</v>
      </c>
      <c r="C964" s="1">
        <f t="shared" si="30"/>
        <v>7.1787028589397819E-10</v>
      </c>
    </row>
    <row r="965" spans="1:3" x14ac:dyDescent="0.35">
      <c r="A965">
        <v>964</v>
      </c>
      <c r="B965" s="1">
        <f t="shared" si="31"/>
        <v>4.3561875303008672E-7</v>
      </c>
      <c r="C965" s="1">
        <f t="shared" si="30"/>
        <v>7.0234532828524181E-10</v>
      </c>
    </row>
    <row r="966" spans="1:3" x14ac:dyDescent="0.35">
      <c r="A966">
        <v>965</v>
      </c>
      <c r="B966" s="1">
        <f t="shared" si="31"/>
        <v>4.2905022132382551E-7</v>
      </c>
      <c r="C966" s="1">
        <f t="shared" si="30"/>
        <v>6.8715611978534489E-10</v>
      </c>
    </row>
    <row r="967" spans="1:3" x14ac:dyDescent="0.35">
      <c r="A967">
        <v>966</v>
      </c>
      <c r="B967" s="1">
        <f t="shared" si="31"/>
        <v>4.2258073404225157E-7</v>
      </c>
      <c r="C967" s="1">
        <f t="shared" si="30"/>
        <v>6.7229539934618117E-10</v>
      </c>
    </row>
    <row r="968" spans="1:3" x14ac:dyDescent="0.35">
      <c r="A968">
        <v>967</v>
      </c>
      <c r="B968" s="1">
        <f t="shared" si="31"/>
        <v>4.1620879773165083E-7</v>
      </c>
      <c r="C968" s="1">
        <f t="shared" si="30"/>
        <v>6.5775606295005201E-10</v>
      </c>
    </row>
    <row r="969" spans="1:3" x14ac:dyDescent="0.35">
      <c r="A969">
        <v>968</v>
      </c>
      <c r="B969" s="1">
        <f t="shared" si="31"/>
        <v>4.0993294145753776E-7</v>
      </c>
      <c r="C969" s="1">
        <f t="shared" si="30"/>
        <v>6.4353116021365604E-10</v>
      </c>
    </row>
    <row r="970" spans="1:3" x14ac:dyDescent="0.35">
      <c r="A970">
        <v>969</v>
      </c>
      <c r="B970" s="1">
        <f t="shared" si="31"/>
        <v>4.0375171646509936E-7</v>
      </c>
      <c r="C970" s="1">
        <f t="shared" si="30"/>
        <v>6.2961389106554265E-10</v>
      </c>
    </row>
    <row r="971" spans="1:3" x14ac:dyDescent="0.35">
      <c r="A971">
        <v>970</v>
      </c>
      <c r="B971" s="1">
        <f t="shared" si="31"/>
        <v>3.9766369584475066E-7</v>
      </c>
      <c r="C971" s="1">
        <f t="shared" si="30"/>
        <v>6.1599760249539877E-10</v>
      </c>
    </row>
    <row r="972" spans="1:3" x14ac:dyDescent="0.35">
      <c r="A972">
        <v>971</v>
      </c>
      <c r="B972" s="1">
        <f t="shared" si="31"/>
        <v>3.9166747420273877E-7</v>
      </c>
      <c r="C972" s="1">
        <f t="shared" si="30"/>
        <v>6.0267578537363776E-10</v>
      </c>
    </row>
    <row r="973" spans="1:3" x14ac:dyDescent="0.35">
      <c r="A973">
        <v>972</v>
      </c>
      <c r="B973" s="1">
        <f t="shared" si="31"/>
        <v>3.8576166733672031E-7</v>
      </c>
      <c r="C973" s="1">
        <f t="shared" si="30"/>
        <v>5.8964207133978874E-10</v>
      </c>
    </row>
    <row r="974" spans="1:3" x14ac:dyDescent="0.35">
      <c r="A974">
        <v>973</v>
      </c>
      <c r="B974" s="1">
        <f t="shared" si="31"/>
        <v>3.7994491191621693E-7</v>
      </c>
      <c r="C974" s="1">
        <f t="shared" si="30"/>
        <v>5.768902297581616E-10</v>
      </c>
    </row>
    <row r="975" spans="1:3" x14ac:dyDescent="0.35">
      <c r="A975">
        <v>974</v>
      </c>
      <c r="B975" s="1">
        <f t="shared" si="31"/>
        <v>3.7421586516789687E-7</v>
      </c>
      <c r="C975" s="1">
        <f t="shared" si="30"/>
        <v>5.6441416473934315E-10</v>
      </c>
    </row>
    <row r="976" spans="1:3" x14ac:dyDescent="0.35">
      <c r="A976">
        <v>975</v>
      </c>
      <c r="B976" s="1">
        <f t="shared" si="31"/>
        <v>3.685732045656081E-7</v>
      </c>
      <c r="C976" s="1">
        <f t="shared" si="30"/>
        <v>5.5220791222613793E-10</v>
      </c>
    </row>
    <row r="977" spans="1:3" x14ac:dyDescent="0.35">
      <c r="A977">
        <v>976</v>
      </c>
      <c r="B977" s="1">
        <f t="shared" si="31"/>
        <v>3.6301562752507217E-7</v>
      </c>
      <c r="C977" s="1">
        <f t="shared" si="30"/>
        <v>5.4026563714249253E-10</v>
      </c>
    </row>
    <row r="978" spans="1:3" x14ac:dyDescent="0.35">
      <c r="A978">
        <v>977</v>
      </c>
      <c r="B978" s="1">
        <f t="shared" si="31"/>
        <v>3.5754185110318788E-7</v>
      </c>
      <c r="C978" s="1">
        <f t="shared" si="30"/>
        <v>5.2858163060411044E-10</v>
      </c>
    </row>
    <row r="979" spans="1:3" x14ac:dyDescent="0.35">
      <c r="A979">
        <v>978</v>
      </c>
      <c r="B979" s="1">
        <f t="shared" si="31"/>
        <v>3.521506117018762E-7</v>
      </c>
      <c r="C979" s="1">
        <f t="shared" si="30"/>
        <v>5.1715030718937092E-10</v>
      </c>
    </row>
    <row r="980" spans="1:3" x14ac:dyDescent="0.35">
      <c r="A980">
        <v>979</v>
      </c>
      <c r="B980" s="1">
        <f t="shared" si="31"/>
        <v>3.468406647763756E-7</v>
      </c>
      <c r="C980" s="1">
        <f t="shared" si="30"/>
        <v>5.0596620226927157E-10</v>
      </c>
    </row>
    <row r="981" spans="1:3" x14ac:dyDescent="0.35">
      <c r="A981">
        <v>980</v>
      </c>
      <c r="B981" s="1">
        <f t="shared" si="31"/>
        <v>3.4161078454794809E-7</v>
      </c>
      <c r="C981" s="1">
        <f t="shared" si="30"/>
        <v>4.9502396939511902E-10</v>
      </c>
    </row>
    <row r="982" spans="1:3" x14ac:dyDescent="0.35">
      <c r="A982">
        <v>981</v>
      </c>
      <c r="B982" s="1">
        <f t="shared" si="31"/>
        <v>3.3645976372091659E-7</v>
      </c>
      <c r="C982" s="1">
        <f t="shared" si="30"/>
        <v>4.8431837774272591E-10</v>
      </c>
    </row>
    <row r="983" spans="1:3" x14ac:dyDescent="0.35">
      <c r="A983">
        <v>982</v>
      </c>
      <c r="B983" s="1">
        <f t="shared" si="31"/>
        <v>3.3138641320395877E-7</v>
      </c>
      <c r="C983" s="1">
        <f t="shared" si="30"/>
        <v>4.7384430961184587E-10</v>
      </c>
    </row>
    <row r="984" spans="1:3" x14ac:dyDescent="0.35">
      <c r="A984">
        <v>983</v>
      </c>
      <c r="B984" s="1">
        <f t="shared" si="31"/>
        <v>3.2638956183561557E-7</v>
      </c>
      <c r="C984" s="1">
        <f t="shared" si="30"/>
        <v>4.6359675797972041E-10</v>
      </c>
    </row>
    <row r="985" spans="1:3" x14ac:dyDescent="0.35">
      <c r="A985">
        <v>984</v>
      </c>
      <c r="B985" s="1">
        <f t="shared" si="31"/>
        <v>3.2146805611393363E-7</v>
      </c>
      <c r="C985" s="1">
        <f t="shared" si="30"/>
        <v>4.5357082410752978E-10</v>
      </c>
    </row>
    <row r="986" spans="1:3" x14ac:dyDescent="0.35">
      <c r="A986">
        <v>985</v>
      </c>
      <c r="B986" s="1">
        <f t="shared" si="31"/>
        <v>3.1662075993018071E-7</v>
      </c>
      <c r="C986" s="1">
        <f t="shared" si="30"/>
        <v>4.4376171519858654E-10</v>
      </c>
    </row>
    <row r="987" spans="1:3" x14ac:dyDescent="0.35">
      <c r="A987">
        <v>986</v>
      </c>
      <c r="B987" s="1">
        <f t="shared" si="31"/>
        <v>3.1184655430658058E-7</v>
      </c>
      <c r="C987" s="1">
        <f t="shared" si="30"/>
        <v>4.3416474210718765E-10</v>
      </c>
    </row>
    <row r="988" spans="1:3" x14ac:dyDescent="0.35">
      <c r="A988">
        <v>987</v>
      </c>
      <c r="B988" s="1">
        <f t="shared" si="31"/>
        <v>3.0714433713800723E-7</v>
      </c>
      <c r="C988" s="1">
        <f t="shared" si="30"/>
        <v>4.2477531709702835E-10</v>
      </c>
    </row>
    <row r="989" spans="1:3" x14ac:dyDescent="0.35">
      <c r="A989">
        <v>988</v>
      </c>
      <c r="B989" s="1">
        <f t="shared" si="31"/>
        <v>3.0251302293756005E-7</v>
      </c>
      <c r="C989" s="1">
        <f t="shared" si="30"/>
        <v>4.155889516480719E-10</v>
      </c>
    </row>
    <row r="990" spans="1:3" x14ac:dyDescent="0.35">
      <c r="A990">
        <v>989</v>
      </c>
      <c r="B990" s="1">
        <f t="shared" si="31"/>
        <v>2.9795154258599034E-7</v>
      </c>
      <c r="C990" s="1">
        <f t="shared" si="30"/>
        <v>4.0660125431085482E-10</v>
      </c>
    </row>
    <row r="991" spans="1:3" x14ac:dyDescent="0.35">
      <c r="A991">
        <v>990</v>
      </c>
      <c r="B991" s="1">
        <f t="shared" si="31"/>
        <v>2.9345884308489676E-7</v>
      </c>
      <c r="C991" s="1">
        <f t="shared" si="30"/>
        <v>3.9780792860720753E-10</v>
      </c>
    </row>
    <row r="992" spans="1:3" x14ac:dyDescent="0.35">
      <c r="A992">
        <v>991</v>
      </c>
      <c r="B992" s="1">
        <f t="shared" si="31"/>
        <v>2.8903388731364625E-7</v>
      </c>
      <c r="C992" s="1">
        <f t="shared" si="30"/>
        <v>3.8920477097636198E-10</v>
      </c>
    </row>
    <row r="993" spans="1:3" x14ac:dyDescent="0.35">
      <c r="A993">
        <v>992</v>
      </c>
      <c r="B993" s="1">
        <f t="shared" si="31"/>
        <v>2.8467565378995662E-7</v>
      </c>
      <c r="C993" s="1">
        <f t="shared" si="30"/>
        <v>3.8078766876547677E-10</v>
      </c>
    </row>
    <row r="994" spans="1:3" x14ac:dyDescent="0.35">
      <c r="A994">
        <v>993</v>
      </c>
      <c r="B994" s="1">
        <f t="shared" si="31"/>
        <v>2.803831364340971E-7</v>
      </c>
      <c r="C994" s="1">
        <f t="shared" si="30"/>
        <v>3.7255259826363589E-10</v>
      </c>
    </row>
    <row r="995" spans="1:3" x14ac:dyDescent="0.35">
      <c r="A995">
        <v>994</v>
      </c>
      <c r="B995" s="1">
        <f t="shared" si="31"/>
        <v>2.7615534433663223E-7</v>
      </c>
      <c r="C995" s="1">
        <f t="shared" si="30"/>
        <v>3.6449562277834227E-10</v>
      </c>
    </row>
    <row r="996" spans="1:3" x14ac:dyDescent="0.35">
      <c r="A996">
        <v>995</v>
      </c>
      <c r="B996" s="1">
        <f t="shared" si="31"/>
        <v>2.7199130152968003E-7</v>
      </c>
      <c r="C996" s="1">
        <f t="shared" si="30"/>
        <v>3.5661289075363161E-10</v>
      </c>
    </row>
    <row r="997" spans="1:3" x14ac:dyDescent="0.35">
      <c r="A997">
        <v>996</v>
      </c>
      <c r="B997" s="1">
        <f t="shared" si="31"/>
        <v>2.6789004676161132E-7</v>
      </c>
      <c r="C997" s="1">
        <f t="shared" si="30"/>
        <v>3.4890063392886898E-10</v>
      </c>
    </row>
    <row r="998" spans="1:3" x14ac:dyDescent="0.35">
      <c r="A998">
        <v>997</v>
      </c>
      <c r="B998" s="1">
        <f t="shared" si="31"/>
        <v>2.6385063327515054E-7</v>
      </c>
      <c r="C998" s="1">
        <f t="shared" si="30"/>
        <v>3.4135516553737361E-10</v>
      </c>
    </row>
    <row r="999" spans="1:3" x14ac:dyDescent="0.35">
      <c r="A999">
        <v>998</v>
      </c>
      <c r="B999" s="1">
        <f t="shared" si="31"/>
        <v>2.5987212858881712E-7</v>
      </c>
      <c r="C999" s="1">
        <f t="shared" si="30"/>
        <v>3.3397287854398985E-10</v>
      </c>
    </row>
    <row r="1000" spans="1:3" x14ac:dyDescent="0.35">
      <c r="A1000">
        <v>999</v>
      </c>
      <c r="B1000" s="1">
        <f t="shared" si="31"/>
        <v>2.5595361428167259E-7</v>
      </c>
      <c r="C1000" s="1">
        <f t="shared" si="30"/>
        <v>3.2675024392079151E-10</v>
      </c>
    </row>
    <row r="1001" spans="1:3" x14ac:dyDescent="0.35">
      <c r="A1001">
        <v>1000</v>
      </c>
      <c r="B1001" s="1">
        <f t="shared" si="31"/>
        <v>2.5209418578129998E-7</v>
      </c>
      <c r="C1001" s="1">
        <f t="shared" si="30"/>
        <v>3.1968380896005581E-10</v>
      </c>
    </row>
    <row r="1002" spans="1:3" x14ac:dyDescent="0.35">
      <c r="A1002">
        <v>1001</v>
      </c>
      <c r="B1002" s="1">
        <f t="shared" si="31"/>
        <v>2.4829295215499186E-7</v>
      </c>
      <c r="C1002" s="1">
        <f t="shared" si="30"/>
        <v>3.1277019562373382E-10</v>
      </c>
    </row>
    <row r="1003" spans="1:3" x14ac:dyDescent="0.35">
      <c r="A1003">
        <v>1002</v>
      </c>
      <c r="B1003" s="1">
        <f t="shared" si="31"/>
        <v>2.4454903590408056E-7</v>
      </c>
      <c r="C1003" s="1">
        <f t="shared" si="30"/>
        <v>3.0600609892862167E-10</v>
      </c>
    </row>
    <row r="1004" spans="1:3" x14ac:dyDescent="0.35">
      <c r="A1004">
        <v>1003</v>
      </c>
      <c r="B1004" s="1">
        <f t="shared" si="31"/>
        <v>2.4086157276137186E-7</v>
      </c>
      <c r="C1004" s="1">
        <f t="shared" si="30"/>
        <v>2.9938828536643274E-10</v>
      </c>
    </row>
    <row r="1005" spans="1:3" x14ac:dyDescent="0.35">
      <c r="A1005">
        <v>1004</v>
      </c>
      <c r="B1005" s="1">
        <f t="shared" si="31"/>
        <v>2.3722971149163047E-7</v>
      </c>
      <c r="C1005" s="1">
        <f t="shared" si="30"/>
        <v>2.9291359135805845E-10</v>
      </c>
    </row>
    <row r="1006" spans="1:3" x14ac:dyDescent="0.35">
      <c r="A1006">
        <v>1005</v>
      </c>
      <c r="B1006" s="1">
        <f t="shared" si="31"/>
        <v>2.3365261369508088E-7</v>
      </c>
      <c r="C1006" s="1">
        <f t="shared" si="30"/>
        <v>2.8657892174125779E-10</v>
      </c>
    </row>
    <row r="1007" spans="1:3" x14ac:dyDescent="0.35">
      <c r="A1007">
        <v>1006</v>
      </c>
      <c r="B1007" s="1">
        <f t="shared" si="31"/>
        <v>2.3012945361386054E-7</v>
      </c>
      <c r="C1007" s="1">
        <f t="shared" si="30"/>
        <v>2.8038124829103297E-10</v>
      </c>
    </row>
    <row r="1008" spans="1:3" x14ac:dyDescent="0.35">
      <c r="A1008">
        <v>1007</v>
      </c>
      <c r="B1008" s="1">
        <f t="shared" si="31"/>
        <v>2.2665941794139996E-7</v>
      </c>
      <c r="C1008" s="1">
        <f t="shared" si="30"/>
        <v>2.7431760827202476E-10</v>
      </c>
    </row>
    <row r="1009" spans="1:3" x14ac:dyDescent="0.35">
      <c r="A1009">
        <v>1008</v>
      </c>
      <c r="B1009" s="1">
        <f t="shared" si="31"/>
        <v>2.2324170563467609E-7</v>
      </c>
      <c r="C1009" s="1">
        <f t="shared" si="30"/>
        <v>2.6838510302220692E-10</v>
      </c>
    </row>
    <row r="1010" spans="1:3" x14ac:dyDescent="0.35">
      <c r="A1010">
        <v>1009</v>
      </c>
      <c r="B1010" s="1">
        <f t="shared" si="31"/>
        <v>2.1987552772929204E-7</v>
      </c>
      <c r="C1010" s="1">
        <f t="shared" si="30"/>
        <v>2.6258089656721086E-10</v>
      </c>
    </row>
    <row r="1011" spans="1:3" x14ac:dyDescent="0.35">
      <c r="A1011">
        <v>1010</v>
      </c>
      <c r="B1011" s="1">
        <f t="shared" si="31"/>
        <v>2.1656010715734751E-7</v>
      </c>
      <c r="C1011" s="1">
        <f t="shared" si="30"/>
        <v>2.5690221426460795E-10</v>
      </c>
    </row>
    <row r="1012" spans="1:3" x14ac:dyDescent="0.35">
      <c r="A1012">
        <v>1011</v>
      </c>
      <c r="B1012" s="1">
        <f t="shared" si="31"/>
        <v>2.1329467856806045E-7</v>
      </c>
      <c r="C1012" s="1">
        <f t="shared" si="30"/>
        <v>2.5134634147753146E-10</v>
      </c>
    </row>
    <row r="1013" spans="1:3" x14ac:dyDescent="0.35">
      <c r="A1013">
        <v>1012</v>
      </c>
      <c r="B1013" s="1">
        <f t="shared" si="31"/>
        <v>2.1007848815108366E-7</v>
      </c>
      <c r="C1013" s="1">
        <f t="shared" si="30"/>
        <v>2.459106222769655E-10</v>
      </c>
    </row>
    <row r="1014" spans="1:3" x14ac:dyDescent="0.35">
      <c r="A1014">
        <v>1013</v>
      </c>
      <c r="B1014" s="1">
        <f t="shared" si="31"/>
        <v>2.0691079346249318E-7</v>
      </c>
      <c r="C1014" s="1">
        <f t="shared" si="30"/>
        <v>2.4059245817210331E-10</v>
      </c>
    </row>
    <row r="1015" spans="1:3" x14ac:dyDescent="0.35">
      <c r="A1015">
        <v>1014</v>
      </c>
      <c r="B1015" s="1">
        <f t="shared" si="31"/>
        <v>2.0379086325340077E-7</v>
      </c>
      <c r="C1015" s="1">
        <f t="shared" si="30"/>
        <v>2.3538930686817088E-10</v>
      </c>
    </row>
    <row r="1016" spans="1:3" x14ac:dyDescent="0.35">
      <c r="A1016">
        <v>1015</v>
      </c>
      <c r="B1016" s="1">
        <f t="shared" si="31"/>
        <v>2.0071797730114314E-7</v>
      </c>
      <c r="C1016" s="1">
        <f t="shared" si="30"/>
        <v>2.3029868105110164E-10</v>
      </c>
    </row>
    <row r="1017" spans="1:3" x14ac:dyDescent="0.35">
      <c r="A1017">
        <v>1016</v>
      </c>
      <c r="B1017" s="1">
        <f t="shared" si="31"/>
        <v>1.9769142624302535E-7</v>
      </c>
      <c r="C1017" s="1">
        <f t="shared" si="30"/>
        <v>2.2531814719850683E-10</v>
      </c>
    </row>
    <row r="1018" spans="1:3" x14ac:dyDescent="0.35">
      <c r="A1018">
        <v>1017</v>
      </c>
      <c r="B1018" s="1">
        <f t="shared" si="31"/>
        <v>1.9471051141256733E-7</v>
      </c>
      <c r="C1018" s="1">
        <f t="shared" si="30"/>
        <v>2.2044532441635251E-10</v>
      </c>
    </row>
    <row r="1019" spans="1:3" x14ac:dyDescent="0.35">
      <c r="A1019">
        <v>1018</v>
      </c>
      <c r="B1019" s="1">
        <f t="shared" si="31"/>
        <v>1.9177454467821708E-7</v>
      </c>
      <c r="C1019" s="1">
        <f t="shared" si="30"/>
        <v>2.1567788330079412E-10</v>
      </c>
    </row>
    <row r="1020" spans="1:3" x14ac:dyDescent="0.35">
      <c r="A1020">
        <v>1019</v>
      </c>
      <c r="B1020" s="1">
        <f t="shared" si="31"/>
        <v>1.8888284828449993E-7</v>
      </c>
      <c r="C1020" s="1">
        <f t="shared" si="30"/>
        <v>2.1101354482463399E-10</v>
      </c>
    </row>
    <row r="1021" spans="1:3" x14ac:dyDescent="0.35">
      <c r="A1021">
        <v>1020</v>
      </c>
      <c r="B1021" s="1">
        <f t="shared" si="31"/>
        <v>1.8603475469556344E-7</v>
      </c>
      <c r="C1021" s="1">
        <f t="shared" si="30"/>
        <v>2.0645007924785146E-10</v>
      </c>
    </row>
    <row r="1022" spans="1:3" x14ac:dyDescent="0.35">
      <c r="A1022">
        <v>1021</v>
      </c>
      <c r="B1022" s="1">
        <f t="shared" si="31"/>
        <v>1.8322960644107664E-7</v>
      </c>
      <c r="C1022" s="1">
        <f t="shared" si="30"/>
        <v>2.0198530505170098E-10</v>
      </c>
    </row>
    <row r="1023" spans="1:3" x14ac:dyDescent="0.35">
      <c r="A1023">
        <v>1022</v>
      </c>
      <c r="B1023" s="1">
        <f t="shared" si="31"/>
        <v>1.8046675596445621E-7</v>
      </c>
      <c r="C1023" s="1">
        <f t="shared" si="30"/>
        <v>1.9761708789585187E-10</v>
      </c>
    </row>
    <row r="1024" spans="1:3" x14ac:dyDescent="0.35">
      <c r="A1024">
        <v>1023</v>
      </c>
      <c r="B1024" s="1">
        <f t="shared" si="31"/>
        <v>1.7774556547338368E-7</v>
      </c>
      <c r="C1024" s="1">
        <f t="shared" si="30"/>
        <v>1.9334333959810142E-10</v>
      </c>
    </row>
    <row r="1025" spans="1:3" x14ac:dyDescent="0.35">
      <c r="A1025">
        <v>1024</v>
      </c>
      <c r="B1025" s="1">
        <f t="shared" si="31"/>
        <v>1.7506540679256963E-7</v>
      </c>
      <c r="C1025" s="1">
        <f t="shared" si="30"/>
        <v>1.8916201713612758E-10</v>
      </c>
    </row>
    <row r="1026" spans="1:3" x14ac:dyDescent="0.35">
      <c r="A1026">
        <v>1025</v>
      </c>
      <c r="B1026" s="1">
        <f t="shared" si="31"/>
        <v>1.7242566121874427E-7</v>
      </c>
      <c r="C1026" s="1">
        <f t="shared" ref="C1026:C1089" si="32">(1+0.2*(1+VAL_VTS))^(-$A1026/12)</f>
        <v>1.8507112167084834E-10</v>
      </c>
    </row>
    <row r="1027" spans="1:3" x14ac:dyDescent="0.35">
      <c r="A1027">
        <v>1026</v>
      </c>
      <c r="B1027" s="1">
        <f t="shared" ref="B1027:B1090" si="33">(1.2)^(-$A1027/12)</f>
        <v>1.6982571937783394E-7</v>
      </c>
      <c r="C1027" s="1">
        <f t="shared" si="32"/>
        <v>1.8106869759090031E-10</v>
      </c>
    </row>
    <row r="1028" spans="1:3" x14ac:dyDescent="0.35">
      <c r="A1028">
        <v>1027</v>
      </c>
      <c r="B1028" s="1">
        <f t="shared" si="33"/>
        <v>1.6726498108428589E-7</v>
      </c>
      <c r="C1028" s="1">
        <f t="shared" si="32"/>
        <v>1.7715283157777076E-10</v>
      </c>
    </row>
    <row r="1029" spans="1:3" x14ac:dyDescent="0.35">
      <c r="A1029">
        <v>1028</v>
      </c>
      <c r="B1029" s="1">
        <f t="shared" si="33"/>
        <v>1.6474285520252135E-7</v>
      </c>
      <c r="C1029" s="1">
        <f t="shared" si="32"/>
        <v>1.7332165169115937E-10</v>
      </c>
    </row>
    <row r="1030" spans="1:3" x14ac:dyDescent="0.35">
      <c r="A1030">
        <v>1029</v>
      </c>
      <c r="B1030" s="1">
        <f t="shared" si="33"/>
        <v>1.6225875951047274E-7</v>
      </c>
      <c r="C1030" s="1">
        <f t="shared" si="32"/>
        <v>1.6957332647411698E-10</v>
      </c>
    </row>
    <row r="1031" spans="1:3" x14ac:dyDescent="0.35">
      <c r="A1031">
        <v>1030</v>
      </c>
      <c r="B1031" s="1">
        <f t="shared" si="33"/>
        <v>1.5981212056518084E-7</v>
      </c>
      <c r="C1031" s="1">
        <f t="shared" si="32"/>
        <v>1.6590606407753423E-10</v>
      </c>
    </row>
    <row r="1032" spans="1:3" x14ac:dyDescent="0.35">
      <c r="A1032">
        <v>1031</v>
      </c>
      <c r="B1032" s="1">
        <f t="shared" si="33"/>
        <v>1.5740237357041655E-7</v>
      </c>
      <c r="C1032" s="1">
        <f t="shared" si="32"/>
        <v>1.6231811140356487E-10</v>
      </c>
    </row>
    <row r="1033" spans="1:3" x14ac:dyDescent="0.35">
      <c r="A1033">
        <v>1032</v>
      </c>
      <c r="B1033" s="1">
        <f t="shared" si="33"/>
        <v>1.5502896224630289E-7</v>
      </c>
      <c r="C1033" s="1">
        <f t="shared" si="32"/>
        <v>1.5880775326757807E-10</v>
      </c>
    </row>
    <row r="1034" spans="1:3" x14ac:dyDescent="0.35">
      <c r="A1034">
        <v>1033</v>
      </c>
      <c r="B1034" s="1">
        <f t="shared" si="33"/>
        <v>1.5269133870089717E-7</v>
      </c>
      <c r="C1034" s="1">
        <f t="shared" si="32"/>
        <v>1.5537331157823121E-10</v>
      </c>
    </row>
    <row r="1035" spans="1:3" x14ac:dyDescent="0.35">
      <c r="A1035">
        <v>1034</v>
      </c>
      <c r="B1035" s="1">
        <f t="shared" si="33"/>
        <v>1.5038896330371376E-7</v>
      </c>
      <c r="C1035" s="1">
        <f t="shared" si="32"/>
        <v>1.5201314453527091E-10</v>
      </c>
    </row>
    <row r="1036" spans="1:3" x14ac:dyDescent="0.35">
      <c r="A1036">
        <v>1035</v>
      </c>
      <c r="B1036" s="1">
        <f t="shared" si="33"/>
        <v>1.4812130456115303E-7</v>
      </c>
      <c r="C1036" s="1">
        <f t="shared" si="32"/>
        <v>1.4872564584469363E-10</v>
      </c>
    </row>
    <row r="1037" spans="1:3" x14ac:dyDescent="0.35">
      <c r="A1037">
        <v>1036</v>
      </c>
      <c r="B1037" s="1">
        <f t="shared" si="33"/>
        <v>1.4588783899380799E-7</v>
      </c>
      <c r="C1037" s="1">
        <f t="shared" si="32"/>
        <v>1.455092439508671E-10</v>
      </c>
    </row>
    <row r="1038" spans="1:3" x14ac:dyDescent="0.35">
      <c r="A1038">
        <v>1037</v>
      </c>
      <c r="B1038" s="1">
        <f t="shared" si="33"/>
        <v>1.4368805101562017E-7</v>
      </c>
      <c r="C1038" s="1">
        <f t="shared" si="32"/>
        <v>1.4236240128526817E-10</v>
      </c>
    </row>
    <row r="1039" spans="1:3" x14ac:dyDescent="0.35">
      <c r="A1039">
        <v>1038</v>
      </c>
      <c r="B1039" s="1">
        <f t="shared" si="33"/>
        <v>1.4152143281486157E-7</v>
      </c>
      <c r="C1039" s="1">
        <f t="shared" si="32"/>
        <v>1.3928361353146201E-10</v>
      </c>
    </row>
    <row r="1040" spans="1:3" x14ac:dyDescent="0.35">
      <c r="A1040">
        <v>1039</v>
      </c>
      <c r="B1040" s="1">
        <f t="shared" si="33"/>
        <v>1.3938748423690512E-7</v>
      </c>
      <c r="C1040" s="1">
        <f t="shared" si="32"/>
        <v>1.3627140890597724E-10</v>
      </c>
    </row>
    <row r="1041" spans="1:3" x14ac:dyDescent="0.35">
      <c r="A1041">
        <v>1040</v>
      </c>
      <c r="B1041" s="1">
        <f t="shared" si="33"/>
        <v>1.3728571266876776E-7</v>
      </c>
      <c r="C1041" s="1">
        <f t="shared" si="32"/>
        <v>1.3332434745473773E-10</v>
      </c>
    </row>
    <row r="1042" spans="1:3" x14ac:dyDescent="0.35">
      <c r="A1042">
        <v>1041</v>
      </c>
      <c r="B1042" s="1">
        <f t="shared" si="33"/>
        <v>1.352156329253939E-7</v>
      </c>
      <c r="C1042" s="1">
        <f t="shared" si="32"/>
        <v>1.3044102036470557E-10</v>
      </c>
    </row>
    <row r="1043" spans="1:3" x14ac:dyDescent="0.35">
      <c r="A1043">
        <v>1042</v>
      </c>
      <c r="B1043" s="1">
        <f t="shared" si="33"/>
        <v>1.3317676713765067E-7</v>
      </c>
      <c r="C1043" s="1">
        <f t="shared" si="32"/>
        <v>1.2762004929041114E-10</v>
      </c>
    </row>
    <row r="1044" spans="1:3" x14ac:dyDescent="0.35">
      <c r="A1044">
        <v>1043</v>
      </c>
      <c r="B1044" s="1">
        <f t="shared" si="33"/>
        <v>1.3116864464201376E-7</v>
      </c>
      <c r="C1044" s="1">
        <f t="shared" si="32"/>
        <v>1.2486008569504964E-10</v>
      </c>
    </row>
    <row r="1045" spans="1:3" x14ac:dyDescent="0.35">
      <c r="A1045">
        <v>1044</v>
      </c>
      <c r="B1045" s="1">
        <f t="shared" si="33"/>
        <v>1.2919080187191907E-7</v>
      </c>
      <c r="C1045" s="1">
        <f t="shared" si="32"/>
        <v>1.2215981020582927E-10</v>
      </c>
    </row>
    <row r="1046" spans="1:3" x14ac:dyDescent="0.35">
      <c r="A1046">
        <v>1045</v>
      </c>
      <c r="B1046" s="1">
        <f t="shared" si="33"/>
        <v>1.2724278225074783E-7</v>
      </c>
      <c r="C1046" s="1">
        <f t="shared" si="32"/>
        <v>1.1951793198325496E-10</v>
      </c>
    </row>
    <row r="1047" spans="1:3" x14ac:dyDescent="0.35">
      <c r="A1047">
        <v>1046</v>
      </c>
      <c r="B1047" s="1">
        <f t="shared" si="33"/>
        <v>1.253241360864281E-7</v>
      </c>
      <c r="C1047" s="1">
        <f t="shared" si="32"/>
        <v>1.1693318810405431E-10</v>
      </c>
    </row>
    <row r="1048" spans="1:3" x14ac:dyDescent="0.35">
      <c r="A1048">
        <v>1047</v>
      </c>
      <c r="B1048" s="1">
        <f t="shared" si="33"/>
        <v>1.2343442046762747E-7</v>
      </c>
      <c r="C1048" s="1">
        <f t="shared" si="32"/>
        <v>1.144043429574564E-10</v>
      </c>
    </row>
    <row r="1049" spans="1:3" x14ac:dyDescent="0.35">
      <c r="A1049">
        <v>1048</v>
      </c>
      <c r="B1049" s="1">
        <f t="shared" si="33"/>
        <v>1.2157319916150664E-7</v>
      </c>
      <c r="C1049" s="1">
        <f t="shared" si="32"/>
        <v>1.1193018765451332E-10</v>
      </c>
    </row>
    <row r="1050" spans="1:3" x14ac:dyDescent="0.35">
      <c r="A1050">
        <v>1049</v>
      </c>
      <c r="B1050" s="1">
        <f t="shared" si="33"/>
        <v>1.1974004251301679E-7</v>
      </c>
      <c r="C1050" s="1">
        <f t="shared" si="32"/>
        <v>1.0950953945020605E-10</v>
      </c>
    </row>
    <row r="1051" spans="1:3" x14ac:dyDescent="0.35">
      <c r="A1051">
        <v>1050</v>
      </c>
      <c r="B1051" s="1">
        <f t="shared" si="33"/>
        <v>1.1793452734571795E-7</v>
      </c>
      <c r="C1051" s="1">
        <f t="shared" si="32"/>
        <v>1.0714124117804748E-10</v>
      </c>
    </row>
    <row r="1052" spans="1:3" x14ac:dyDescent="0.35">
      <c r="A1052">
        <v>1051</v>
      </c>
      <c r="B1052" s="1">
        <f t="shared" si="33"/>
        <v>1.1615623686408758E-7</v>
      </c>
      <c r="C1052" s="1">
        <f t="shared" si="32"/>
        <v>1.0482416069690572E-10</v>
      </c>
    </row>
    <row r="1053" spans="1:3" x14ac:dyDescent="0.35">
      <c r="A1053">
        <v>1052</v>
      </c>
      <c r="B1053" s="1">
        <f t="shared" si="33"/>
        <v>1.1440476055730644E-7</v>
      </c>
      <c r="C1053" s="1">
        <f t="shared" si="32"/>
        <v>1.0255719034979841E-10</v>
      </c>
    </row>
    <row r="1054" spans="1:3" x14ac:dyDescent="0.35">
      <c r="A1054">
        <v>1053</v>
      </c>
      <c r="B1054" s="1">
        <f t="shared" si="33"/>
        <v>1.1267969410449511E-7</v>
      </c>
      <c r="C1054" s="1">
        <f t="shared" si="32"/>
        <v>1.0033924643438868E-10</v>
      </c>
    </row>
    <row r="1055" spans="1:3" x14ac:dyDescent="0.35">
      <c r="A1055">
        <v>1054</v>
      </c>
      <c r="B1055" s="1">
        <f t="shared" si="33"/>
        <v>1.1098063928137572E-7</v>
      </c>
      <c r="C1055" s="1">
        <f t="shared" si="32"/>
        <v>9.8169268684931448E-11</v>
      </c>
    </row>
    <row r="1056" spans="1:3" x14ac:dyDescent="0.35">
      <c r="A1056">
        <v>1055</v>
      </c>
      <c r="B1056" s="1">
        <f t="shared" si="33"/>
        <v>1.0930720386834497E-7</v>
      </c>
      <c r="C1056" s="1">
        <f t="shared" si="32"/>
        <v>9.6046219765422948E-11</v>
      </c>
    </row>
    <row r="1057" spans="1:3" x14ac:dyDescent="0.35">
      <c r="A1057">
        <v>1056</v>
      </c>
      <c r="B1057" s="1">
        <f t="shared" si="33"/>
        <v>1.0765900155993256E-7</v>
      </c>
      <c r="C1057" s="1">
        <f t="shared" si="32"/>
        <v>9.3969084773714825E-11</v>
      </c>
    </row>
    <row r="1058" spans="1:3" x14ac:dyDescent="0.35">
      <c r="A1058">
        <v>1057</v>
      </c>
      <c r="B1058" s="1">
        <f t="shared" si="33"/>
        <v>1.0603565187562296E-7</v>
      </c>
      <c r="C1058" s="1">
        <f t="shared" si="32"/>
        <v>9.193687075634978E-11</v>
      </c>
    </row>
    <row r="1059" spans="1:3" x14ac:dyDescent="0.35">
      <c r="A1059">
        <v>1058</v>
      </c>
      <c r="B1059" s="1">
        <f t="shared" si="33"/>
        <v>1.0443678007202356E-7</v>
      </c>
      <c r="C1059" s="1">
        <f t="shared" si="32"/>
        <v>8.9948606233888078E-11</v>
      </c>
    </row>
    <row r="1060" spans="1:3" x14ac:dyDescent="0.35">
      <c r="A1060">
        <v>1059</v>
      </c>
      <c r="B1060" s="1">
        <f t="shared" si="33"/>
        <v>1.0286201705635621E-7</v>
      </c>
      <c r="C1060" s="1">
        <f t="shared" si="32"/>
        <v>8.8003340736505069E-11</v>
      </c>
    </row>
    <row r="1061" spans="1:3" x14ac:dyDescent="0.35">
      <c r="A1061">
        <v>1060</v>
      </c>
      <c r="B1061" s="1">
        <f t="shared" si="33"/>
        <v>1.013109993012555E-7</v>
      </c>
      <c r="C1061" s="1">
        <f t="shared" si="32"/>
        <v>8.6100144349625448E-11</v>
      </c>
    </row>
    <row r="1062" spans="1:3" x14ac:dyDescent="0.35">
      <c r="A1062">
        <v>1061</v>
      </c>
      <c r="B1062" s="1">
        <f t="shared" si="33"/>
        <v>9.9783368760847291E-8</v>
      </c>
      <c r="C1062" s="1">
        <f t="shared" si="32"/>
        <v>8.423810726938942E-11</v>
      </c>
    </row>
    <row r="1063" spans="1:3" x14ac:dyDescent="0.35">
      <c r="A1063">
        <v>1062</v>
      </c>
      <c r="B1063" s="1">
        <f t="shared" si="33"/>
        <v>9.8278772788098257E-8</v>
      </c>
      <c r="C1063" s="1">
        <f t="shared" si="32"/>
        <v>8.2416339367728955E-11</v>
      </c>
    </row>
    <row r="1064" spans="1:3" x14ac:dyDescent="0.35">
      <c r="A1064">
        <v>1063</v>
      </c>
      <c r="B1064" s="1">
        <f t="shared" si="33"/>
        <v>9.6796864053406287E-8</v>
      </c>
      <c r="C1064" s="1">
        <f t="shared" si="32"/>
        <v>8.063396976685068E-11</v>
      </c>
    </row>
    <row r="1065" spans="1:3" x14ac:dyDescent="0.35">
      <c r="A1065">
        <v>1064</v>
      </c>
      <c r="B1065" s="1">
        <f t="shared" si="33"/>
        <v>9.5337300464422016E-8</v>
      </c>
      <c r="C1065" s="1">
        <f t="shared" si="32"/>
        <v>7.8890146422921697E-11</v>
      </c>
    </row>
    <row r="1066" spans="1:3" x14ac:dyDescent="0.35">
      <c r="A1066">
        <v>1065</v>
      </c>
      <c r="B1066" s="1">
        <f t="shared" si="33"/>
        <v>9.3899745087079224E-8</v>
      </c>
      <c r="C1066" s="1">
        <f t="shared" si="32"/>
        <v>7.7184035718760649E-11</v>
      </c>
    </row>
    <row r="1067" spans="1:3" x14ac:dyDescent="0.35">
      <c r="A1067">
        <v>1066</v>
      </c>
      <c r="B1067" s="1">
        <f t="shared" si="33"/>
        <v>9.2483866067813074E-8</v>
      </c>
      <c r="C1067" s="1">
        <f t="shared" si="32"/>
        <v>7.5514822065331989E-11</v>
      </c>
    </row>
    <row r="1068" spans="1:3" x14ac:dyDescent="0.35">
      <c r="A1068">
        <v>1067</v>
      </c>
      <c r="B1068" s="1">
        <f t="shared" si="33"/>
        <v>9.1089336556954104E-8</v>
      </c>
      <c r="C1068" s="1">
        <f t="shared" si="32"/>
        <v>7.3881707511863658E-11</v>
      </c>
    </row>
    <row r="1069" spans="1:3" x14ac:dyDescent="0.35">
      <c r="A1069">
        <v>1068</v>
      </c>
      <c r="B1069" s="1">
        <f t="shared" si="33"/>
        <v>8.9715834633277116E-8</v>
      </c>
      <c r="C1069" s="1">
        <f t="shared" si="32"/>
        <v>7.2283911364396011E-11</v>
      </c>
    </row>
    <row r="1070" spans="1:3" x14ac:dyDescent="0.35">
      <c r="A1070">
        <v>1069</v>
      </c>
      <c r="B1070" s="1">
        <f t="shared" si="33"/>
        <v>8.8363043229685787E-8</v>
      </c>
      <c r="C1070" s="1">
        <f t="shared" si="32"/>
        <v>7.0720669812576862E-11</v>
      </c>
    </row>
    <row r="1071" spans="1:3" x14ac:dyDescent="0.35">
      <c r="A1071">
        <v>1070</v>
      </c>
      <c r="B1071" s="1">
        <f t="shared" si="33"/>
        <v>8.7030650060019624E-8</v>
      </c>
      <c r="C1071" s="1">
        <f t="shared" si="32"/>
        <v>6.9191235564529149E-11</v>
      </c>
    </row>
    <row r="1072" spans="1:3" x14ac:dyDescent="0.35">
      <c r="A1072">
        <v>1071</v>
      </c>
      <c r="B1072" s="1">
        <f t="shared" si="33"/>
        <v>8.5718347546963481E-8</v>
      </c>
      <c r="C1072" s="1">
        <f t="shared" si="32"/>
        <v>6.7694877489619144E-11</v>
      </c>
    </row>
    <row r="1073" spans="1:3" x14ac:dyDescent="0.35">
      <c r="A1073">
        <v>1072</v>
      </c>
      <c r="B1073" s="1">
        <f t="shared" si="33"/>
        <v>8.4425832751046225E-8</v>
      </c>
      <c r="C1073" s="1">
        <f t="shared" si="32"/>
        <v>6.6230880268942762E-11</v>
      </c>
    </row>
    <row r="1074" spans="1:3" x14ac:dyDescent="0.35">
      <c r="A1074">
        <v>1073</v>
      </c>
      <c r="B1074" s="1">
        <f t="shared" si="33"/>
        <v>8.3152807300706058E-8</v>
      </c>
      <c r="C1074" s="1">
        <f t="shared" si="32"/>
        <v>6.479854405337658E-11</v>
      </c>
    </row>
    <row r="1075" spans="1:3" x14ac:dyDescent="0.35">
      <c r="A1075">
        <v>1074</v>
      </c>
      <c r="B1075" s="1">
        <f t="shared" si="33"/>
        <v>8.1898977323415186E-8</v>
      </c>
      <c r="C1075" s="1">
        <f t="shared" si="32"/>
        <v>6.3397184129022144E-11</v>
      </c>
    </row>
    <row r="1076" spans="1:3" x14ac:dyDescent="0.35">
      <c r="A1076">
        <v>1075</v>
      </c>
      <c r="B1076" s="1">
        <f t="shared" si="33"/>
        <v>8.0664053377838548E-8</v>
      </c>
      <c r="C1076" s="1">
        <f t="shared" si="32"/>
        <v>6.2026130589885016E-11</v>
      </c>
    </row>
    <row r="1077" spans="1:3" x14ac:dyDescent="0.35">
      <c r="A1077">
        <v>1076</v>
      </c>
      <c r="B1077" s="1">
        <f t="shared" si="33"/>
        <v>7.9447750387018318E-8</v>
      </c>
      <c r="C1077" s="1">
        <f t="shared" si="32"/>
        <v>6.0684728017632162E-11</v>
      </c>
    </row>
    <row r="1078" spans="1:3" x14ac:dyDescent="0.35">
      <c r="A1078">
        <v>1077</v>
      </c>
      <c r="B1078" s="1">
        <f t="shared" si="33"/>
        <v>7.8249787572566E-8</v>
      </c>
      <c r="C1078" s="1">
        <f t="shared" si="32"/>
        <v>5.9372335168277302E-11</v>
      </c>
    </row>
    <row r="1079" spans="1:3" x14ac:dyDescent="0.35">
      <c r="A1079">
        <v>1078</v>
      </c>
      <c r="B1079" s="1">
        <f t="shared" si="33"/>
        <v>7.7069888389844206E-8</v>
      </c>
      <c r="C1079" s="1">
        <f t="shared" si="32"/>
        <v>5.8088324665639882E-11</v>
      </c>
    </row>
    <row r="1080" spans="1:3" x14ac:dyDescent="0.35">
      <c r="A1080">
        <v>1079</v>
      </c>
      <c r="B1080" s="1">
        <f t="shared" si="33"/>
        <v>7.5907780464128411E-8</v>
      </c>
      <c r="C1080" s="1">
        <f t="shared" si="32"/>
        <v>5.6832082701433675E-11</v>
      </c>
    </row>
    <row r="1081" spans="1:3" x14ac:dyDescent="0.35">
      <c r="A1081">
        <v>1080</v>
      </c>
      <c r="B1081" s="1">
        <f t="shared" si="33"/>
        <v>7.4763195527730933E-8</v>
      </c>
      <c r="C1081" s="1">
        <f t="shared" si="32"/>
        <v>5.5603008741843089E-11</v>
      </c>
    </row>
    <row r="1082" spans="1:3" x14ac:dyDescent="0.35">
      <c r="A1082">
        <v>1081</v>
      </c>
      <c r="B1082" s="1">
        <f t="shared" si="33"/>
        <v>7.363586935807173E-8</v>
      </c>
      <c r="C1082" s="1">
        <f t="shared" si="32"/>
        <v>5.4400515240443633E-11</v>
      </c>
    </row>
    <row r="1083" spans="1:3" x14ac:dyDescent="0.35">
      <c r="A1083">
        <v>1082</v>
      </c>
      <c r="B1083" s="1">
        <f t="shared" si="33"/>
        <v>7.2525541716682994E-8</v>
      </c>
      <c r="C1083" s="1">
        <f t="shared" si="32"/>
        <v>5.3224027357330201E-11</v>
      </c>
    </row>
    <row r="1084" spans="1:3" x14ac:dyDescent="0.35">
      <c r="A1084">
        <v>1083</v>
      </c>
      <c r="B1084" s="1">
        <f t="shared" si="33"/>
        <v>7.143195628913647E-8</v>
      </c>
      <c r="C1084" s="1">
        <f t="shared" si="32"/>
        <v>5.2072982684322498E-11</v>
      </c>
    </row>
    <row r="1085" spans="1:3" x14ac:dyDescent="0.35">
      <c r="A1085">
        <v>1084</v>
      </c>
      <c r="B1085" s="1">
        <f t="shared" si="33"/>
        <v>7.0354860625871843E-8</v>
      </c>
      <c r="C1085" s="1">
        <f t="shared" si="32"/>
        <v>5.0946830976109714E-11</v>
      </c>
    </row>
    <row r="1086" spans="1:3" x14ac:dyDescent="0.35">
      <c r="A1086">
        <v>1085</v>
      </c>
      <c r="B1086" s="1">
        <f t="shared" si="33"/>
        <v>6.9294006083921689E-8</v>
      </c>
      <c r="C1086" s="1">
        <f t="shared" si="32"/>
        <v>4.9845033887212648E-11</v>
      </c>
    </row>
    <row r="1087" spans="1:3" x14ac:dyDescent="0.35">
      <c r="A1087">
        <v>1086</v>
      </c>
      <c r="B1087" s="1">
        <f t="shared" si="33"/>
        <v>6.8249147769512646E-8</v>
      </c>
      <c r="C1087" s="1">
        <f t="shared" si="32"/>
        <v>4.8767064714632501E-11</v>
      </c>
    </row>
    <row r="1088" spans="1:3" x14ac:dyDescent="0.35">
      <c r="A1088">
        <v>1087</v>
      </c>
      <c r="B1088" s="1">
        <f t="shared" si="33"/>
        <v>6.7220044481532106E-8</v>
      </c>
      <c r="C1088" s="1">
        <f t="shared" si="32"/>
        <v>4.7712408146065469E-11</v>
      </c>
    </row>
    <row r="1089" spans="1:3" x14ac:dyDescent="0.35">
      <c r="A1089">
        <v>1088</v>
      </c>
      <c r="B1089" s="1">
        <f t="shared" si="33"/>
        <v>6.6206458655848569E-8</v>
      </c>
      <c r="C1089" s="1">
        <f t="shared" si="32"/>
        <v>4.6680560013563113E-11</v>
      </c>
    </row>
    <row r="1090" spans="1:3" x14ac:dyDescent="0.35">
      <c r="A1090">
        <v>1089</v>
      </c>
      <c r="B1090" s="1">
        <f t="shared" si="33"/>
        <v>6.5208156310471649E-8</v>
      </c>
      <c r="C1090" s="1">
        <f t="shared" ref="C1090:C1153" si="34">(1+0.2*(1+VAL_VTS))^(-$A1090/12)</f>
        <v>4.5671027052521071E-11</v>
      </c>
    </row>
    <row r="1091" spans="1:3" x14ac:dyDescent="0.35">
      <c r="A1091">
        <v>1090</v>
      </c>
      <c r="B1091" s="1">
        <f t="shared" ref="B1091:B1154" si="35">(1.2)^(-$A1091/12)</f>
        <v>6.4224906991536832E-8</v>
      </c>
      <c r="C1091" s="1">
        <f t="shared" si="34"/>
        <v>4.4683326665876905E-11</v>
      </c>
    </row>
    <row r="1092" spans="1:3" x14ac:dyDescent="0.35">
      <c r="A1092">
        <v>1091</v>
      </c>
      <c r="B1092" s="1">
        <f t="shared" si="35"/>
        <v>6.3256483720106992E-8</v>
      </c>
      <c r="C1092" s="1">
        <f t="shared" si="34"/>
        <v>4.3716986693410434E-11</v>
      </c>
    </row>
    <row r="1093" spans="1:3" x14ac:dyDescent="0.35">
      <c r="A1093">
        <v>1092</v>
      </c>
      <c r="B1093" s="1">
        <f t="shared" si="35"/>
        <v>6.2302662939775779E-8</v>
      </c>
      <c r="C1093" s="1">
        <f t="shared" si="34"/>
        <v>4.2771545186033138E-11</v>
      </c>
    </row>
    <row r="1094" spans="1:3" x14ac:dyDescent="0.35">
      <c r="A1094">
        <v>1093</v>
      </c>
      <c r="B1094" s="1">
        <f t="shared" si="35"/>
        <v>6.1363224465059757E-8</v>
      </c>
      <c r="C1094" s="1">
        <f t="shared" si="34"/>
        <v>4.1846550184956708E-11</v>
      </c>
    </row>
    <row r="1095" spans="1:3" x14ac:dyDescent="0.35">
      <c r="A1095">
        <v>1094</v>
      </c>
      <c r="B1095" s="1">
        <f t="shared" si="35"/>
        <v>6.0437951430569144E-8</v>
      </c>
      <c r="C1095" s="1">
        <f t="shared" si="34"/>
        <v>4.0941559505638679E-11</v>
      </c>
    </row>
    <row r="1096" spans="1:3" x14ac:dyDescent="0.35">
      <c r="A1096">
        <v>1095</v>
      </c>
      <c r="B1096" s="1">
        <f t="shared" si="35"/>
        <v>5.9526630240947041E-8</v>
      </c>
      <c r="C1096" s="1">
        <f t="shared" si="34"/>
        <v>4.0056140526401835E-11</v>
      </c>
    </row>
    <row r="1097" spans="1:3" x14ac:dyDescent="0.35">
      <c r="A1097">
        <v>1096</v>
      </c>
      <c r="B1097" s="1">
        <f t="shared" si="35"/>
        <v>5.862905052155984E-8</v>
      </c>
      <c r="C1097" s="1">
        <f t="shared" si="34"/>
        <v>3.9189869981622921E-11</v>
      </c>
    </row>
    <row r="1098" spans="1:3" x14ac:dyDescent="0.35">
      <c r="A1098">
        <v>1097</v>
      </c>
      <c r="B1098" s="1">
        <f t="shared" si="35"/>
        <v>5.7745005069934935E-8</v>
      </c>
      <c r="C1098" s="1">
        <f t="shared" si="34"/>
        <v>3.8342333759394405E-11</v>
      </c>
    </row>
    <row r="1099" spans="1:3" x14ac:dyDescent="0.35">
      <c r="A1099">
        <v>1098</v>
      </c>
      <c r="B1099" s="1">
        <f t="shared" si="35"/>
        <v>5.6874289807927183E-8</v>
      </c>
      <c r="C1099" s="1">
        <f t="shared" si="34"/>
        <v>3.7513126703563384E-11</v>
      </c>
    </row>
    <row r="1100" spans="1:3" x14ac:dyDescent="0.35">
      <c r="A1100">
        <v>1099</v>
      </c>
      <c r="B1100" s="1">
        <f t="shared" si="35"/>
        <v>5.6016703734610068E-8</v>
      </c>
      <c r="C1100" s="1">
        <f t="shared" si="34"/>
        <v>3.6701852420050286E-11</v>
      </c>
    </row>
    <row r="1101" spans="1:3" x14ac:dyDescent="0.35">
      <c r="A1101">
        <v>1100</v>
      </c>
      <c r="B1101" s="1">
        <f t="shared" si="35"/>
        <v>5.5172048879873799E-8</v>
      </c>
      <c r="C1101" s="1">
        <f t="shared" si="34"/>
        <v>3.59081230873563E-11</v>
      </c>
    </row>
    <row r="1102" spans="1:3" x14ac:dyDescent="0.35">
      <c r="A1102">
        <v>1101</v>
      </c>
      <c r="B1102" s="1">
        <f t="shared" si="35"/>
        <v>5.4340130258726357E-8</v>
      </c>
      <c r="C1102" s="1">
        <f t="shared" si="34"/>
        <v>3.513155927117011E-11</v>
      </c>
    </row>
    <row r="1103" spans="1:3" x14ac:dyDescent="0.35">
      <c r="A1103">
        <v>1102</v>
      </c>
      <c r="B1103" s="1">
        <f t="shared" si="35"/>
        <v>5.3520755826280671E-8</v>
      </c>
      <c r="C1103" s="1">
        <f t="shared" si="34"/>
        <v>3.4371789742982162E-11</v>
      </c>
    </row>
    <row r="1104" spans="1:3" x14ac:dyDescent="0.35">
      <c r="A1104">
        <v>1103</v>
      </c>
      <c r="B1104" s="1">
        <f t="shared" si="35"/>
        <v>5.2713736433422471E-8</v>
      </c>
      <c r="C1104" s="1">
        <f t="shared" si="34"/>
        <v>3.362845130262346E-11</v>
      </c>
    </row>
    <row r="1105" spans="1:3" x14ac:dyDescent="0.35">
      <c r="A1105">
        <v>1104</v>
      </c>
      <c r="B1105" s="1">
        <f t="shared" si="35"/>
        <v>5.1918885783146496E-8</v>
      </c>
      <c r="C1105" s="1">
        <f t="shared" si="34"/>
        <v>3.2901188604640876E-11</v>
      </c>
    </row>
    <row r="1106" spans="1:3" x14ac:dyDescent="0.35">
      <c r="A1106">
        <v>1105</v>
      </c>
      <c r="B1106" s="1">
        <f t="shared" si="35"/>
        <v>5.1136020387549776E-8</v>
      </c>
      <c r="C1106" s="1">
        <f t="shared" si="34"/>
        <v>3.2189653988428171E-11</v>
      </c>
    </row>
    <row r="1107" spans="1:3" x14ac:dyDescent="0.35">
      <c r="A1107">
        <v>1106</v>
      </c>
      <c r="B1107" s="1">
        <f t="shared" si="35"/>
        <v>5.0364959525474271E-8</v>
      </c>
      <c r="C1107" s="1">
        <f t="shared" si="34"/>
        <v>3.1493507312029692E-11</v>
      </c>
    </row>
    <row r="1108" spans="1:3" x14ac:dyDescent="0.35">
      <c r="A1108">
        <v>1107</v>
      </c>
      <c r="B1108" s="1">
        <f t="shared" si="35"/>
        <v>4.9605525200789192E-8</v>
      </c>
      <c r="C1108" s="1">
        <f t="shared" si="34"/>
        <v>3.0812415789539926E-11</v>
      </c>
    </row>
    <row r="1109" spans="1:3" x14ac:dyDescent="0.35">
      <c r="A1109">
        <v>1108</v>
      </c>
      <c r="B1109" s="1">
        <f t="shared" si="35"/>
        <v>4.8857542101300038E-8</v>
      </c>
      <c r="C1109" s="1">
        <f t="shared" si="34"/>
        <v>3.0146053832017677E-11</v>
      </c>
    </row>
    <row r="1110" spans="1:3" x14ac:dyDescent="0.35">
      <c r="A1110">
        <v>1109</v>
      </c>
      <c r="B1110" s="1">
        <f t="shared" si="35"/>
        <v>4.8120837558279093E-8</v>
      </c>
      <c r="C1110" s="1">
        <f t="shared" si="34"/>
        <v>2.9494102891841789E-11</v>
      </c>
    </row>
    <row r="1111" spans="1:3" x14ac:dyDescent="0.35">
      <c r="A1111">
        <v>1110</v>
      </c>
      <c r="B1111" s="1">
        <f t="shared" si="35"/>
        <v>4.7395241506605975E-8</v>
      </c>
      <c r="C1111" s="1">
        <f t="shared" si="34"/>
        <v>2.8856251310433418E-11</v>
      </c>
    </row>
    <row r="1112" spans="1:3" x14ac:dyDescent="0.35">
      <c r="A1112">
        <v>1111</v>
      </c>
      <c r="B1112" s="1">
        <f t="shared" si="35"/>
        <v>4.668058644550838E-8</v>
      </c>
      <c r="C1112" s="1">
        <f t="shared" si="34"/>
        <v>2.8232194169269496E-11</v>
      </c>
    </row>
    <row r="1113" spans="1:3" x14ac:dyDescent="0.35">
      <c r="A1113">
        <v>1112</v>
      </c>
      <c r="B1113" s="1">
        <f t="shared" si="35"/>
        <v>4.597670739989482E-8</v>
      </c>
      <c r="C1113" s="1">
        <f t="shared" si="34"/>
        <v>2.7621633144120176E-11</v>
      </c>
    </row>
    <row r="1114" spans="1:3" x14ac:dyDescent="0.35">
      <c r="A1114">
        <v>1113</v>
      </c>
      <c r="B1114" s="1">
        <f t="shared" si="35"/>
        <v>4.5283441882271947E-8</v>
      </c>
      <c r="C1114" s="1">
        <f t="shared" si="34"/>
        <v>2.7024276362438492E-11</v>
      </c>
    </row>
    <row r="1115" spans="1:3" x14ac:dyDescent="0.35">
      <c r="A1115">
        <v>1114</v>
      </c>
      <c r="B1115" s="1">
        <f t="shared" si="35"/>
        <v>4.4600629855233882E-8</v>
      </c>
      <c r="C1115" s="1">
        <f t="shared" si="34"/>
        <v>2.6439838263832473E-11</v>
      </c>
    </row>
    <row r="1116" spans="1:3" x14ac:dyDescent="0.35">
      <c r="A1116">
        <v>1115</v>
      </c>
      <c r="B1116" s="1">
        <f t="shared" si="35"/>
        <v>4.3928113694518717E-8</v>
      </c>
      <c r="C1116" s="1">
        <f t="shared" si="34"/>
        <v>2.5868039463556551E-11</v>
      </c>
    </row>
    <row r="1117" spans="1:3" x14ac:dyDescent="0.35">
      <c r="A1117">
        <v>1116</v>
      </c>
      <c r="B1117" s="1">
        <f t="shared" si="35"/>
        <v>4.326573815262207E-8</v>
      </c>
      <c r="C1117" s="1">
        <f t="shared" si="34"/>
        <v>2.5308606618954515E-11</v>
      </c>
    </row>
    <row r="1118" spans="1:3" x14ac:dyDescent="0.35">
      <c r="A1118">
        <v>1117</v>
      </c>
      <c r="B1118" s="1">
        <f t="shared" si="35"/>
        <v>4.2613350322958136E-8</v>
      </c>
      <c r="C1118" s="1">
        <f t="shared" si="34"/>
        <v>2.4761272298790941E-11</v>
      </c>
    </row>
    <row r="1119" spans="1:3" x14ac:dyDescent="0.35">
      <c r="A1119">
        <v>1118</v>
      </c>
      <c r="B1119" s="1">
        <f t="shared" si="35"/>
        <v>4.1970799604561876E-8</v>
      </c>
      <c r="C1119" s="1">
        <f t="shared" si="34"/>
        <v>2.4225774855407492E-11</v>
      </c>
    </row>
    <row r="1120" spans="1:3" x14ac:dyDescent="0.35">
      <c r="A1120">
        <v>1119</v>
      </c>
      <c r="B1120" s="1">
        <f t="shared" si="35"/>
        <v>4.1337937667324319E-8</v>
      </c>
      <c r="C1120" s="1">
        <f t="shared" si="34"/>
        <v>2.370185829964605E-11</v>
      </c>
    </row>
    <row r="1121" spans="1:3" x14ac:dyDescent="0.35">
      <c r="A1121">
        <v>1120</v>
      </c>
      <c r="B1121" s="1">
        <f t="shared" si="35"/>
        <v>4.0714618417750021E-8</v>
      </c>
      <c r="C1121" s="1">
        <f t="shared" si="34"/>
        <v>2.3189272178475089E-11</v>
      </c>
    </row>
    <row r="1122" spans="1:3" x14ac:dyDescent="0.35">
      <c r="A1122">
        <v>1121</v>
      </c>
      <c r="B1122" s="1">
        <f t="shared" si="35"/>
        <v>4.0100697965232572E-8</v>
      </c>
      <c r="C1122" s="1">
        <f t="shared" si="34"/>
        <v>2.2687771455262952E-11</v>
      </c>
    </row>
    <row r="1123" spans="1:3" x14ac:dyDescent="0.35">
      <c r="A1123">
        <v>1122</v>
      </c>
      <c r="B1123" s="1">
        <f t="shared" si="35"/>
        <v>3.9496034588838441E-8</v>
      </c>
      <c r="C1123" s="1">
        <f t="shared" si="34"/>
        <v>2.2197116392641124E-11</v>
      </c>
    </row>
    <row r="1124" spans="1:3" x14ac:dyDescent="0.35">
      <c r="A1124">
        <v>1123</v>
      </c>
      <c r="B1124" s="1">
        <f t="shared" si="35"/>
        <v>3.8900488704590309E-8</v>
      </c>
      <c r="C1124" s="1">
        <f t="shared" si="34"/>
        <v>2.1717072437899568E-11</v>
      </c>
    </row>
    <row r="1125" spans="1:3" x14ac:dyDescent="0.35">
      <c r="A1125">
        <v>1124</v>
      </c>
      <c r="B1125" s="1">
        <f t="shared" si="35"/>
        <v>3.8313922833245669E-8</v>
      </c>
      <c r="C1125" s="1">
        <f t="shared" si="34"/>
        <v>2.1247410110861704E-11</v>
      </c>
    </row>
    <row r="1126" spans="1:3" x14ac:dyDescent="0.35">
      <c r="A1126">
        <v>1125</v>
      </c>
      <c r="B1126" s="1">
        <f t="shared" si="35"/>
        <v>3.7736201568559949E-8</v>
      </c>
      <c r="C1126" s="1">
        <f t="shared" si="34"/>
        <v>2.0787904894183485E-11</v>
      </c>
    </row>
    <row r="1127" spans="1:3" x14ac:dyDescent="0.35">
      <c r="A1127">
        <v>1126</v>
      </c>
      <c r="B1127" s="1">
        <f t="shared" si="35"/>
        <v>3.7167191546028225E-8</v>
      </c>
      <c r="C1127" s="1">
        <f t="shared" si="34"/>
        <v>2.0338337126024941E-11</v>
      </c>
    </row>
    <row r="1128" spans="1:3" x14ac:dyDescent="0.35">
      <c r="A1128">
        <v>1127</v>
      </c>
      <c r="B1128" s="1">
        <f t="shared" si="35"/>
        <v>3.6606761412098918E-8</v>
      </c>
      <c r="C1128" s="1">
        <f t="shared" si="34"/>
        <v>1.9898491895043458E-11</v>
      </c>
    </row>
    <row r="1129" spans="1:3" x14ac:dyDescent="0.35">
      <c r="A1129">
        <v>1128</v>
      </c>
      <c r="B1129" s="1">
        <f t="shared" si="35"/>
        <v>3.6054781793851733E-8</v>
      </c>
      <c r="C1129" s="1">
        <f t="shared" si="34"/>
        <v>1.9468158937657322E-11</v>
      </c>
    </row>
    <row r="1130" spans="1:3" x14ac:dyDescent="0.35">
      <c r="A1130">
        <v>1129</v>
      </c>
      <c r="B1130" s="1">
        <f t="shared" si="35"/>
        <v>3.5511125269131778E-8</v>
      </c>
      <c r="C1130" s="1">
        <f t="shared" si="34"/>
        <v>1.9047132537531521E-11</v>
      </c>
    </row>
    <row r="1131" spans="1:3" x14ac:dyDescent="0.35">
      <c r="A1131">
        <v>1130</v>
      </c>
      <c r="B1131" s="1">
        <f t="shared" si="35"/>
        <v>3.497566633713489E-8</v>
      </c>
      <c r="C1131" s="1">
        <f t="shared" si="34"/>
        <v>1.8635211427236493E-11</v>
      </c>
    </row>
    <row r="1132" spans="1:3" x14ac:dyDescent="0.35">
      <c r="A1132">
        <v>1131</v>
      </c>
      <c r="B1132" s="1">
        <f t="shared" si="35"/>
        <v>3.4448281389436916E-8</v>
      </c>
      <c r="C1132" s="1">
        <f t="shared" si="34"/>
        <v>1.823219869203545E-11</v>
      </c>
    </row>
    <row r="1133" spans="1:3" x14ac:dyDescent="0.35">
      <c r="A1133">
        <v>1132</v>
      </c>
      <c r="B1133" s="1">
        <f t="shared" si="35"/>
        <v>3.3928848681458338E-8</v>
      </c>
      <c r="C1133" s="1">
        <f t="shared" si="34"/>
        <v>1.7837901675750096E-11</v>
      </c>
    </row>
    <row r="1134" spans="1:3" x14ac:dyDescent="0.35">
      <c r="A1134">
        <v>1133</v>
      </c>
      <c r="B1134" s="1">
        <f t="shared" si="35"/>
        <v>3.3417248304360471E-8</v>
      </c>
      <c r="C1134" s="1">
        <f t="shared" si="34"/>
        <v>1.7452131888663772E-11</v>
      </c>
    </row>
    <row r="1135" spans="1:3" x14ac:dyDescent="0.35">
      <c r="A1135">
        <v>1134</v>
      </c>
      <c r="B1135" s="1">
        <f t="shared" si="35"/>
        <v>3.2913362157365362E-8</v>
      </c>
      <c r="C1135" s="1">
        <f t="shared" si="34"/>
        <v>1.7074704917416214E-11</v>
      </c>
    </row>
    <row r="1136" spans="1:3" x14ac:dyDescent="0.35">
      <c r="A1136">
        <v>1135</v>
      </c>
      <c r="B1136" s="1">
        <f t="shared" si="35"/>
        <v>3.2417073920491918E-8</v>
      </c>
      <c r="C1136" s="1">
        <f t="shared" si="34"/>
        <v>1.6705440336845847E-11</v>
      </c>
    </row>
    <row r="1137" spans="1:3" x14ac:dyDescent="0.35">
      <c r="A1137">
        <v>1136</v>
      </c>
      <c r="B1137" s="1">
        <f t="shared" si="35"/>
        <v>3.1928269027704836E-8</v>
      </c>
      <c r="C1137" s="1">
        <f t="shared" si="34"/>
        <v>1.6344161623739796E-11</v>
      </c>
    </row>
    <row r="1138" spans="1:3" x14ac:dyDescent="0.35">
      <c r="A1138">
        <v>1137</v>
      </c>
      <c r="B1138" s="1">
        <f t="shared" si="35"/>
        <v>3.1446834640466616E-8</v>
      </c>
      <c r="C1138" s="1">
        <f t="shared" si="34"/>
        <v>1.5990696072448807E-11</v>
      </c>
    </row>
    <row r="1139" spans="1:3" x14ac:dyDescent="0.35">
      <c r="A1139">
        <v>1138</v>
      </c>
      <c r="B1139" s="1">
        <f t="shared" si="35"/>
        <v>3.0972659621690177E-8</v>
      </c>
      <c r="C1139" s="1">
        <f t="shared" si="34"/>
        <v>1.5644874712326901E-11</v>
      </c>
    </row>
    <row r="1140" spans="1:3" x14ac:dyDescent="0.35">
      <c r="A1140">
        <v>1139</v>
      </c>
      <c r="B1140" s="1">
        <f t="shared" si="35"/>
        <v>3.0505634510082425E-8</v>
      </c>
      <c r="C1140" s="1">
        <f t="shared" si="34"/>
        <v>1.5306532226956528E-11</v>
      </c>
    </row>
    <row r="1141" spans="1:3" x14ac:dyDescent="0.35">
      <c r="A1141">
        <v>1140</v>
      </c>
      <c r="B1141" s="1">
        <f t="shared" si="35"/>
        <v>3.004565149487644E-8</v>
      </c>
      <c r="C1141" s="1">
        <f t="shared" si="34"/>
        <v>1.4975506875121015E-11</v>
      </c>
    </row>
    <row r="1142" spans="1:3" x14ac:dyDescent="0.35">
      <c r="A1142">
        <v>1141</v>
      </c>
      <c r="B1142" s="1">
        <f t="shared" si="35"/>
        <v>2.9592604390943139E-8</v>
      </c>
      <c r="C1142" s="1">
        <f t="shared" si="34"/>
        <v>1.4651640413485754E-11</v>
      </c>
    </row>
    <row r="1143" spans="1:3" x14ac:dyDescent="0.35">
      <c r="A1143">
        <v>1142</v>
      </c>
      <c r="B1143" s="1">
        <f t="shared" si="35"/>
        <v>2.9146388614279066E-8</v>
      </c>
      <c r="C1143" s="1">
        <f t="shared" si="34"/>
        <v>1.4334778020951171E-11</v>
      </c>
    </row>
    <row r="1144" spans="1:3" x14ac:dyDescent="0.35">
      <c r="A1144">
        <v>1143</v>
      </c>
      <c r="B1144" s="1">
        <f t="shared" si="35"/>
        <v>2.870690115786409E-8</v>
      </c>
      <c r="C1144" s="1">
        <f t="shared" si="34"/>
        <v>1.4024768224642677E-11</v>
      </c>
    </row>
    <row r="1145" spans="1:3" x14ac:dyDescent="0.35">
      <c r="A1145">
        <v>1144</v>
      </c>
      <c r="B1145" s="1">
        <f t="shared" si="35"/>
        <v>2.8274040567881942E-8</v>
      </c>
      <c r="C1145" s="1">
        <f t="shared" si="34"/>
        <v>1.3721462827500046E-11</v>
      </c>
    </row>
    <row r="1146" spans="1:3" x14ac:dyDescent="0.35">
      <c r="A1146">
        <v>1145</v>
      </c>
      <c r="B1146" s="1">
        <f t="shared" si="35"/>
        <v>2.7847706920300385E-8</v>
      </c>
      <c r="C1146" s="1">
        <f t="shared" si="34"/>
        <v>1.3424716837433691E-11</v>
      </c>
    </row>
    <row r="1147" spans="1:3" x14ac:dyDescent="0.35">
      <c r="A1147">
        <v>1146</v>
      </c>
      <c r="B1147" s="1">
        <f t="shared" si="35"/>
        <v>2.7427801797804456E-8</v>
      </c>
      <c r="C1147" s="1">
        <f t="shared" si="34"/>
        <v>1.3134388398012493E-11</v>
      </c>
    </row>
    <row r="1148" spans="1:3" x14ac:dyDescent="0.35">
      <c r="A1148">
        <v>1147</v>
      </c>
      <c r="B1148" s="1">
        <f t="shared" si="35"/>
        <v>2.7014228267076684E-8</v>
      </c>
      <c r="C1148" s="1">
        <f t="shared" si="34"/>
        <v>1.2850338720650627E-11</v>
      </c>
    </row>
    <row r="1149" spans="1:3" x14ac:dyDescent="0.35">
      <c r="A1149">
        <v>1148</v>
      </c>
      <c r="B1149" s="1">
        <f t="shared" si="35"/>
        <v>2.6606890856420686E-8</v>
      </c>
      <c r="C1149" s="1">
        <f t="shared" si="34"/>
        <v>1.2572432018261356E-11</v>
      </c>
    </row>
    <row r="1150" spans="1:3" x14ac:dyDescent="0.35">
      <c r="A1150">
        <v>1149</v>
      </c>
      <c r="B1150" s="1">
        <f t="shared" si="35"/>
        <v>2.6205695533722175E-8</v>
      </c>
      <c r="C1150" s="1">
        <f t="shared" si="34"/>
        <v>1.2300535440345254E-11</v>
      </c>
    </row>
    <row r="1151" spans="1:3" x14ac:dyDescent="0.35">
      <c r="A1151">
        <v>1150</v>
      </c>
      <c r="B1151" s="1">
        <f t="shared" si="35"/>
        <v>2.5810549684741809E-8</v>
      </c>
      <c r="C1151" s="1">
        <f t="shared" si="34"/>
        <v>1.203451900948225E-11</v>
      </c>
    </row>
    <row r="1152" spans="1:3" x14ac:dyDescent="0.35">
      <c r="A1152">
        <v>1151</v>
      </c>
      <c r="B1152" s="1">
        <f t="shared" si="35"/>
        <v>2.5421362091735348E-8</v>
      </c>
      <c r="C1152" s="1">
        <f t="shared" si="34"/>
        <v>1.1774255559197308E-11</v>
      </c>
    </row>
    <row r="1153" spans="1:3" x14ac:dyDescent="0.35">
      <c r="A1153">
        <v>1152</v>
      </c>
      <c r="B1153" s="1">
        <f t="shared" si="35"/>
        <v>2.5038042912397036E-8</v>
      </c>
      <c r="C1153" s="1">
        <f t="shared" si="34"/>
        <v>1.1519620673170009E-11</v>
      </c>
    </row>
    <row r="1154" spans="1:3" x14ac:dyDescent="0.35">
      <c r="A1154">
        <v>1153</v>
      </c>
      <c r="B1154" s="1">
        <f t="shared" si="35"/>
        <v>2.4660503659119276E-8</v>
      </c>
      <c r="C1154" s="1">
        <f t="shared" ref="C1154:C1217" si="36">(1+0.2*(1+VAL_VTS))^(-$A1154/12)</f>
        <v>1.1270492625758291E-11</v>
      </c>
    </row>
    <row r="1155" spans="1:3" x14ac:dyDescent="0.35">
      <c r="A1155">
        <v>1154</v>
      </c>
      <c r="B1155" s="1">
        <f t="shared" ref="B1155:B1218" si="37">(1.2)^(-$A1155/12)</f>
        <v>2.4288657178565881E-8</v>
      </c>
      <c r="C1155" s="1">
        <f t="shared" si="36"/>
        <v>1.102675232380857E-11</v>
      </c>
    </row>
    <row r="1156" spans="1:3" x14ac:dyDescent="0.35">
      <c r="A1156">
        <v>1155</v>
      </c>
      <c r="B1156" s="1">
        <f t="shared" si="37"/>
        <v>2.3922417631553402E-8</v>
      </c>
      <c r="C1156" s="1">
        <f t="shared" si="36"/>
        <v>1.0788283249725113E-11</v>
      </c>
    </row>
    <row r="1157" spans="1:3" x14ac:dyDescent="0.35">
      <c r="A1157">
        <v>1156</v>
      </c>
      <c r="B1157" s="1">
        <f t="shared" si="37"/>
        <v>2.3561700473234945E-8</v>
      </c>
      <c r="C1157" s="1">
        <f t="shared" si="36"/>
        <v>1.0554971405769282E-11</v>
      </c>
    </row>
    <row r="1158" spans="1:3" x14ac:dyDescent="0.35">
      <c r="A1158">
        <v>1157</v>
      </c>
      <c r="B1158" s="1">
        <f t="shared" si="37"/>
        <v>2.3206422433583644E-8</v>
      </c>
      <c r="C1158" s="1">
        <f t="shared" si="36"/>
        <v>1.0326705259564395E-11</v>
      </c>
    </row>
    <row r="1159" spans="1:3" x14ac:dyDescent="0.35">
      <c r="A1159">
        <v>1158</v>
      </c>
      <c r="B1159" s="1">
        <f t="shared" si="37"/>
        <v>2.2856501498170375E-8</v>
      </c>
      <c r="C1159" s="1">
        <f t="shared" si="36"/>
        <v>1.0103375690778821E-11</v>
      </c>
    </row>
    <row r="1160" spans="1:3" x14ac:dyDescent="0.35">
      <c r="A1160">
        <v>1159</v>
      </c>
      <c r="B1160" s="1">
        <f t="shared" si="37"/>
        <v>2.2511856889230564E-8</v>
      </c>
      <c r="C1160" s="1">
        <f t="shared" si="36"/>
        <v>9.8848759389620351E-12</v>
      </c>
    </row>
    <row r="1161" spans="1:3" x14ac:dyDescent="0.35">
      <c r="A1161">
        <v>1160</v>
      </c>
      <c r="B1161" s="1">
        <f t="shared" si="37"/>
        <v>2.2172409047017234E-8</v>
      </c>
      <c r="C1161" s="1">
        <f t="shared" si="36"/>
        <v>9.6711015525087515E-12</v>
      </c>
    </row>
    <row r="1162" spans="1:3" x14ac:dyDescent="0.35">
      <c r="A1162">
        <v>1161</v>
      </c>
      <c r="B1162" s="1">
        <f t="shared" si="37"/>
        <v>2.1838079611435215E-8</v>
      </c>
      <c r="C1162" s="1">
        <f t="shared" si="36"/>
        <v>9.4619503387270989E-12</v>
      </c>
    </row>
    <row r="1163" spans="1:3" x14ac:dyDescent="0.35">
      <c r="A1163">
        <v>1162</v>
      </c>
      <c r="B1163" s="1">
        <f t="shared" si="37"/>
        <v>2.1508791403951502E-8</v>
      </c>
      <c r="C1163" s="1">
        <f t="shared" si="36"/>
        <v>9.2573223149863277E-12</v>
      </c>
    </row>
    <row r="1164" spans="1:3" x14ac:dyDescent="0.35">
      <c r="A1164">
        <v>1163</v>
      </c>
      <c r="B1164" s="1">
        <f t="shared" si="37"/>
        <v>2.1184468409779525E-8</v>
      </c>
      <c r="C1164" s="1">
        <f t="shared" si="36"/>
        <v>9.0571196609210203E-12</v>
      </c>
    </row>
    <row r="1165" spans="1:3" x14ac:dyDescent="0.35">
      <c r="A1165">
        <v>1164</v>
      </c>
      <c r="B1165" s="1">
        <f t="shared" si="37"/>
        <v>2.0865035760330866E-8</v>
      </c>
      <c r="C1165" s="1">
        <f t="shared" si="36"/>
        <v>8.8612466716692382E-12</v>
      </c>
    </row>
    <row r="1166" spans="1:3" x14ac:dyDescent="0.35">
      <c r="A1166">
        <v>1165</v>
      </c>
      <c r="B1166" s="1">
        <f t="shared" si="37"/>
        <v>2.0550419715932721E-8</v>
      </c>
      <c r="C1166" s="1">
        <f t="shared" si="36"/>
        <v>8.6696097121217455E-12</v>
      </c>
    </row>
    <row r="1167" spans="1:3" x14ac:dyDescent="0.35">
      <c r="A1167">
        <v>1166</v>
      </c>
      <c r="B1167" s="1">
        <f t="shared" si="37"/>
        <v>2.0240547648804897E-8</v>
      </c>
      <c r="C1167" s="1">
        <f t="shared" si="36"/>
        <v>8.4821171721604515E-12</v>
      </c>
    </row>
    <row r="1168" spans="1:3" x14ac:dyDescent="0.35">
      <c r="A1168">
        <v>1167</v>
      </c>
      <c r="B1168" s="1">
        <f t="shared" si="37"/>
        <v>1.9935348026294498E-8</v>
      </c>
      <c r="C1168" s="1">
        <f t="shared" si="36"/>
        <v>8.2986794228654839E-12</v>
      </c>
    </row>
    <row r="1169" spans="1:3" x14ac:dyDescent="0.35">
      <c r="A1169">
        <v>1168</v>
      </c>
      <c r="B1169" s="1">
        <f t="shared" si="37"/>
        <v>1.9634750394362446E-8</v>
      </c>
      <c r="C1169" s="1">
        <f t="shared" si="36"/>
        <v>8.1192087736686623E-12</v>
      </c>
    </row>
    <row r="1170" spans="1:3" x14ac:dyDescent="0.35">
      <c r="A1170">
        <v>1169</v>
      </c>
      <c r="B1170" s="1">
        <f t="shared" si="37"/>
        <v>1.9338685361319699E-8</v>
      </c>
      <c r="C1170" s="1">
        <f t="shared" si="36"/>
        <v>7.9436194304341341E-12</v>
      </c>
    </row>
    <row r="1171" spans="1:3" x14ac:dyDescent="0.35">
      <c r="A1171">
        <v>1170</v>
      </c>
      <c r="B1171" s="1">
        <f t="shared" si="37"/>
        <v>1.9047084581808643E-8</v>
      </c>
      <c r="C1171" s="1">
        <f t="shared" si="36"/>
        <v>7.7718274544452583E-12</v>
      </c>
    </row>
    <row r="1172" spans="1:3" x14ac:dyDescent="0.35">
      <c r="A1172">
        <v>1171</v>
      </c>
      <c r="B1172" s="1">
        <f t="shared" si="37"/>
        <v>1.8759880741025466E-8</v>
      </c>
      <c r="C1172" s="1">
        <f t="shared" si="36"/>
        <v>7.6037507222785009E-12</v>
      </c>
    </row>
    <row r="1173" spans="1:3" x14ac:dyDescent="0.35">
      <c r="A1173">
        <v>1172</v>
      </c>
      <c r="B1173" s="1">
        <f t="shared" si="37"/>
        <v>1.8477007539181022E-8</v>
      </c>
      <c r="C1173" s="1">
        <f t="shared" si="36"/>
        <v>7.4393088865451778E-12</v>
      </c>
    </row>
    <row r="1174" spans="1:3" x14ac:dyDescent="0.35">
      <c r="A1174">
        <v>1173</v>
      </c>
      <c r="B1174" s="1">
        <f t="shared" si="37"/>
        <v>1.8198399676196007E-8</v>
      </c>
      <c r="C1174" s="1">
        <f t="shared" si="36"/>
        <v>7.2784233374823944E-12</v>
      </c>
    </row>
    <row r="1175" spans="1:3" x14ac:dyDescent="0.35">
      <c r="A1175">
        <v>1174</v>
      </c>
      <c r="B1175" s="1">
        <f t="shared" si="37"/>
        <v>1.7923992836626247E-8</v>
      </c>
      <c r="C1175" s="1">
        <f t="shared" si="36"/>
        <v>7.1210171653741092E-12</v>
      </c>
    </row>
    <row r="1176" spans="1:3" x14ac:dyDescent="0.35">
      <c r="A1176">
        <v>1175</v>
      </c>
      <c r="B1176" s="1">
        <f t="shared" si="37"/>
        <v>1.7653723674816268E-8</v>
      </c>
      <c r="C1176" s="1">
        <f t="shared" si="36"/>
        <v>6.9670151237853858E-12</v>
      </c>
    </row>
    <row r="1177" spans="1:3" x14ac:dyDescent="0.35">
      <c r="A1177">
        <v>1176</v>
      </c>
      <c r="B1177" s="1">
        <f t="shared" si="37"/>
        <v>1.7387529800275721E-8</v>
      </c>
      <c r="C1177" s="1">
        <f t="shared" si="36"/>
        <v>6.8163435935917224E-12</v>
      </c>
    </row>
    <row r="1178" spans="1:3" x14ac:dyDescent="0.35">
      <c r="A1178">
        <v>1177</v>
      </c>
      <c r="B1178" s="1">
        <f t="shared" si="37"/>
        <v>1.7125349763277262E-8</v>
      </c>
      <c r="C1178" s="1">
        <f t="shared" si="36"/>
        <v>6.6689305477859681E-12</v>
      </c>
    </row>
    <row r="1179" spans="1:3" x14ac:dyDescent="0.35">
      <c r="A1179">
        <v>1178</v>
      </c>
      <c r="B1179" s="1">
        <f t="shared" si="37"/>
        <v>1.6867123040670741E-8</v>
      </c>
      <c r="C1179" s="1">
        <f t="shared" si="36"/>
        <v>6.5247055170465116E-12</v>
      </c>
    </row>
    <row r="1180" spans="1:3" x14ac:dyDescent="0.35">
      <c r="A1180">
        <v>1179</v>
      </c>
      <c r="B1180" s="1">
        <f t="shared" si="37"/>
        <v>1.6612790021912074E-8</v>
      </c>
      <c r="C1180" s="1">
        <f t="shared" si="36"/>
        <v>6.3835995560503602E-12</v>
      </c>
    </row>
    <row r="1181" spans="1:3" x14ac:dyDescent="0.35">
      <c r="A1181">
        <v>1180</v>
      </c>
      <c r="B1181" s="1">
        <f t="shared" si="37"/>
        <v>1.6362291995302036E-8</v>
      </c>
      <c r="C1181" s="1">
        <f t="shared" si="36"/>
        <v>6.2455452105143653E-12</v>
      </c>
    </row>
    <row r="1182" spans="1:3" x14ac:dyDescent="0.35">
      <c r="A1182">
        <v>1181</v>
      </c>
      <c r="B1182" s="1">
        <f t="shared" si="37"/>
        <v>1.6115571134433078E-8</v>
      </c>
      <c r="C1182" s="1">
        <f t="shared" si="36"/>
        <v>6.110476484949343E-12</v>
      </c>
    </row>
    <row r="1183" spans="1:3" x14ac:dyDescent="0.35">
      <c r="A1183">
        <v>1182</v>
      </c>
      <c r="B1183" s="1">
        <f t="shared" si="37"/>
        <v>1.5872570484840532E-8</v>
      </c>
      <c r="C1183" s="1">
        <f t="shared" si="36"/>
        <v>5.9783288111117261E-12</v>
      </c>
    </row>
    <row r="1184" spans="1:3" x14ac:dyDescent="0.35">
      <c r="A1184">
        <v>1183</v>
      </c>
      <c r="B1184" s="1">
        <f t="shared" si="37"/>
        <v>1.563323395085455E-8</v>
      </c>
      <c r="C1184" s="1">
        <f t="shared" si="36"/>
        <v>5.8490390171372966E-12</v>
      </c>
    </row>
    <row r="1185" spans="1:3" x14ac:dyDescent="0.35">
      <c r="A1185">
        <v>1184</v>
      </c>
      <c r="B1185" s="1">
        <f t="shared" si="37"/>
        <v>1.5397506282650846E-8</v>
      </c>
      <c r="C1185" s="1">
        <f t="shared" si="36"/>
        <v>5.7225452973424543E-12</v>
      </c>
    </row>
    <row r="1186" spans="1:3" x14ac:dyDescent="0.35">
      <c r="A1186">
        <v>1185</v>
      </c>
      <c r="B1186" s="1">
        <f t="shared" si="37"/>
        <v>1.5165333063496671E-8</v>
      </c>
      <c r="C1186" s="1">
        <f t="shared" si="36"/>
        <v>5.598787182678774E-12</v>
      </c>
    </row>
    <row r="1187" spans="1:3" x14ac:dyDescent="0.35">
      <c r="A1187">
        <v>1186</v>
      </c>
      <c r="B1187" s="1">
        <f t="shared" si="37"/>
        <v>1.4936660697188588E-8</v>
      </c>
      <c r="C1187" s="1">
        <f t="shared" si="36"/>
        <v>5.4777055118262274E-12</v>
      </c>
    </row>
    <row r="1188" spans="1:3" x14ac:dyDescent="0.35">
      <c r="A1188">
        <v>1187</v>
      </c>
      <c r="B1188" s="1">
        <f t="shared" si="37"/>
        <v>1.4711436395680218E-8</v>
      </c>
      <c r="C1188" s="1">
        <f t="shared" si="36"/>
        <v>5.359242402911844E-12</v>
      </c>
    </row>
    <row r="1189" spans="1:3" x14ac:dyDescent="0.35">
      <c r="A1189">
        <v>1188</v>
      </c>
      <c r="B1189" s="1">
        <f t="shared" si="37"/>
        <v>1.4489608166896437E-8</v>
      </c>
      <c r="C1189" s="1">
        <f t="shared" si="36"/>
        <v>5.2433412258397855E-12</v>
      </c>
    </row>
    <row r="1190" spans="1:3" x14ac:dyDescent="0.35">
      <c r="A1190">
        <v>1189</v>
      </c>
      <c r="B1190" s="1">
        <f t="shared" si="37"/>
        <v>1.427112480273105E-8</v>
      </c>
      <c r="C1190" s="1">
        <f t="shared" si="36"/>
        <v>5.1299465752199654E-12</v>
      </c>
    </row>
    <row r="1191" spans="1:3" x14ac:dyDescent="0.35">
      <c r="A1191">
        <v>1190</v>
      </c>
      <c r="B1191" s="1">
        <f t="shared" si="37"/>
        <v>1.4055935867225615E-8</v>
      </c>
      <c r="C1191" s="1">
        <f t="shared" si="36"/>
        <v>5.0190042438819221E-12</v>
      </c>
    </row>
    <row r="1192" spans="1:3" x14ac:dyDescent="0.35">
      <c r="A1192">
        <v>1191</v>
      </c>
      <c r="B1192" s="1">
        <f t="shared" si="37"/>
        <v>1.3843991684926725E-8</v>
      </c>
      <c r="C1192" s="1">
        <f t="shared" si="36"/>
        <v>4.9104611969618233E-12</v>
      </c>
    </row>
    <row r="1193" spans="1:3" x14ac:dyDescent="0.35">
      <c r="A1193">
        <v>1192</v>
      </c>
      <c r="B1193" s="1">
        <f t="shared" si="37"/>
        <v>1.3635243329418358E-8</v>
      </c>
      <c r="C1193" s="1">
        <f t="shared" si="36"/>
        <v>4.8042655465495194E-12</v>
      </c>
    </row>
    <row r="1194" spans="1:3" x14ac:dyDescent="0.35">
      <c r="A1194">
        <v>1193</v>
      </c>
      <c r="B1194" s="1">
        <f t="shared" si="37"/>
        <v>1.3429642612027561E-8</v>
      </c>
      <c r="C1194" s="1">
        <f t="shared" si="36"/>
        <v>4.7003665268841007E-12</v>
      </c>
    </row>
    <row r="1195" spans="1:3" x14ac:dyDescent="0.35">
      <c r="A1195">
        <v>1194</v>
      </c>
      <c r="B1195" s="1">
        <f t="shared" si="37"/>
        <v>1.3227142070700438E-8</v>
      </c>
      <c r="C1195" s="1">
        <f t="shared" si="36"/>
        <v>4.5987144700859495E-12</v>
      </c>
    </row>
    <row r="1196" spans="1:3" x14ac:dyDescent="0.35">
      <c r="A1196">
        <v>1195</v>
      </c>
      <c r="B1196" s="1">
        <f t="shared" si="37"/>
        <v>1.3027694959045454E-8</v>
      </c>
      <c r="C1196" s="1">
        <f t="shared" si="36"/>
        <v>4.4992607824133118E-12</v>
      </c>
    </row>
    <row r="1197" spans="1:3" x14ac:dyDescent="0.35">
      <c r="A1197">
        <v>1196</v>
      </c>
      <c r="B1197" s="1">
        <f t="shared" si="37"/>
        <v>1.2831255235542369E-8</v>
      </c>
      <c r="C1197" s="1">
        <f t="shared" si="36"/>
        <v>4.4019579210326479E-12</v>
      </c>
    </row>
    <row r="1198" spans="1:3" x14ac:dyDescent="0.35">
      <c r="A1198">
        <v>1197</v>
      </c>
      <c r="B1198" s="1">
        <f t="shared" si="37"/>
        <v>1.2637777552913887E-8</v>
      </c>
      <c r="C1198" s="1">
        <f t="shared" si="36"/>
        <v>4.3067593712913561E-12</v>
      </c>
    </row>
    <row r="1199" spans="1:3" x14ac:dyDescent="0.35">
      <c r="A1199">
        <v>1198</v>
      </c>
      <c r="B1199" s="1">
        <f t="shared" si="37"/>
        <v>1.2447217247657153E-8</v>
      </c>
      <c r="C1199" s="1">
        <f t="shared" si="36"/>
        <v>4.2136196244817194E-12</v>
      </c>
    </row>
    <row r="1200" spans="1:3" x14ac:dyDescent="0.35">
      <c r="A1200">
        <v>1199</v>
      </c>
      <c r="B1200" s="1">
        <f t="shared" si="37"/>
        <v>1.2259530329733513E-8</v>
      </c>
      <c r="C1200" s="1">
        <f t="shared" si="36"/>
        <v>4.12249415608604E-12</v>
      </c>
    </row>
    <row r="1201" spans="1:3" x14ac:dyDescent="0.35">
      <c r="A1201">
        <v>1200</v>
      </c>
      <c r="B1201" s="1">
        <f t="shared" si="37"/>
        <v>1.2074673472413696E-8</v>
      </c>
      <c r="C1201" s="1">
        <f t="shared" si="36"/>
        <v>4.0333394044921424E-12</v>
      </c>
    </row>
    <row r="1202" spans="1:3" x14ac:dyDescent="0.35">
      <c r="A1202">
        <v>1201</v>
      </c>
      <c r="B1202" s="1">
        <f t="shared" si="37"/>
        <v>1.1892604002275871E-8</v>
      </c>
      <c r="C1202" s="1">
        <f t="shared" si="36"/>
        <v>3.9461127501692101E-12</v>
      </c>
    </row>
    <row r="1203" spans="1:3" x14ac:dyDescent="0.35">
      <c r="A1203">
        <v>1202</v>
      </c>
      <c r="B1203" s="1">
        <f t="shared" si="37"/>
        <v>1.1713279889354719E-8</v>
      </c>
      <c r="C1203" s="1">
        <f t="shared" si="36"/>
        <v>3.8607724952937924E-12</v>
      </c>
    </row>
    <row r="1204" spans="1:3" x14ac:dyDescent="0.35">
      <c r="A1204">
        <v>1203</v>
      </c>
      <c r="B1204" s="1">
        <f t="shared" si="37"/>
        <v>1.1536659737438934E-8</v>
      </c>
      <c r="C1204" s="1">
        <f t="shared" si="36"/>
        <v>3.7772778438167799E-12</v>
      </c>
    </row>
    <row r="1205" spans="1:3" x14ac:dyDescent="0.35">
      <c r="A1205">
        <v>1204</v>
      </c>
      <c r="B1205" s="1">
        <f t="shared" si="37"/>
        <v>1.1362702774515295E-8</v>
      </c>
      <c r="C1205" s="1">
        <f t="shared" si="36"/>
        <v>3.6955888819611608E-12</v>
      </c>
    </row>
    <row r="1206" spans="1:3" x14ac:dyDescent="0.35">
      <c r="A1206">
        <v>1205</v>
      </c>
      <c r="B1206" s="1">
        <f t="shared" si="37"/>
        <v>1.1191368843356299E-8</v>
      </c>
      <c r="C1206" s="1">
        <f t="shared" si="36"/>
        <v>3.6156665591416218E-12</v>
      </c>
    </row>
    <row r="1207" spans="1:3" x14ac:dyDescent="0.35">
      <c r="A1207">
        <v>1206</v>
      </c>
      <c r="B1207" s="1">
        <f t="shared" si="37"/>
        <v>1.1022618392250361E-8</v>
      </c>
      <c r="C1207" s="1">
        <f t="shared" si="36"/>
        <v>3.5374726692968904E-12</v>
      </c>
    </row>
    <row r="1208" spans="1:3" x14ac:dyDescent="0.35">
      <c r="A1208">
        <v>1207</v>
      </c>
      <c r="B1208" s="1">
        <f t="shared" si="37"/>
        <v>1.085641246587121E-8</v>
      </c>
      <c r="C1208" s="1">
        <f t="shared" si="36"/>
        <v>3.460969832625618E-12</v>
      </c>
    </row>
    <row r="1209" spans="1:3" x14ac:dyDescent="0.35">
      <c r="A1209">
        <v>1208</v>
      </c>
      <c r="B1209" s="1">
        <f t="shared" si="37"/>
        <v>1.0692712696285305E-8</v>
      </c>
      <c r="C1209" s="1">
        <f t="shared" si="36"/>
        <v>3.386121477717427E-12</v>
      </c>
    </row>
    <row r="1210" spans="1:3" x14ac:dyDescent="0.35">
      <c r="A1210">
        <v>1209</v>
      </c>
      <c r="B1210" s="1">
        <f t="shared" si="37"/>
        <v>1.0531481294094905E-8</v>
      </c>
      <c r="C1210" s="1">
        <f t="shared" si="36"/>
        <v>3.3128918240702792E-12</v>
      </c>
    </row>
    <row r="1211" spans="1:3" x14ac:dyDescent="0.35">
      <c r="A1211">
        <v>1210</v>
      </c>
      <c r="B1211" s="1">
        <f t="shared" si="37"/>
        <v>1.0372681039714292E-8</v>
      </c>
      <c r="C1211" s="1">
        <f t="shared" si="36"/>
        <v>3.2412458649859316E-12</v>
      </c>
    </row>
    <row r="1212" spans="1:3" x14ac:dyDescent="0.35">
      <c r="A1212">
        <v>1211</v>
      </c>
      <c r="B1212" s="1">
        <f t="shared" si="37"/>
        <v>1.0216275274777925E-8</v>
      </c>
      <c r="C1212" s="1">
        <f t="shared" si="36"/>
        <v>3.1711493508354087E-12</v>
      </c>
    </row>
    <row r="1213" spans="1:3" x14ac:dyDescent="0.35">
      <c r="A1213">
        <v>1212</v>
      </c>
      <c r="B1213" s="1">
        <f t="shared" si="37"/>
        <v>1.0062227893678079E-8</v>
      </c>
      <c r="C1213" s="1">
        <f t="shared" si="36"/>
        <v>3.1025687726862634E-12</v>
      </c>
    </row>
    <row r="1214" spans="1:3" x14ac:dyDescent="0.35">
      <c r="A1214">
        <v>1213</v>
      </c>
      <c r="B1214" s="1">
        <f t="shared" si="37"/>
        <v>9.9105033352299257E-9</v>
      </c>
      <c r="C1214" s="1">
        <f t="shared" si="36"/>
        <v>3.035471346284012E-12</v>
      </c>
    </row>
    <row r="1215" spans="1:3" x14ac:dyDescent="0.35">
      <c r="A1215">
        <v>1214</v>
      </c>
      <c r="B1215" s="1">
        <f t="shared" si="37"/>
        <v>9.7610665744622629E-9</v>
      </c>
      <c r="C1215" s="1">
        <f t="shared" si="36"/>
        <v>2.9698249963798344E-12</v>
      </c>
    </row>
    <row r="1216" spans="1:3" x14ac:dyDescent="0.35">
      <c r="A1216">
        <v>1215</v>
      </c>
      <c r="B1216" s="1">
        <f t="shared" si="37"/>
        <v>9.6138831145324434E-9</v>
      </c>
      <c r="C1216" s="1">
        <f t="shared" si="36"/>
        <v>2.9055983413975271E-12</v>
      </c>
    </row>
    <row r="1217" spans="1:3" x14ac:dyDescent="0.35">
      <c r="A1217">
        <v>1216</v>
      </c>
      <c r="B1217" s="1">
        <f t="shared" si="37"/>
        <v>9.4689189787627442E-9</v>
      </c>
      <c r="C1217" s="1">
        <f t="shared" si="36"/>
        <v>2.8427606784316669E-12</v>
      </c>
    </row>
    <row r="1218" spans="1:3" x14ac:dyDescent="0.35">
      <c r="A1218">
        <v>1217</v>
      </c>
      <c r="B1218" s="1">
        <f t="shared" si="37"/>
        <v>9.3261407027969132E-9</v>
      </c>
      <c r="C1218" s="1">
        <f t="shared" ref="C1218:C1281" si="38">(1+0.2*(1+VAL_VTS))^(-$A1218/12)</f>
        <v>2.7812819685704725E-12</v>
      </c>
    </row>
    <row r="1219" spans="1:3" x14ac:dyDescent="0.35">
      <c r="A1219">
        <v>1218</v>
      </c>
      <c r="B1219" s="1">
        <f t="shared" ref="B1219:B1282" si="39">(1.2)^(-$A1219/12)</f>
        <v>9.1855153268752996E-9</v>
      </c>
      <c r="C1219" s="1">
        <f t="shared" si="38"/>
        <v>2.7211328225360638E-12</v>
      </c>
    </row>
    <row r="1220" spans="1:3" x14ac:dyDescent="0.35">
      <c r="A1220">
        <v>1219</v>
      </c>
      <c r="B1220" s="1">
        <f t="shared" si="39"/>
        <v>9.0470103882260053E-9</v>
      </c>
      <c r="C1220" s="1">
        <f t="shared" si="38"/>
        <v>2.6622844866350946E-12</v>
      </c>
    </row>
    <row r="1221" spans="1:3" x14ac:dyDescent="0.35">
      <c r="A1221">
        <v>1220</v>
      </c>
      <c r="B1221" s="1">
        <f t="shared" si="39"/>
        <v>8.9105939135710849E-9</v>
      </c>
      <c r="C1221" s="1">
        <f t="shared" si="38"/>
        <v>2.6047088290134091E-12</v>
      </c>
    </row>
    <row r="1222" spans="1:3" x14ac:dyDescent="0.35">
      <c r="A1222">
        <v>1221</v>
      </c>
      <c r="B1222" s="1">
        <f t="shared" si="39"/>
        <v>8.7762344117457502E-9</v>
      </c>
      <c r="C1222" s="1">
        <f t="shared" si="38"/>
        <v>2.5483783262079017E-12</v>
      </c>
    </row>
    <row r="1223" spans="1:3" x14ac:dyDescent="0.35">
      <c r="A1223">
        <v>1222</v>
      </c>
      <c r="B1223" s="1">
        <f t="shared" si="39"/>
        <v>8.6439008664285748E-9</v>
      </c>
      <c r="C1223" s="1">
        <f t="shared" si="38"/>
        <v>2.4932660499891817E-12</v>
      </c>
    </row>
    <row r="1224" spans="1:3" x14ac:dyDescent="0.35">
      <c r="A1224">
        <v>1223</v>
      </c>
      <c r="B1224" s="1">
        <f t="shared" si="39"/>
        <v>8.5135627289816001E-9</v>
      </c>
      <c r="C1224" s="1">
        <f t="shared" si="38"/>
        <v>2.43934565448878E-12</v>
      </c>
    </row>
    <row r="1225" spans="1:3" x14ac:dyDescent="0.35">
      <c r="A1225">
        <v>1224</v>
      </c>
      <c r="B1225" s="1">
        <f t="shared" si="39"/>
        <v>8.3851899113984012E-9</v>
      </c>
      <c r="C1225" s="1">
        <f t="shared" si="38"/>
        <v>2.3865913636048179E-12</v>
      </c>
    </row>
    <row r="1226" spans="1:3" x14ac:dyDescent="0.35">
      <c r="A1226">
        <v>1225</v>
      </c>
      <c r="B1226" s="1">
        <f t="shared" si="39"/>
        <v>8.258752779358269E-9</v>
      </c>
      <c r="C1226" s="1">
        <f t="shared" si="38"/>
        <v>2.3349779586800047E-12</v>
      </c>
    </row>
    <row r="1227" spans="1:3" x14ac:dyDescent="0.35">
      <c r="A1227">
        <v>1226</v>
      </c>
      <c r="B1227" s="1">
        <f t="shared" si="39"/>
        <v>8.1342221453852164E-9</v>
      </c>
      <c r="C1227" s="1">
        <f t="shared" si="38"/>
        <v>2.2844807664460296E-12</v>
      </c>
    </row>
    <row r="1228" spans="1:3" x14ac:dyDescent="0.35">
      <c r="A1228">
        <v>1227</v>
      </c>
      <c r="B1228" s="1">
        <f t="shared" si="39"/>
        <v>8.0115692621103957E-9</v>
      </c>
      <c r="C1228" s="1">
        <f t="shared" si="38"/>
        <v>2.2350756472288703E-12</v>
      </c>
    </row>
    <row r="1229" spans="1:3" x14ac:dyDescent="0.35">
      <c r="A1229">
        <v>1228</v>
      </c>
      <c r="B1229" s="1">
        <f t="shared" si="39"/>
        <v>7.8907658156356185E-9</v>
      </c>
      <c r="C1229" s="1">
        <f t="shared" si="38"/>
        <v>2.1867389834089701E-12</v>
      </c>
    </row>
    <row r="1230" spans="1:3" x14ac:dyDescent="0.35">
      <c r="A1230">
        <v>1229</v>
      </c>
      <c r="B1230" s="1">
        <f t="shared" si="39"/>
        <v>7.771783918997426E-9</v>
      </c>
      <c r="C1230" s="1">
        <f t="shared" si="38"/>
        <v>2.1394476681311358E-12</v>
      </c>
    </row>
    <row r="1231" spans="1:3" x14ac:dyDescent="0.35">
      <c r="A1231">
        <v>1230</v>
      </c>
      <c r="B1231" s="1">
        <f t="shared" si="39"/>
        <v>7.6545961057294136E-9</v>
      </c>
      <c r="C1231" s="1">
        <f t="shared" si="38"/>
        <v>2.093179094258514E-12</v>
      </c>
    </row>
    <row r="1232" spans="1:3" x14ac:dyDescent="0.35">
      <c r="A1232">
        <v>1231</v>
      </c>
      <c r="B1232" s="1">
        <f t="shared" si="39"/>
        <v>7.5391753235216684E-9</v>
      </c>
      <c r="C1232" s="1">
        <f t="shared" si="38"/>
        <v>2.0479111435654531E-12</v>
      </c>
    </row>
    <row r="1233" spans="1:3" x14ac:dyDescent="0.35">
      <c r="A1233">
        <v>1232</v>
      </c>
      <c r="B1233" s="1">
        <f t="shared" si="39"/>
        <v>7.4254949279759019E-9</v>
      </c>
      <c r="C1233" s="1">
        <f t="shared" si="38"/>
        <v>2.0036221761641569E-12</v>
      </c>
    </row>
    <row r="1234" spans="1:3" x14ac:dyDescent="0.35">
      <c r="A1234">
        <v>1233</v>
      </c>
      <c r="B1234" s="1">
        <f t="shared" si="39"/>
        <v>7.3135286764547899E-9</v>
      </c>
      <c r="C1234" s="1">
        <f t="shared" si="38"/>
        <v>1.9602910201599276E-12</v>
      </c>
    </row>
    <row r="1235" spans="1:3" x14ac:dyDescent="0.35">
      <c r="A1235">
        <v>1234</v>
      </c>
      <c r="B1235" s="1">
        <f t="shared" si="39"/>
        <v>7.2032507220238101E-9</v>
      </c>
      <c r="C1235" s="1">
        <f t="shared" si="38"/>
        <v>1.9178969615301428E-12</v>
      </c>
    </row>
    <row r="1236" spans="1:3" x14ac:dyDescent="0.35">
      <c r="A1236">
        <v>1235</v>
      </c>
      <c r="B1236" s="1">
        <f t="shared" si="39"/>
        <v>7.0946356074846657E-9</v>
      </c>
      <c r="C1236" s="1">
        <f t="shared" si="38"/>
        <v>1.8764197342221345E-12</v>
      </c>
    </row>
    <row r="1237" spans="1:3" x14ac:dyDescent="0.35">
      <c r="A1237">
        <v>1236</v>
      </c>
      <c r="B1237" s="1">
        <f t="shared" si="39"/>
        <v>6.9876582594986677E-9</v>
      </c>
      <c r="C1237" s="1">
        <f t="shared" si="38"/>
        <v>1.835839510465244E-12</v>
      </c>
    </row>
    <row r="1238" spans="1:3" x14ac:dyDescent="0.35">
      <c r="A1238">
        <v>1237</v>
      </c>
      <c r="B1238" s="1">
        <f t="shared" si="39"/>
        <v>6.8822939827985553E-9</v>
      </c>
      <c r="C1238" s="1">
        <f t="shared" si="38"/>
        <v>1.7961368912923142E-12</v>
      </c>
    </row>
    <row r="1239" spans="1:3" x14ac:dyDescent="0.35">
      <c r="A1239">
        <v>1238</v>
      </c>
      <c r="B1239" s="1">
        <f t="shared" si="39"/>
        <v>6.7785184544876792E-9</v>
      </c>
      <c r="C1239" s="1">
        <f t="shared" si="38"/>
        <v>1.7572928972661735E-12</v>
      </c>
    </row>
    <row r="1240" spans="1:3" x14ac:dyDescent="0.35">
      <c r="A1240">
        <v>1239</v>
      </c>
      <c r="B1240" s="1">
        <f t="shared" si="39"/>
        <v>6.6763077184253284E-9</v>
      </c>
      <c r="C1240" s="1">
        <f t="shared" si="38"/>
        <v>1.7192889594068201E-12</v>
      </c>
    </row>
    <row r="1241" spans="1:3" x14ac:dyDescent="0.35">
      <c r="A1241">
        <v>1240</v>
      </c>
      <c r="B1241" s="1">
        <f t="shared" si="39"/>
        <v>6.5756381796963474E-9</v>
      </c>
      <c r="C1241" s="1">
        <f t="shared" si="38"/>
        <v>1.6821069103145951E-12</v>
      </c>
    </row>
    <row r="1242" spans="1:3" x14ac:dyDescent="0.35">
      <c r="A1242">
        <v>1241</v>
      </c>
      <c r="B1242" s="1">
        <f t="shared" si="39"/>
        <v>6.4764865991645426E-9</v>
      </c>
      <c r="C1242" s="1">
        <f t="shared" si="38"/>
        <v>1.6457289754854861E-12</v>
      </c>
    </row>
    <row r="1243" spans="1:3" x14ac:dyDescent="0.35">
      <c r="A1243">
        <v>1242</v>
      </c>
      <c r="B1243" s="1">
        <f t="shared" si="39"/>
        <v>6.3788300881078436E-9</v>
      </c>
      <c r="C1243" s="1">
        <f t="shared" si="38"/>
        <v>1.6101377648142383E-12</v>
      </c>
    </row>
    <row r="1244" spans="1:3" x14ac:dyDescent="0.35">
      <c r="A1244">
        <v>1243</v>
      </c>
      <c r="B1244" s="1">
        <f t="shared" si="39"/>
        <v>6.2826461029347223E-9</v>
      </c>
      <c r="C1244" s="1">
        <f t="shared" si="38"/>
        <v>1.5753162642811203E-12</v>
      </c>
    </row>
    <row r="1245" spans="1:3" x14ac:dyDescent="0.35">
      <c r="A1245">
        <v>1244</v>
      </c>
      <c r="B1245" s="1">
        <f t="shared" si="39"/>
        <v>6.1879124399799178E-9</v>
      </c>
      <c r="C1245" s="1">
        <f t="shared" si="38"/>
        <v>1.5412478278185845E-12</v>
      </c>
    </row>
    <row r="1246" spans="1:3" x14ac:dyDescent="0.35">
      <c r="A1246">
        <v>1245</v>
      </c>
      <c r="B1246" s="1">
        <f t="shared" si="39"/>
        <v>6.0946072303789903E-9</v>
      </c>
      <c r="C1246" s="1">
        <f t="shared" si="38"/>
        <v>1.5079161693537872E-12</v>
      </c>
    </row>
    <row r="1247" spans="1:3" x14ac:dyDescent="0.35">
      <c r="A1247">
        <v>1246</v>
      </c>
      <c r="B1247" s="1">
        <f t="shared" si="39"/>
        <v>6.0027089350198401E-9</v>
      </c>
      <c r="C1247" s="1">
        <f t="shared" si="38"/>
        <v>1.4753053550231838E-12</v>
      </c>
    </row>
    <row r="1248" spans="1:3" x14ac:dyDescent="0.35">
      <c r="A1248">
        <v>1247</v>
      </c>
      <c r="B1248" s="1">
        <f t="shared" si="39"/>
        <v>5.9121963395705536E-9</v>
      </c>
      <c r="C1248" s="1">
        <f t="shared" si="38"/>
        <v>1.4433997955554905E-12</v>
      </c>
    </row>
    <row r="1249" spans="1:3" x14ac:dyDescent="0.35">
      <c r="A1249">
        <v>1248</v>
      </c>
      <c r="B1249" s="1">
        <f t="shared" si="39"/>
        <v>5.8230485495822225E-9</v>
      </c>
      <c r="C1249" s="1">
        <f t="shared" si="38"/>
        <v>1.4121842388194185E-12</v>
      </c>
    </row>
    <row r="1250" spans="1:3" x14ac:dyDescent="0.35">
      <c r="A1250">
        <v>1249</v>
      </c>
      <c r="B1250" s="1">
        <f t="shared" si="39"/>
        <v>5.7352449856654622E-9</v>
      </c>
      <c r="C1250" s="1">
        <f t="shared" si="38"/>
        <v>1.3816437625325467E-12</v>
      </c>
    </row>
    <row r="1251" spans="1:3" x14ac:dyDescent="0.35">
      <c r="A1251">
        <v>1250</v>
      </c>
      <c r="B1251" s="1">
        <f t="shared" si="39"/>
        <v>5.6487653787397306E-9</v>
      </c>
      <c r="C1251" s="1">
        <f t="shared" si="38"/>
        <v>1.3517637671278276E-12</v>
      </c>
    </row>
    <row r="1252" spans="1:3" x14ac:dyDescent="0.35">
      <c r="A1252">
        <v>1251</v>
      </c>
      <c r="B1252" s="1">
        <f t="shared" si="39"/>
        <v>5.5635897653544385E-9</v>
      </c>
      <c r="C1252" s="1">
        <f t="shared" si="38"/>
        <v>1.322529968774479E-12</v>
      </c>
    </row>
    <row r="1253" spans="1:3" x14ac:dyDescent="0.35">
      <c r="A1253">
        <v>1252</v>
      </c>
      <c r="B1253" s="1">
        <f t="shared" si="39"/>
        <v>5.4796984830803067E-9</v>
      </c>
      <c r="C1253" s="1">
        <f t="shared" si="38"/>
        <v>1.2939283925496858E-12</v>
      </c>
    </row>
    <row r="1254" spans="1:3" x14ac:dyDescent="0.35">
      <c r="A1254">
        <v>1253</v>
      </c>
      <c r="B1254" s="1">
        <f t="shared" si="39"/>
        <v>5.3970721659704507E-9</v>
      </c>
      <c r="C1254" s="1">
        <f t="shared" si="38"/>
        <v>1.2659453657580682E-12</v>
      </c>
    </row>
    <row r="1255" spans="1:3" x14ac:dyDescent="0.35">
      <c r="A1255">
        <v>1254</v>
      </c>
      <c r="B1255" s="1">
        <f t="shared" si="39"/>
        <v>5.315691740089868E-9</v>
      </c>
      <c r="C1255" s="1">
        <f t="shared" si="38"/>
        <v>1.2385675113955697E-12</v>
      </c>
    </row>
    <row r="1256" spans="1:3" x14ac:dyDescent="0.35">
      <c r="A1256">
        <v>1255</v>
      </c>
      <c r="B1256" s="1">
        <f t="shared" si="39"/>
        <v>5.2355384191122676E-9</v>
      </c>
      <c r="C1256" s="1">
        <f t="shared" si="38"/>
        <v>1.2117817417547098E-12</v>
      </c>
    </row>
    <row r="1257" spans="1:3" x14ac:dyDescent="0.35">
      <c r="A1257">
        <v>1256</v>
      </c>
      <c r="B1257" s="1">
        <f t="shared" si="39"/>
        <v>5.1565936999832635E-9</v>
      </c>
      <c r="C1257" s="1">
        <f t="shared" si="38"/>
        <v>1.1855752521681397E-12</v>
      </c>
    </row>
    <row r="1258" spans="1:3" x14ac:dyDescent="0.35">
      <c r="A1258">
        <v>1257</v>
      </c>
      <c r="B1258" s="1">
        <f t="shared" si="39"/>
        <v>5.0788393586491572E-9</v>
      </c>
      <c r="C1258" s="1">
        <f t="shared" si="38"/>
        <v>1.1599355148875305E-12</v>
      </c>
    </row>
    <row r="1259" spans="1:3" x14ac:dyDescent="0.35">
      <c r="A1259">
        <v>1258</v>
      </c>
      <c r="B1259" s="1">
        <f t="shared" si="39"/>
        <v>5.0022574458498654E-9</v>
      </c>
      <c r="C1259" s="1">
        <f t="shared" si="38"/>
        <v>1.1348502730947586E-12</v>
      </c>
    </row>
    <row r="1260" spans="1:3" x14ac:dyDescent="0.35">
      <c r="A1260">
        <v>1259</v>
      </c>
      <c r="B1260" s="1">
        <f t="shared" si="39"/>
        <v>4.9268302829754597E-9</v>
      </c>
      <c r="C1260" s="1">
        <f t="shared" si="38"/>
        <v>1.1103075350426828E-12</v>
      </c>
    </row>
    <row r="1261" spans="1:3" x14ac:dyDescent="0.35">
      <c r="A1261">
        <v>1260</v>
      </c>
      <c r="B1261" s="1">
        <f t="shared" si="39"/>
        <v>4.852540457985186E-9</v>
      </c>
      <c r="C1261" s="1">
        <f t="shared" si="38"/>
        <v>1.0862955683226297E-12</v>
      </c>
    </row>
    <row r="1262" spans="1:3" x14ac:dyDescent="0.35">
      <c r="A1262">
        <v>1261</v>
      </c>
      <c r="B1262" s="1">
        <f t="shared" si="39"/>
        <v>4.7793708213878839E-9</v>
      </c>
      <c r="C1262" s="1">
        <f t="shared" si="38"/>
        <v>1.0628028942558067E-12</v>
      </c>
    </row>
    <row r="1263" spans="1:3" x14ac:dyDescent="0.35">
      <c r="A1263">
        <v>1262</v>
      </c>
      <c r="B1263" s="1">
        <f t="shared" si="39"/>
        <v>4.7073044822831072E-9</v>
      </c>
      <c r="C1263" s="1">
        <f t="shared" si="38"/>
        <v>1.0398182824060192E-12</v>
      </c>
    </row>
    <row r="1264" spans="1:3" x14ac:dyDescent="0.35">
      <c r="A1264">
        <v>1263</v>
      </c>
      <c r="B1264" s="1">
        <f t="shared" si="39"/>
        <v>4.6363248044620309E-9</v>
      </c>
      <c r="C1264" s="1">
        <f t="shared" si="38"/>
        <v>1.0173307452111357E-12</v>
      </c>
    </row>
    <row r="1265" spans="1:3" x14ac:dyDescent="0.35">
      <c r="A1265">
        <v>1264</v>
      </c>
      <c r="B1265" s="1">
        <f t="shared" si="39"/>
        <v>4.5664154025669212E-9</v>
      </c>
      <c r="C1265" s="1">
        <f t="shared" si="38"/>
        <v>9.9532953273052919E-13</v>
      </c>
    </row>
    <row r="1266" spans="1:3" x14ac:dyDescent="0.35">
      <c r="A1266">
        <v>1265</v>
      </c>
      <c r="B1266" s="1">
        <f t="shared" si="39"/>
        <v>4.4975601383087074E-9</v>
      </c>
      <c r="C1266" s="1">
        <f t="shared" si="38"/>
        <v>9.7380412750620772E-13</v>
      </c>
    </row>
    <row r="1267" spans="1:3" x14ac:dyDescent="0.35">
      <c r="A1267">
        <v>1266</v>
      </c>
      <c r="B1267" s="1">
        <f t="shared" si="39"/>
        <v>4.4297431167415713E-9</v>
      </c>
      <c r="C1267" s="1">
        <f t="shared" si="38"/>
        <v>9.5274423953505178E-13</v>
      </c>
    </row>
    <row r="1268" spans="1:3" x14ac:dyDescent="0.35">
      <c r="A1268">
        <v>1267</v>
      </c>
      <c r="B1268" s="1">
        <f t="shared" si="39"/>
        <v>4.3629486825935549E-9</v>
      </c>
      <c r="C1268" s="1">
        <f t="shared" si="38"/>
        <v>9.3213980134977498E-13</v>
      </c>
    </row>
    <row r="1269" spans="1:3" x14ac:dyDescent="0.35">
      <c r="A1269">
        <v>1268</v>
      </c>
      <c r="B1269" s="1">
        <f t="shared" si="39"/>
        <v>4.2971614166527328E-9</v>
      </c>
      <c r="C1269" s="1">
        <f t="shared" si="38"/>
        <v>9.1198096320626267E-13</v>
      </c>
    </row>
    <row r="1270" spans="1:3" x14ac:dyDescent="0.35">
      <c r="A1270">
        <v>1269</v>
      </c>
      <c r="B1270" s="1">
        <f t="shared" si="39"/>
        <v>4.2323661322076299E-9</v>
      </c>
      <c r="C1270" s="1">
        <f t="shared" si="38"/>
        <v>8.9225808837502166E-13</v>
      </c>
    </row>
    <row r="1271" spans="1:3" x14ac:dyDescent="0.35">
      <c r="A1271">
        <v>1270</v>
      </c>
      <c r="B1271" s="1">
        <f t="shared" si="39"/>
        <v>4.1685478715415531E-9</v>
      </c>
      <c r="C1271" s="1">
        <f t="shared" si="38"/>
        <v>8.7296174853442796E-13</v>
      </c>
    </row>
    <row r="1272" spans="1:3" x14ac:dyDescent="0.35">
      <c r="A1272">
        <v>1271</v>
      </c>
      <c r="B1272" s="1">
        <f t="shared" si="39"/>
        <v>4.1056919024795482E-9</v>
      </c>
      <c r="C1272" s="1">
        <f t="shared" si="38"/>
        <v>8.5408271926360342E-13</v>
      </c>
    </row>
    <row r="1273" spans="1:3" x14ac:dyDescent="0.35">
      <c r="A1273">
        <v>1272</v>
      </c>
      <c r="B1273" s="1">
        <f t="shared" si="39"/>
        <v>4.0437837149876551E-9</v>
      </c>
      <c r="C1273" s="1">
        <f t="shared" si="38"/>
        <v>8.356119756327921E-13</v>
      </c>
    </row>
    <row r="1274" spans="1:3" x14ac:dyDescent="0.35">
      <c r="A1274">
        <v>1273</v>
      </c>
      <c r="B1274" s="1">
        <f t="shared" si="39"/>
        <v>3.9828090178232353E-9</v>
      </c>
      <c r="C1274" s="1">
        <f t="shared" si="38"/>
        <v>8.175406878890804E-13</v>
      </c>
    </row>
    <row r="1275" spans="1:3" x14ac:dyDescent="0.35">
      <c r="A1275">
        <v>1274</v>
      </c>
      <c r="B1275" s="1">
        <f t="shared" si="39"/>
        <v>3.922753735235922E-9</v>
      </c>
      <c r="C1275" s="1">
        <f t="shared" si="38"/>
        <v>7.9986021723540071E-13</v>
      </c>
    </row>
    <row r="1276" spans="1:3" x14ac:dyDescent="0.35">
      <c r="A1276">
        <v>1275</v>
      </c>
      <c r="B1276" s="1">
        <f t="shared" si="39"/>
        <v>3.8636040037183582E-9</v>
      </c>
      <c r="C1276" s="1">
        <f t="shared" si="38"/>
        <v>7.8256211170087472E-13</v>
      </c>
    </row>
    <row r="1277" spans="1:3" x14ac:dyDescent="0.35">
      <c r="A1277">
        <v>1276</v>
      </c>
      <c r="B1277" s="1">
        <f t="shared" si="39"/>
        <v>3.8053461688057663E-9</v>
      </c>
      <c r="C1277" s="1">
        <f t="shared" si="38"/>
        <v>7.6563810210040552E-13</v>
      </c>
    </row>
    <row r="1278" spans="1:3" x14ac:dyDescent="0.35">
      <c r="A1278">
        <v>1277</v>
      </c>
      <c r="B1278" s="1">
        <f t="shared" si="39"/>
        <v>3.7479667819239216E-9</v>
      </c>
      <c r="C1278" s="1">
        <f t="shared" si="38"/>
        <v>7.490800980816968E-13</v>
      </c>
    </row>
    <row r="1279" spans="1:3" x14ac:dyDescent="0.35">
      <c r="A1279">
        <v>1278</v>
      </c>
      <c r="B1279" s="1">
        <f t="shared" si="39"/>
        <v>3.691452597284642E-9</v>
      </c>
      <c r="C1279" s="1">
        <f t="shared" si="38"/>
        <v>7.3288018425773332E-13</v>
      </c>
    </row>
    <row r="1280" spans="1:3" x14ac:dyDescent="0.35">
      <c r="A1280">
        <v>1279</v>
      </c>
      <c r="B1280" s="1">
        <f t="shared" si="39"/>
        <v>3.6357905688279609E-9</v>
      </c>
      <c r="C1280" s="1">
        <f t="shared" si="38"/>
        <v>7.1703061642290494E-13</v>
      </c>
    </row>
    <row r="1281" spans="1:3" x14ac:dyDescent="0.35">
      <c r="A1281">
        <v>1280</v>
      </c>
      <c r="B1281" s="1">
        <f t="shared" si="39"/>
        <v>3.5809678472106097E-9</v>
      </c>
      <c r="C1281" s="1">
        <f t="shared" si="38"/>
        <v>7.0152381785096989E-13</v>
      </c>
    </row>
    <row r="1282" spans="1:3" x14ac:dyDescent="0.35">
      <c r="A1282">
        <v>1281</v>
      </c>
      <c r="B1282" s="1">
        <f t="shared" si="39"/>
        <v>3.5269717768396906E-9</v>
      </c>
      <c r="C1282" s="1">
        <f t="shared" ref="C1282:C1345" si="40">(1+0.2*(1+VAL_VTS))^(-$A1282/12)</f>
        <v>6.8635237567309465E-13</v>
      </c>
    </row>
    <row r="1283" spans="1:3" x14ac:dyDescent="0.35">
      <c r="A1283">
        <v>1282</v>
      </c>
      <c r="B1283" s="1">
        <f t="shared" ref="B1283:B1346" si="41">(1.2)^(-$A1283/12)</f>
        <v>3.4737898929512936E-9</v>
      </c>
      <c r="C1283" s="1">
        <f t="shared" si="40"/>
        <v>6.7150903733417632E-13</v>
      </c>
    </row>
    <row r="1284" spans="1:3" x14ac:dyDescent="0.35">
      <c r="A1284">
        <v>1283</v>
      </c>
      <c r="B1284" s="1">
        <f t="shared" si="41"/>
        <v>3.4214099187329559E-9</v>
      </c>
      <c r="C1284" s="1">
        <f t="shared" si="40"/>
        <v>6.5698670712584738E-13</v>
      </c>
    </row>
    <row r="1285" spans="1:3" x14ac:dyDescent="0.35">
      <c r="A1285">
        <v>1284</v>
      </c>
      <c r="B1285" s="1">
        <f t="shared" si="41"/>
        <v>3.3698197624897127E-9</v>
      </c>
      <c r="C1285" s="1">
        <f t="shared" si="40"/>
        <v>6.4277844279445536E-13</v>
      </c>
    </row>
    <row r="1286" spans="1:3" x14ac:dyDescent="0.35">
      <c r="A1286">
        <v>1285</v>
      </c>
      <c r="B1286" s="1">
        <f t="shared" si="41"/>
        <v>3.3190075148526952E-9</v>
      </c>
      <c r="C1286" s="1">
        <f t="shared" si="40"/>
        <v>6.2887745222237055E-13</v>
      </c>
    </row>
    <row r="1287" spans="1:3" x14ac:dyDescent="0.35">
      <c r="A1287">
        <v>1286</v>
      </c>
      <c r="B1287" s="1">
        <f t="shared" si="41"/>
        <v>3.2689614460299341E-9</v>
      </c>
      <c r="C1287" s="1">
        <f t="shared" si="40"/>
        <v>6.1527709018107837E-13</v>
      </c>
    </row>
    <row r="1288" spans="1:3" x14ac:dyDescent="0.35">
      <c r="A1288">
        <v>1287</v>
      </c>
      <c r="B1288" s="1">
        <f t="shared" si="41"/>
        <v>3.2196700030986309E-9</v>
      </c>
      <c r="C1288" s="1">
        <f t="shared" si="40"/>
        <v>6.0197085515451782E-13</v>
      </c>
    </row>
    <row r="1289" spans="1:3" x14ac:dyDescent="0.35">
      <c r="A1289">
        <v>1288</v>
      </c>
      <c r="B1289" s="1">
        <f t="shared" si="41"/>
        <v>3.1711218073381379E-9</v>
      </c>
      <c r="C1289" s="1">
        <f t="shared" si="40"/>
        <v>5.8895238623108201E-13</v>
      </c>
    </row>
    <row r="1290" spans="1:3" x14ac:dyDescent="0.35">
      <c r="A1290">
        <v>1289</v>
      </c>
      <c r="B1290" s="1">
        <f t="shared" si="41"/>
        <v>3.1233056516032674E-9</v>
      </c>
      <c r="C1290" s="1">
        <f t="shared" si="40"/>
        <v>5.7621546006284445E-13</v>
      </c>
    </row>
    <row r="1291" spans="1:3" x14ac:dyDescent="0.35">
      <c r="A1291">
        <v>1290</v>
      </c>
      <c r="B1291" s="1">
        <f t="shared" si="41"/>
        <v>3.0762104977372009E-9</v>
      </c>
      <c r="C1291" s="1">
        <f t="shared" si="40"/>
        <v>5.6375398789056291E-13</v>
      </c>
    </row>
    <row r="1292" spans="1:3" x14ac:dyDescent="0.35">
      <c r="A1292">
        <v>1291</v>
      </c>
      <c r="B1292" s="1">
        <f t="shared" si="41"/>
        <v>3.0298254740233113E-9</v>
      </c>
      <c r="C1292" s="1">
        <f t="shared" si="40"/>
        <v>5.5156201263300258E-13</v>
      </c>
    </row>
    <row r="1293" spans="1:3" x14ac:dyDescent="0.35">
      <c r="A1293">
        <v>1292</v>
      </c>
      <c r="B1293" s="1">
        <f t="shared" si="41"/>
        <v>2.9841398726755075E-9</v>
      </c>
      <c r="C1293" s="1">
        <f t="shared" si="40"/>
        <v>5.396337060392085E-13</v>
      </c>
    </row>
    <row r="1294" spans="1:3" x14ac:dyDescent="0.35">
      <c r="A1294">
        <v>1293</v>
      </c>
      <c r="B1294" s="1">
        <f t="shared" si="41"/>
        <v>2.9391431473664182E-9</v>
      </c>
      <c r="C1294" s="1">
        <f t="shared" si="40"/>
        <v>5.2796336590238129E-13</v>
      </c>
    </row>
    <row r="1295" spans="1:3" x14ac:dyDescent="0.35">
      <c r="A1295">
        <v>1294</v>
      </c>
      <c r="B1295" s="1">
        <f t="shared" si="41"/>
        <v>2.8948249107927437E-9</v>
      </c>
      <c r="C1295" s="1">
        <f t="shared" si="40"/>
        <v>5.1654541333398075E-13</v>
      </c>
    </row>
    <row r="1296" spans="1:3" x14ac:dyDescent="0.35">
      <c r="A1296">
        <v>1295</v>
      </c>
      <c r="B1296" s="1">
        <f t="shared" si="41"/>
        <v>2.8511749322774623E-9</v>
      </c>
      <c r="C1296" s="1">
        <f t="shared" si="40"/>
        <v>5.0537439009680651E-13</v>
      </c>
    </row>
    <row r="1297" spans="1:3" x14ac:dyDescent="0.35">
      <c r="A1297">
        <v>1296</v>
      </c>
      <c r="B1297" s="1">
        <f t="shared" si="41"/>
        <v>2.8081831354080938E-9</v>
      </c>
      <c r="C1297" s="1">
        <f t="shared" si="40"/>
        <v>4.9444495599573495E-13</v>
      </c>
    </row>
    <row r="1298" spans="1:3" x14ac:dyDescent="0.35">
      <c r="A1298">
        <v>1297</v>
      </c>
      <c r="B1298" s="1">
        <f t="shared" si="41"/>
        <v>2.7658395957105787E-9</v>
      </c>
      <c r="C1298" s="1">
        <f t="shared" si="40"/>
        <v>4.8375188632489948E-13</v>
      </c>
    </row>
    <row r="1299" spans="1:3" x14ac:dyDescent="0.35">
      <c r="A1299">
        <v>1298</v>
      </c>
      <c r="B1299" s="1">
        <f t="shared" si="41"/>
        <v>2.7241345383582774E-9</v>
      </c>
      <c r="C1299" s="1">
        <f t="shared" si="40"/>
        <v>4.7329006937005935E-13</v>
      </c>
    </row>
    <row r="1300" spans="1:3" x14ac:dyDescent="0.35">
      <c r="A1300">
        <v>1299</v>
      </c>
      <c r="B1300" s="1">
        <f t="shared" si="41"/>
        <v>2.6830583359155253E-9</v>
      </c>
      <c r="C1300" s="1">
        <f t="shared" si="40"/>
        <v>4.6305450396501444E-13</v>
      </c>
    </row>
    <row r="1301" spans="1:3" x14ac:dyDescent="0.35">
      <c r="A1301">
        <v>1300</v>
      </c>
      <c r="B1301" s="1">
        <f t="shared" si="41"/>
        <v>2.6426015061151143E-9</v>
      </c>
      <c r="C1301" s="1">
        <f t="shared" si="40"/>
        <v>4.5304029710083311E-13</v>
      </c>
    </row>
    <row r="1302" spans="1:3" x14ac:dyDescent="0.35">
      <c r="A1302">
        <v>1301</v>
      </c>
      <c r="B1302" s="1">
        <f t="shared" si="41"/>
        <v>2.6027547096693888E-9</v>
      </c>
      <c r="C1302" s="1">
        <f t="shared" si="40"/>
        <v>4.4324266158680261E-13</v>
      </c>
    </row>
    <row r="1303" spans="1:3" x14ac:dyDescent="0.35">
      <c r="A1303">
        <v>1302</v>
      </c>
      <c r="B1303" s="1">
        <f t="shared" si="41"/>
        <v>2.5635087481143334E-9</v>
      </c>
      <c r="C1303" s="1">
        <f t="shared" si="40"/>
        <v>4.3365691376197214E-13</v>
      </c>
    </row>
    <row r="1304" spans="1:3" x14ac:dyDescent="0.35">
      <c r="A1304">
        <v>1303</v>
      </c>
      <c r="B1304" s="1">
        <f t="shared" si="41"/>
        <v>2.5248545616860919E-9</v>
      </c>
      <c r="C1304" s="1">
        <f t="shared" si="40"/>
        <v>4.2427847125615653E-13</v>
      </c>
    </row>
    <row r="1305" spans="1:3" x14ac:dyDescent="0.35">
      <c r="A1305">
        <v>1304</v>
      </c>
      <c r="B1305" s="1">
        <f t="shared" si="41"/>
        <v>2.486783227229589E-9</v>
      </c>
      <c r="C1305" s="1">
        <f t="shared" si="40"/>
        <v>4.1510285079939029E-13</v>
      </c>
    </row>
    <row r="1306" spans="1:3" x14ac:dyDescent="0.35">
      <c r="A1306">
        <v>1305</v>
      </c>
      <c r="B1306" s="1">
        <f t="shared" si="41"/>
        <v>2.4492859561386813E-9</v>
      </c>
      <c r="C1306" s="1">
        <f t="shared" si="40"/>
        <v>4.0612566607875403E-13</v>
      </c>
    </row>
    <row r="1307" spans="1:3" x14ac:dyDescent="0.35">
      <c r="A1307">
        <v>1306</v>
      </c>
      <c r="B1307" s="1">
        <f t="shared" si="41"/>
        <v>2.412354092327286E-9</v>
      </c>
      <c r="C1307" s="1">
        <f t="shared" si="40"/>
        <v>3.9734262564152431E-13</v>
      </c>
    </row>
    <row r="1308" spans="1:3" x14ac:dyDescent="0.35">
      <c r="A1308">
        <v>1307</v>
      </c>
      <c r="B1308" s="1">
        <f t="shared" si="41"/>
        <v>2.3759791102312266E-9</v>
      </c>
      <c r="C1308" s="1">
        <f t="shared" si="40"/>
        <v>3.8874953084369793E-13</v>
      </c>
    </row>
    <row r="1309" spans="1:3" x14ac:dyDescent="0.35">
      <c r="A1309">
        <v>1308</v>
      </c>
      <c r="B1309" s="1">
        <f t="shared" si="41"/>
        <v>2.3401526128400778E-9</v>
      </c>
      <c r="C1309" s="1">
        <f t="shared" si="40"/>
        <v>3.80342273842873E-13</v>
      </c>
    </row>
    <row r="1310" spans="1:3" x14ac:dyDescent="0.35">
      <c r="A1310">
        <v>1309</v>
      </c>
      <c r="B1310" s="1">
        <f t="shared" si="41"/>
        <v>2.3048663297588145E-9</v>
      </c>
      <c r="C1310" s="1">
        <f t="shared" si="40"/>
        <v>3.7211683563453861E-13</v>
      </c>
    </row>
    <row r="1311" spans="1:3" x14ac:dyDescent="0.35">
      <c r="A1311">
        <v>1310</v>
      </c>
      <c r="B1311" s="1">
        <f t="shared" si="41"/>
        <v>2.2701121152985644E-9</v>
      </c>
      <c r="C1311" s="1">
        <f t="shared" si="40"/>
        <v>3.6406928413081544E-13</v>
      </c>
    </row>
    <row r="1312" spans="1:3" x14ac:dyDescent="0.35">
      <c r="A1312">
        <v>1311</v>
      </c>
      <c r="B1312" s="1">
        <f t="shared" si="41"/>
        <v>2.2358819465962702E-9</v>
      </c>
      <c r="C1312" s="1">
        <f t="shared" si="40"/>
        <v>3.5619577228077962E-13</v>
      </c>
    </row>
    <row r="1313" spans="1:3" x14ac:dyDescent="0.35">
      <c r="A1313">
        <v>1312</v>
      </c>
      <c r="B1313" s="1">
        <f t="shared" si="41"/>
        <v>2.2021679217625944E-9</v>
      </c>
      <c r="C1313" s="1">
        <f t="shared" si="40"/>
        <v>3.4849253623140934E-13</v>
      </c>
    </row>
    <row r="1314" spans="1:3" x14ac:dyDescent="0.35">
      <c r="A1314">
        <v>1313</v>
      </c>
      <c r="B1314" s="1">
        <f t="shared" si="41"/>
        <v>2.1689622580578234E-9</v>
      </c>
      <c r="C1314" s="1">
        <f t="shared" si="40"/>
        <v>3.4095589352831024E-13</v>
      </c>
    </row>
    <row r="1315" spans="1:3" x14ac:dyDescent="0.35">
      <c r="A1315">
        <v>1314</v>
      </c>
      <c r="B1315" s="1">
        <f t="shared" si="41"/>
        <v>2.1362572900952771E-9</v>
      </c>
      <c r="C1315" s="1">
        <f t="shared" si="40"/>
        <v>3.3358224135536369E-13</v>
      </c>
    </row>
    <row r="1316" spans="1:3" x14ac:dyDescent="0.35">
      <c r="A1316">
        <v>1315</v>
      </c>
      <c r="B1316" s="1">
        <f t="shared" si="41"/>
        <v>2.1040454680717426E-9</v>
      </c>
      <c r="C1316" s="1">
        <f t="shared" si="40"/>
        <v>3.2636805481242749E-13</v>
      </c>
    </row>
    <row r="1317" spans="1:3" x14ac:dyDescent="0.35">
      <c r="A1317">
        <v>1316</v>
      </c>
      <c r="B1317" s="1">
        <f t="shared" si="41"/>
        <v>2.072319356024657E-9</v>
      </c>
      <c r="C1317" s="1">
        <f t="shared" si="40"/>
        <v>3.1930988523030073E-13</v>
      </c>
    </row>
    <row r="1318" spans="1:3" x14ac:dyDescent="0.35">
      <c r="A1318">
        <v>1317</v>
      </c>
      <c r="B1318" s="1">
        <f t="shared" si="41"/>
        <v>2.0410716301155674E-9</v>
      </c>
      <c r="C1318" s="1">
        <f t="shared" si="40"/>
        <v>3.1240435852211898E-13</v>
      </c>
    </row>
    <row r="1319" spans="1:3" x14ac:dyDescent="0.35">
      <c r="A1319">
        <v>1318</v>
      </c>
      <c r="B1319" s="1">
        <f t="shared" si="41"/>
        <v>2.0102950769394114E-9</v>
      </c>
      <c r="C1319" s="1">
        <f t="shared" si="40"/>
        <v>3.0564817357040266E-13</v>
      </c>
    </row>
    <row r="1320" spans="1:3" x14ac:dyDescent="0.35">
      <c r="A1320">
        <v>1319</v>
      </c>
      <c r="B1320" s="1">
        <f t="shared" si="41"/>
        <v>1.979982591859355E-9</v>
      </c>
      <c r="C1320" s="1">
        <f t="shared" si="40"/>
        <v>2.9903810064899783E-13</v>
      </c>
    </row>
    <row r="1321" spans="1:3" x14ac:dyDescent="0.35">
      <c r="A1321">
        <v>1320</v>
      </c>
      <c r="B1321" s="1">
        <f t="shared" si="41"/>
        <v>1.9501271773667322E-9</v>
      </c>
      <c r="C1321" s="1">
        <f t="shared" si="40"/>
        <v>2.9257097987913306E-13</v>
      </c>
    </row>
    <row r="1322" spans="1:3" x14ac:dyDescent="0.35">
      <c r="A1322">
        <v>1321</v>
      </c>
      <c r="B1322" s="1">
        <f t="shared" si="41"/>
        <v>1.9207219414656783E-9</v>
      </c>
      <c r="C1322" s="1">
        <f t="shared" si="40"/>
        <v>2.8624371971887631E-13</v>
      </c>
    </row>
    <row r="1323" spans="1:3" x14ac:dyDescent="0.35">
      <c r="A1323">
        <v>1322</v>
      </c>
      <c r="B1323" s="1">
        <f t="shared" si="41"/>
        <v>1.8917600960821365E-9</v>
      </c>
      <c r="C1323" s="1">
        <f t="shared" si="40"/>
        <v>2.800532954852421E-13</v>
      </c>
    </row>
    <row r="1324" spans="1:3" x14ac:dyDescent="0.35">
      <c r="A1324">
        <v>1323</v>
      </c>
      <c r="B1324" s="1">
        <f t="shared" si="41"/>
        <v>1.8632349554968914E-9</v>
      </c>
      <c r="C1324" s="1">
        <f t="shared" si="40"/>
        <v>2.7399674790829246E-13</v>
      </c>
    </row>
    <row r="1325" spans="1:3" x14ac:dyDescent="0.35">
      <c r="A1325">
        <v>1324</v>
      </c>
      <c r="B1325" s="1">
        <f t="shared" si="41"/>
        <v>1.8351399348021615E-9</v>
      </c>
      <c r="C1325" s="1">
        <f t="shared" si="40"/>
        <v>2.6807118171646914E-13</v>
      </c>
    </row>
    <row r="1326" spans="1:3" x14ac:dyDescent="0.35">
      <c r="A1326">
        <v>1325</v>
      </c>
      <c r="B1326" s="1">
        <f t="shared" si="41"/>
        <v>1.8074685483815189E-9</v>
      </c>
      <c r="C1326" s="1">
        <f t="shared" si="40"/>
        <v>2.6227376425254581E-13</v>
      </c>
    </row>
    <row r="1327" spans="1:3" x14ac:dyDescent="0.35">
      <c r="A1327">
        <v>1326</v>
      </c>
      <c r="B1327" s="1">
        <f t="shared" si="41"/>
        <v>1.7802144084127306E-9</v>
      </c>
      <c r="C1327" s="1">
        <f t="shared" si="40"/>
        <v>2.5660172411951003E-13</v>
      </c>
    </row>
    <row r="1328" spans="1:3" x14ac:dyDescent="0.35">
      <c r="A1328">
        <v>1327</v>
      </c>
      <c r="B1328" s="1">
        <f t="shared" si="41"/>
        <v>1.7533712233931184E-9</v>
      </c>
      <c r="C1328" s="1">
        <f t="shared" si="40"/>
        <v>2.510523498557138E-13</v>
      </c>
    </row>
    <row r="1329" spans="1:3" x14ac:dyDescent="0.35">
      <c r="A1329">
        <v>1328</v>
      </c>
      <c r="B1329" s="1">
        <f t="shared" si="41"/>
        <v>1.7269327966872134E-9</v>
      </c>
      <c r="C1329" s="1">
        <f t="shared" si="40"/>
        <v>2.4562298863869325E-13</v>
      </c>
    </row>
    <row r="1330" spans="1:3" x14ac:dyDescent="0.35">
      <c r="A1330">
        <v>1329</v>
      </c>
      <c r="B1330" s="1">
        <f t="shared" si="41"/>
        <v>1.7008930250963058E-9</v>
      </c>
      <c r="C1330" s="1">
        <f t="shared" si="40"/>
        <v>2.4031104501701412E-13</v>
      </c>
    </row>
    <row r="1331" spans="1:3" x14ac:dyDescent="0.35">
      <c r="A1331">
        <v>1330</v>
      </c>
      <c r="B1331" s="1">
        <f t="shared" si="41"/>
        <v>1.6752458974495093E-9</v>
      </c>
      <c r="C1331" s="1">
        <f t="shared" si="40"/>
        <v>2.351139796695409E-13</v>
      </c>
    </row>
    <row r="1332" spans="1:3" x14ac:dyDescent="0.35">
      <c r="A1332">
        <v>1331</v>
      </c>
      <c r="B1332" s="1">
        <f t="shared" si="41"/>
        <v>1.6499854932161287E-9</v>
      </c>
      <c r="C1332" s="1">
        <f t="shared" si="40"/>
        <v>2.3002930819153712E-13</v>
      </c>
    </row>
    <row r="1333" spans="1:3" x14ac:dyDescent="0.35">
      <c r="A1333">
        <v>1332</v>
      </c>
      <c r="B1333" s="1">
        <f t="shared" si="41"/>
        <v>1.6251059811389434E-9</v>
      </c>
      <c r="C1333" s="1">
        <f t="shared" si="40"/>
        <v>2.2505459990702537E-13</v>
      </c>
    </row>
    <row r="1334" spans="1:3" x14ac:dyDescent="0.35">
      <c r="A1334">
        <v>1333</v>
      </c>
      <c r="B1334" s="1">
        <f t="shared" si="41"/>
        <v>1.6006016178880648E-9</v>
      </c>
      <c r="C1334" s="1">
        <f t="shared" si="40"/>
        <v>2.2018747670682747E-13</v>
      </c>
    </row>
    <row r="1335" spans="1:3" x14ac:dyDescent="0.35">
      <c r="A1335">
        <v>1334</v>
      </c>
      <c r="B1335" s="1">
        <f t="shared" si="41"/>
        <v>1.5764667467351132E-9</v>
      </c>
      <c r="C1335" s="1">
        <f t="shared" si="40"/>
        <v>2.15425611911725E-13</v>
      </c>
    </row>
    <row r="1336" spans="1:3" x14ac:dyDescent="0.35">
      <c r="A1336">
        <v>1335</v>
      </c>
      <c r="B1336" s="1">
        <f t="shared" si="41"/>
        <v>1.5526957962474091E-9</v>
      </c>
      <c r="C1336" s="1">
        <f t="shared" si="40"/>
        <v>2.1076672916022527E-13</v>
      </c>
    </row>
    <row r="1337" spans="1:3" x14ac:dyDescent="0.35">
      <c r="A1337">
        <v>1336</v>
      </c>
      <c r="B1337" s="1">
        <f t="shared" si="41"/>
        <v>1.5292832790018009E-9</v>
      </c>
      <c r="C1337" s="1">
        <f t="shared" si="40"/>
        <v>2.0620860132036046E-13</v>
      </c>
    </row>
    <row r="1338" spans="1:3" x14ac:dyDescent="0.35">
      <c r="A1338">
        <v>1337</v>
      </c>
      <c r="B1338" s="1">
        <f t="shared" si="41"/>
        <v>1.506223790317932E-9</v>
      </c>
      <c r="C1338" s="1">
        <f t="shared" si="40"/>
        <v>2.0174904942503552E-13</v>
      </c>
    </row>
    <row r="1339" spans="1:3" x14ac:dyDescent="0.35">
      <c r="A1339">
        <v>1338</v>
      </c>
      <c r="B1339" s="1">
        <f t="shared" si="41"/>
        <v>1.4835120070106082E-9</v>
      </c>
      <c r="C1339" s="1">
        <f t="shared" si="40"/>
        <v>1.9738594163039266E-13</v>
      </c>
    </row>
    <row r="1340" spans="1:3" x14ac:dyDescent="0.35">
      <c r="A1340">
        <v>1339</v>
      </c>
      <c r="B1340" s="1">
        <f t="shared" si="41"/>
        <v>1.4611426861609315E-9</v>
      </c>
      <c r="C1340" s="1">
        <f t="shared" si="40"/>
        <v>1.9311719219670257E-13</v>
      </c>
    </row>
    <row r="1341" spans="1:3" x14ac:dyDescent="0.35">
      <c r="A1341">
        <v>1340</v>
      </c>
      <c r="B1341" s="1">
        <f t="shared" si="41"/>
        <v>1.439110663906011E-9</v>
      </c>
      <c r="C1341" s="1">
        <f t="shared" si="40"/>
        <v>1.8894076049130211E-13</v>
      </c>
    </row>
    <row r="1342" spans="1:3" x14ac:dyDescent="0.35">
      <c r="A1342">
        <v>1341</v>
      </c>
      <c r="B1342" s="1">
        <f t="shared" si="41"/>
        <v>1.4174108542469209E-9</v>
      </c>
      <c r="C1342" s="1">
        <f t="shared" si="40"/>
        <v>1.8485465001308807E-13</v>
      </c>
    </row>
    <row r="1343" spans="1:3" x14ac:dyDescent="0.35">
      <c r="A1343">
        <v>1342</v>
      </c>
      <c r="B1343" s="1">
        <f t="shared" si="41"/>
        <v>1.3960382478745904E-9</v>
      </c>
      <c r="C1343" s="1">
        <f t="shared" si="40"/>
        <v>1.8085690743810867E-13</v>
      </c>
    </row>
    <row r="1344" spans="1:3" x14ac:dyDescent="0.35">
      <c r="A1344">
        <v>1343</v>
      </c>
      <c r="B1344" s="1">
        <f t="shared" si="41"/>
        <v>1.3749879110134402E-9</v>
      </c>
      <c r="C1344" s="1">
        <f t="shared" si="40"/>
        <v>1.7694562168579742E-13</v>
      </c>
    </row>
    <row r="1345" spans="1:3" x14ac:dyDescent="0.35">
      <c r="A1345">
        <v>1344</v>
      </c>
      <c r="B1345" s="1">
        <f t="shared" si="41"/>
        <v>1.354254984282453E-9</v>
      </c>
      <c r="C1345" s="1">
        <f t="shared" si="40"/>
        <v>1.7311892300540416E-13</v>
      </c>
    </row>
    <row r="1346" spans="1:3" x14ac:dyDescent="0.35">
      <c r="A1346">
        <v>1345</v>
      </c>
      <c r="B1346" s="1">
        <f t="shared" si="41"/>
        <v>1.333834681573387E-9</v>
      </c>
      <c r="C1346" s="1">
        <f t="shared" ref="C1346:C1409" si="42">(1+0.2*(1+VAL_VTS))^(-$A1346/12)</f>
        <v>1.6937498208217524E-13</v>
      </c>
    </row>
    <row r="1347" spans="1:3" x14ac:dyDescent="0.35">
      <c r="A1347">
        <v>1346</v>
      </c>
      <c r="B1347" s="1">
        <f t="shared" ref="B1347:B1410" si="43">(1.2)^(-$A1347/12)</f>
        <v>1.313722288945932E-9</v>
      </c>
      <c r="C1347" s="1">
        <f t="shared" si="42"/>
        <v>1.6571200916286503E-13</v>
      </c>
    </row>
    <row r="1348" spans="1:3" x14ac:dyDescent="0.35">
      <c r="A1348">
        <v>1347</v>
      </c>
      <c r="B1348" s="1">
        <f t="shared" si="43"/>
        <v>1.2939131635395072E-9</v>
      </c>
      <c r="C1348" s="1">
        <f t="shared" si="42"/>
        <v>1.6212825320017298E-13</v>
      </c>
    </row>
    <row r="1349" spans="1:3" x14ac:dyDescent="0.35">
      <c r="A1349">
        <v>1348</v>
      </c>
      <c r="B1349" s="1">
        <f t="shared" si="43"/>
        <v>1.2744027325015005E-9</v>
      </c>
      <c r="C1349" s="1">
        <f t="shared" si="42"/>
        <v>1.5862200101566215E-13</v>
      </c>
    </row>
    <row r="1350" spans="1:3" x14ac:dyDescent="0.35">
      <c r="A1350">
        <v>1349</v>
      </c>
      <c r="B1350" s="1">
        <f t="shared" si="43"/>
        <v>1.2551864919316096E-9</v>
      </c>
      <c r="C1350" s="1">
        <f t="shared" si="42"/>
        <v>1.551915764807968E-13</v>
      </c>
    </row>
    <row r="1351" spans="1:3" x14ac:dyDescent="0.35">
      <c r="A1351">
        <v>1350</v>
      </c>
      <c r="B1351" s="1">
        <f t="shared" si="43"/>
        <v>1.2362600058421732E-9</v>
      </c>
      <c r="C1351" s="1">
        <f t="shared" si="42"/>
        <v>1.5183533971568634E-13</v>
      </c>
    </row>
    <row r="1352" spans="1:3" x14ac:dyDescent="0.35">
      <c r="A1352">
        <v>1351</v>
      </c>
      <c r="B1352" s="1">
        <f t="shared" si="43"/>
        <v>1.2176189051341093E-9</v>
      </c>
      <c r="C1352" s="1">
        <f t="shared" si="42"/>
        <v>1.4855168630515603E-13</v>
      </c>
    </row>
    <row r="1353" spans="1:3" x14ac:dyDescent="0.35">
      <c r="A1353">
        <v>1352</v>
      </c>
      <c r="B1353" s="1">
        <f t="shared" si="43"/>
        <v>1.199258886588342E-9</v>
      </c>
      <c r="C1353" s="1">
        <f t="shared" si="42"/>
        <v>1.4533904653177108E-13</v>
      </c>
    </row>
    <row r="1354" spans="1:3" x14ac:dyDescent="0.35">
      <c r="A1354">
        <v>1353</v>
      </c>
      <c r="B1354" s="1">
        <f t="shared" si="43"/>
        <v>1.1811757118724339E-9</v>
      </c>
      <c r="C1354" s="1">
        <f t="shared" si="42"/>
        <v>1.4219588462545207E-13</v>
      </c>
    </row>
    <row r="1355" spans="1:3" x14ac:dyDescent="0.35">
      <c r="A1355">
        <v>1354</v>
      </c>
      <c r="B1355" s="1">
        <f t="shared" si="43"/>
        <v>1.1633652065621584E-9</v>
      </c>
      <c r="C1355" s="1">
        <f t="shared" si="42"/>
        <v>1.3912069802931408E-13</v>
      </c>
    </row>
    <row r="1356" spans="1:3" x14ac:dyDescent="0.35">
      <c r="A1356">
        <v>1355</v>
      </c>
      <c r="B1356" s="1">
        <f t="shared" si="43"/>
        <v>1.1458232591778666E-9</v>
      </c>
      <c r="C1356" s="1">
        <f t="shared" si="42"/>
        <v>1.3611201668138284E-13</v>
      </c>
    </row>
    <row r="1357" spans="1:3" x14ac:dyDescent="0.35">
      <c r="A1357">
        <v>1356</v>
      </c>
      <c r="B1357" s="1">
        <f t="shared" si="43"/>
        <v>1.1285458202353773E-9</v>
      </c>
      <c r="C1357" s="1">
        <f t="shared" si="42"/>
        <v>1.3316840231184936E-13</v>
      </c>
    </row>
    <row r="1358" spans="1:3" x14ac:dyDescent="0.35">
      <c r="A1358">
        <v>1357</v>
      </c>
      <c r="B1358" s="1">
        <f t="shared" si="43"/>
        <v>1.1115289013111595E-9</v>
      </c>
      <c r="C1358" s="1">
        <f t="shared" si="42"/>
        <v>1.3028844775551915E-13</v>
      </c>
    </row>
    <row r="1359" spans="1:3" x14ac:dyDescent="0.35">
      <c r="A1359">
        <v>1358</v>
      </c>
      <c r="B1359" s="1">
        <f t="shared" si="43"/>
        <v>1.0947685741216096E-9</v>
      </c>
      <c r="C1359" s="1">
        <f t="shared" si="42"/>
        <v>1.2747077627912716E-13</v>
      </c>
    </row>
    <row r="1360" spans="1:3" x14ac:dyDescent="0.35">
      <c r="A1360">
        <v>1359</v>
      </c>
      <c r="B1360" s="1">
        <f t="shared" si="43"/>
        <v>1.0782609696162558E-9</v>
      </c>
      <c r="C1360" s="1">
        <f t="shared" si="42"/>
        <v>1.2471404092321016E-13</v>
      </c>
    </row>
    <row r="1361" spans="1:3" x14ac:dyDescent="0.35">
      <c r="A1361">
        <v>1360</v>
      </c>
      <c r="B1361" s="1">
        <f t="shared" si="43"/>
        <v>1.0620022770845834E-9</v>
      </c>
      <c r="C1361" s="1">
        <f t="shared" si="42"/>
        <v>1.220169238582014E-13</v>
      </c>
    </row>
    <row r="1362" spans="1:3" x14ac:dyDescent="0.35">
      <c r="A1362">
        <v>1361</v>
      </c>
      <c r="B1362" s="1">
        <f t="shared" si="43"/>
        <v>1.0459887432763412E-9</v>
      </c>
      <c r="C1362" s="1">
        <f t="shared" si="42"/>
        <v>1.1937813575445885E-13</v>
      </c>
    </row>
    <row r="1363" spans="1:3" x14ac:dyDescent="0.35">
      <c r="A1363">
        <v>1362</v>
      </c>
      <c r="B1363" s="1">
        <f t="shared" si="43"/>
        <v>1.0302166715351441E-9</v>
      </c>
      <c r="C1363" s="1">
        <f t="shared" si="42"/>
        <v>1.1679641516591276E-13</v>
      </c>
    </row>
    <row r="1364" spans="1:3" x14ac:dyDescent="0.35">
      <c r="A1364">
        <v>1363</v>
      </c>
      <c r="B1364" s="1">
        <f t="shared" si="43"/>
        <v>1.014682420945091E-9</v>
      </c>
      <c r="C1364" s="1">
        <f t="shared" si="42"/>
        <v>1.142705279270433E-13</v>
      </c>
    </row>
    <row r="1365" spans="1:3" x14ac:dyDescent="0.35">
      <c r="A1365">
        <v>1364</v>
      </c>
      <c r="B1365" s="1">
        <f t="shared" si="43"/>
        <v>9.9938240549028482E-10</v>
      </c>
      <c r="C1365" s="1">
        <f t="shared" si="42"/>
        <v>1.117992665629006E-13</v>
      </c>
    </row>
    <row r="1366" spans="1:3" x14ac:dyDescent="0.35">
      <c r="A1366">
        <v>1365</v>
      </c>
      <c r="B1366" s="1">
        <f t="shared" si="43"/>
        <v>9.8431309322702782E-10</v>
      </c>
      <c r="C1366" s="1">
        <f t="shared" si="42"/>
        <v>1.0938144971188638E-13</v>
      </c>
    </row>
    <row r="1367" spans="1:3" x14ac:dyDescent="0.35">
      <c r="A1367">
        <v>1366</v>
      </c>
      <c r="B1367" s="1">
        <f t="shared" si="43"/>
        <v>9.6947100546846505E-10</v>
      </c>
      <c r="C1367" s="1">
        <f t="shared" si="42"/>
        <v>1.0701592156101099E-13</v>
      </c>
    </row>
    <row r="1368" spans="1:3" x14ac:dyDescent="0.35">
      <c r="A1368">
        <v>1367</v>
      </c>
      <c r="B1368" s="1">
        <f t="shared" si="43"/>
        <v>9.5485271598155533E-10</v>
      </c>
      <c r="C1368" s="1">
        <f t="shared" si="42"/>
        <v>1.0470155129337121E-13</v>
      </c>
    </row>
    <row r="1369" spans="1:3" x14ac:dyDescent="0.35">
      <c r="A1369">
        <v>1368</v>
      </c>
      <c r="B1369" s="1">
        <f t="shared" si="43"/>
        <v>9.4045485019614778E-10</v>
      </c>
      <c r="C1369" s="1">
        <f t="shared" si="42"/>
        <v>1.0243723254757642E-13</v>
      </c>
    </row>
    <row r="1370" spans="1:3" x14ac:dyDescent="0.35">
      <c r="A1370">
        <v>1369</v>
      </c>
      <c r="B1370" s="1">
        <f t="shared" si="43"/>
        <v>9.2627408442596596E-10</v>
      </c>
      <c r="C1370" s="1">
        <f t="shared" si="42"/>
        <v>1.0022188288886104E-13</v>
      </c>
    </row>
    <row r="1371" spans="1:3" x14ac:dyDescent="0.35">
      <c r="A1371">
        <v>1370</v>
      </c>
      <c r="B1371" s="1">
        <f t="shared" si="43"/>
        <v>9.1230714510134103E-10</v>
      </c>
      <c r="C1371" s="1">
        <f t="shared" si="42"/>
        <v>9.8054443291636434E-14</v>
      </c>
    </row>
    <row r="1372" spans="1:3" x14ac:dyDescent="0.35">
      <c r="A1372">
        <v>1371</v>
      </c>
      <c r="B1372" s="1">
        <f t="shared" si="43"/>
        <v>8.9855080801354939E-10</v>
      </c>
      <c r="C1372" s="1">
        <f t="shared" si="42"/>
        <v>9.5933877633238393E-14</v>
      </c>
    </row>
    <row r="1373" spans="1:3" x14ac:dyDescent="0.35">
      <c r="A1373">
        <v>1372</v>
      </c>
      <c r="B1373" s="1">
        <f t="shared" si="43"/>
        <v>8.8500189757048599E-10</v>
      </c>
      <c r="C1373" s="1">
        <f t="shared" si="42"/>
        <v>9.385917219861661E-14</v>
      </c>
    </row>
    <row r="1374" spans="1:3" x14ac:dyDescent="0.35">
      <c r="A1374">
        <v>1373</v>
      </c>
      <c r="B1374" s="1">
        <f t="shared" si="43"/>
        <v>8.7165728606362054E-10</v>
      </c>
      <c r="C1374" s="1">
        <f t="shared" si="42"/>
        <v>9.182933519573772E-14</v>
      </c>
    </row>
    <row r="1375" spans="1:3" x14ac:dyDescent="0.35">
      <c r="A1375">
        <v>1374</v>
      </c>
      <c r="B1375" s="1">
        <f t="shared" si="43"/>
        <v>8.5851389294595311E-10</v>
      </c>
      <c r="C1375" s="1">
        <f t="shared" si="42"/>
        <v>8.9843396281471168E-14</v>
      </c>
    </row>
    <row r="1376" spans="1:3" x14ac:dyDescent="0.35">
      <c r="A1376">
        <v>1375</v>
      </c>
      <c r="B1376" s="1">
        <f t="shared" si="43"/>
        <v>8.4556868412090888E-10</v>
      </c>
      <c r="C1376" s="1">
        <f t="shared" si="42"/>
        <v>8.7900406097725413E-14</v>
      </c>
    </row>
    <row r="1377" spans="1:3" x14ac:dyDescent="0.35">
      <c r="A1377">
        <v>1376</v>
      </c>
      <c r="B1377" s="1">
        <f t="shared" si="43"/>
        <v>8.3281867124190374E-10</v>
      </c>
      <c r="C1377" s="1">
        <f t="shared" si="42"/>
        <v>8.5999435817615977E-14</v>
      </c>
    </row>
    <row r="1378" spans="1:3" x14ac:dyDescent="0.35">
      <c r="A1378">
        <v>1377</v>
      </c>
      <c r="B1378" s="1">
        <f t="shared" si="43"/>
        <v>8.2026091102252308E-10</v>
      </c>
      <c r="C1378" s="1">
        <f t="shared" si="42"/>
        <v>8.4139576701451188E-14</v>
      </c>
    </row>
    <row r="1379" spans="1:3" x14ac:dyDescent="0.35">
      <c r="A1379">
        <v>1378</v>
      </c>
      <c r="B1379" s="1">
        <f t="shared" si="43"/>
        <v>8.0789250455705407E-10</v>
      </c>
      <c r="C1379" s="1">
        <f t="shared" si="42"/>
        <v>8.2319939662315993E-14</v>
      </c>
    </row>
    <row r="1380" spans="1:3" x14ac:dyDescent="0.35">
      <c r="A1380">
        <v>1379</v>
      </c>
      <c r="B1380" s="1">
        <f t="shared" si="43"/>
        <v>7.957105966512958E-10</v>
      </c>
      <c r="C1380" s="1">
        <f t="shared" si="42"/>
        <v>8.0539654841054911E-14</v>
      </c>
    </row>
    <row r="1381" spans="1:3" x14ac:dyDescent="0.35">
      <c r="A1381">
        <v>1380</v>
      </c>
      <c r="B1381" s="1">
        <f t="shared" si="43"/>
        <v>7.8371237516345648E-10</v>
      </c>
      <c r="C1381" s="1">
        <f t="shared" si="42"/>
        <v>7.879787119044338E-14</v>
      </c>
    </row>
    <row r="1382" spans="1:3" x14ac:dyDescent="0.35">
      <c r="A1382">
        <v>1381</v>
      </c>
      <c r="B1382" s="1">
        <f t="shared" si="43"/>
        <v>7.7189507035497148E-10</v>
      </c>
      <c r="C1382" s="1">
        <f t="shared" si="42"/>
        <v>7.7093756068354503E-14</v>
      </c>
    </row>
    <row r="1383" spans="1:3" x14ac:dyDescent="0.35">
      <c r="A1383">
        <v>1382</v>
      </c>
      <c r="B1383" s="1">
        <f t="shared" si="43"/>
        <v>7.602559542511174E-10</v>
      </c>
      <c r="C1383" s="1">
        <f t="shared" si="42"/>
        <v>7.5426494839720182E-14</v>
      </c>
    </row>
    <row r="1384" spans="1:3" x14ac:dyDescent="0.35">
      <c r="A1384">
        <v>1383</v>
      </c>
      <c r="B1384" s="1">
        <f t="shared" si="43"/>
        <v>7.4879234001129095E-10</v>
      </c>
      <c r="C1384" s="1">
        <f t="shared" si="42"/>
        <v>7.3795290487106577E-14</v>
      </c>
    </row>
    <row r="1385" spans="1:3" x14ac:dyDescent="0.35">
      <c r="A1385">
        <v>1384</v>
      </c>
      <c r="B1385" s="1">
        <f t="shared" si="43"/>
        <v>7.3750158130873817E-10</v>
      </c>
      <c r="C1385" s="1">
        <f t="shared" si="42"/>
        <v>7.2199363229705194E-14</v>
      </c>
    </row>
    <row r="1386" spans="1:3" x14ac:dyDescent="0.35">
      <c r="A1386">
        <v>1385</v>
      </c>
      <c r="B1386" s="1">
        <f t="shared" si="43"/>
        <v>7.2638107171968351E-10</v>
      </c>
      <c r="C1386" s="1">
        <f t="shared" si="42"/>
        <v>7.0637950150567324E-14</v>
      </c>
    </row>
    <row r="1387" spans="1:3" x14ac:dyDescent="0.35">
      <c r="A1387">
        <v>1386</v>
      </c>
      <c r="B1387" s="1">
        <f t="shared" si="43"/>
        <v>7.1542824412162747E-10</v>
      </c>
      <c r="C1387" s="1">
        <f t="shared" si="42"/>
        <v>6.9110304831901008E-14</v>
      </c>
    </row>
    <row r="1388" spans="1:3" x14ac:dyDescent="0.35">
      <c r="A1388">
        <v>1387</v>
      </c>
      <c r="B1388" s="1">
        <f t="shared" si="43"/>
        <v>7.0464057010075723E-10</v>
      </c>
      <c r="C1388" s="1">
        <f t="shared" si="42"/>
        <v>6.7615696998250437E-14</v>
      </c>
    </row>
    <row r="1389" spans="1:3" x14ac:dyDescent="0.35">
      <c r="A1389">
        <v>1388</v>
      </c>
      <c r="B1389" s="1">
        <f t="shared" si="43"/>
        <v>6.9401555936825292E-10</v>
      </c>
      <c r="C1389" s="1">
        <f t="shared" si="42"/>
        <v>6.6153412167396781E-14</v>
      </c>
    </row>
    <row r="1390" spans="1:3" x14ac:dyDescent="0.35">
      <c r="A1390">
        <v>1389</v>
      </c>
      <c r="B1390" s="1">
        <f t="shared" si="43"/>
        <v>6.835507591854356E-10</v>
      </c>
      <c r="C1390" s="1">
        <f t="shared" si="42"/>
        <v>6.4722751308808479E-14</v>
      </c>
    </row>
    <row r="1391" spans="1:3" x14ac:dyDescent="0.35">
      <c r="A1391">
        <v>1390</v>
      </c>
      <c r="B1391" s="1">
        <f t="shared" si="43"/>
        <v>6.7324375379754483E-10</v>
      </c>
      <c r="C1391" s="1">
        <f t="shared" si="42"/>
        <v>6.3323030509473925E-14</v>
      </c>
    </row>
    <row r="1392" spans="1:3" x14ac:dyDescent="0.35">
      <c r="A1392">
        <v>1391</v>
      </c>
      <c r="B1392" s="1">
        <f t="shared" si="43"/>
        <v>6.6309216387607967E-10</v>
      </c>
      <c r="C1392" s="1">
        <f t="shared" si="42"/>
        <v>6.1953580646965405E-14</v>
      </c>
    </row>
    <row r="1393" spans="1:3" x14ac:dyDescent="0.35">
      <c r="A1393">
        <v>1392</v>
      </c>
      <c r="B1393" s="1">
        <f t="shared" si="43"/>
        <v>6.5309364596954715E-10</v>
      </c>
      <c r="C1393" s="1">
        <f t="shared" si="42"/>
        <v>6.0613747069571834E-14</v>
      </c>
    </row>
    <row r="1394" spans="1:3" x14ac:dyDescent="0.35">
      <c r="A1394">
        <v>1393</v>
      </c>
      <c r="B1394" s="1">
        <f t="shared" si="43"/>
        <v>6.432458919624761E-10</v>
      </c>
      <c r="C1394" s="1">
        <f t="shared" si="42"/>
        <v>5.93028892833497E-14</v>
      </c>
    </row>
    <row r="1395" spans="1:3" x14ac:dyDescent="0.35">
      <c r="A1395">
        <v>1394</v>
      </c>
      <c r="B1395" s="1">
        <f t="shared" si="43"/>
        <v>6.3354662854259764E-10</v>
      </c>
      <c r="C1395" s="1">
        <f t="shared" si="42"/>
        <v>5.8020380645938693E-14</v>
      </c>
    </row>
    <row r="1396" spans="1:3" x14ac:dyDescent="0.35">
      <c r="A1396">
        <v>1395</v>
      </c>
      <c r="B1396" s="1">
        <f t="shared" si="43"/>
        <v>6.2399361667607565E-10</v>
      </c>
      <c r="C1396" s="1">
        <f t="shared" si="42"/>
        <v>5.6765608067004952E-14</v>
      </c>
    </row>
    <row r="1397" spans="1:3" x14ac:dyDescent="0.35">
      <c r="A1397">
        <v>1396</v>
      </c>
      <c r="B1397" s="1">
        <f t="shared" si="43"/>
        <v>6.1458465109061706E-10</v>
      </c>
      <c r="C1397" s="1">
        <f t="shared" si="42"/>
        <v>5.553797171515774E-14</v>
      </c>
    </row>
    <row r="1398" spans="1:3" x14ac:dyDescent="0.35">
      <c r="A1398">
        <v>1397</v>
      </c>
      <c r="B1398" s="1">
        <f t="shared" si="43"/>
        <v>6.0531755976640277E-10</v>
      </c>
      <c r="C1398" s="1">
        <f t="shared" si="42"/>
        <v>5.4336884731205717E-14</v>
      </c>
    </row>
    <row r="1399" spans="1:3" x14ac:dyDescent="0.35">
      <c r="A1399">
        <v>1398</v>
      </c>
      <c r="B1399" s="1">
        <f t="shared" si="43"/>
        <v>5.9619020343469156E-10</v>
      </c>
      <c r="C1399" s="1">
        <f t="shared" si="42"/>
        <v>5.3161772947616241E-14</v>
      </c>
    </row>
    <row r="1400" spans="1:3" x14ac:dyDescent="0.35">
      <c r="A1400">
        <v>1399</v>
      </c>
      <c r="B1400" s="1">
        <f t="shared" si="43"/>
        <v>5.8720047508396415E-10</v>
      </c>
      <c r="C1400" s="1">
        <f t="shared" si="42"/>
        <v>5.2012074614038685E-14</v>
      </c>
    </row>
    <row r="1401" spans="1:3" x14ac:dyDescent="0.35">
      <c r="A1401">
        <v>1400</v>
      </c>
      <c r="B1401" s="1">
        <f t="shared" si="43"/>
        <v>5.7834629947354403E-10</v>
      </c>
      <c r="C1401" s="1">
        <f t="shared" si="42"/>
        <v>5.0887240128766829E-14</v>
      </c>
    </row>
    <row r="1402" spans="1:3" x14ac:dyDescent="0.35">
      <c r="A1402">
        <v>1401</v>
      </c>
      <c r="B1402" s="1">
        <f t="shared" si="43"/>
        <v>5.696256326545296E-10</v>
      </c>
      <c r="C1402" s="1">
        <f t="shared" si="42"/>
        <v>4.9786731776006597E-14</v>
      </c>
    </row>
    <row r="1403" spans="1:3" x14ac:dyDescent="0.35">
      <c r="A1403">
        <v>1402</v>
      </c>
      <c r="B1403" s="1">
        <f t="shared" si="43"/>
        <v>5.6103646149795389E-10</v>
      </c>
      <c r="C1403" s="1">
        <f t="shared" si="42"/>
        <v>4.8710023468826003E-14</v>
      </c>
    </row>
    <row r="1404" spans="1:3" x14ac:dyDescent="0.35">
      <c r="A1404">
        <v>1403</v>
      </c>
      <c r="B1404" s="1">
        <f t="shared" si="43"/>
        <v>5.5257680323006624E-10</v>
      </c>
      <c r="C1404" s="1">
        <f t="shared" si="42"/>
        <v>4.7656600497665602E-14</v>
      </c>
    </row>
    <row r="1405" spans="1:3" x14ac:dyDescent="0.35">
      <c r="A1405">
        <v>1404</v>
      </c>
      <c r="B1405" s="1">
        <f t="shared" si="43"/>
        <v>5.4424470497462266E-10</v>
      </c>
      <c r="C1405" s="1">
        <f t="shared" si="42"/>
        <v>4.6625959284286034E-14</v>
      </c>
    </row>
    <row r="1406" spans="1:3" x14ac:dyDescent="0.35">
      <c r="A1406">
        <v>1405</v>
      </c>
      <c r="B1406" s="1">
        <f t="shared" si="43"/>
        <v>5.3603824330206319E-10</v>
      </c>
      <c r="C1406" s="1">
        <f t="shared" si="42"/>
        <v>4.5617607141038309E-14</v>
      </c>
    </row>
    <row r="1407" spans="1:3" x14ac:dyDescent="0.35">
      <c r="A1407">
        <v>1406</v>
      </c>
      <c r="B1407" s="1">
        <f t="shared" si="43"/>
        <v>5.2795552378549788E-10</v>
      </c>
      <c r="C1407" s="1">
        <f t="shared" si="42"/>
        <v>4.4631062035337365E-14</v>
      </c>
    </row>
    <row r="1408" spans="1:3" x14ac:dyDescent="0.35">
      <c r="A1408">
        <v>1407</v>
      </c>
      <c r="B1408" s="1">
        <f t="shared" si="43"/>
        <v>5.1999468056339617E-10</v>
      </c>
      <c r="C1408" s="1">
        <f t="shared" si="42"/>
        <v>4.3665852359234641E-14</v>
      </c>
    </row>
    <row r="1409" spans="1:3" x14ac:dyDescent="0.35">
      <c r="A1409">
        <v>1408</v>
      </c>
      <c r="B1409" s="1">
        <f t="shared" si="43"/>
        <v>5.1215387590884746E-10</v>
      </c>
      <c r="C1409" s="1">
        <f t="shared" si="42"/>
        <v>4.2721516703967549E-14</v>
      </c>
    </row>
    <row r="1410" spans="1:3" x14ac:dyDescent="0.35">
      <c r="A1410">
        <v>1409</v>
      </c>
      <c r="B1410" s="1">
        <f t="shared" si="43"/>
        <v>5.0443129980533554E-10</v>
      </c>
      <c r="C1410" s="1">
        <f t="shared" ref="C1410:C1473" si="44">(1+0.2*(1+VAL_VTS))^(-$A1410/12)</f>
        <v>4.1797603639388934E-14</v>
      </c>
    </row>
    <row r="1411" spans="1:3" x14ac:dyDescent="0.35">
      <c r="A1411">
        <v>1410</v>
      </c>
      <c r="B1411" s="1">
        <f t="shared" ref="B1411:B1474" si="45">(1.2)^(-$A1411/12)</f>
        <v>4.9682516952890939E-10</v>
      </c>
      <c r="C1411" s="1">
        <f t="shared" si="44"/>
        <v>4.089367149816626E-14</v>
      </c>
    </row>
    <row r="1412" spans="1:3" x14ac:dyDescent="0.35">
      <c r="A1412">
        <v>1411</v>
      </c>
      <c r="B1412" s="1">
        <f t="shared" si="45"/>
        <v>4.8933372923663666E-10</v>
      </c>
      <c r="C1412" s="1">
        <f t="shared" si="44"/>
        <v>4.0009288164645211E-14</v>
      </c>
    </row>
    <row r="1413" spans="1:3" x14ac:dyDescent="0.35">
      <c r="A1413">
        <v>1412</v>
      </c>
      <c r="B1413" s="1">
        <f t="shared" si="45"/>
        <v>4.8195524956128821E-10</v>
      </c>
      <c r="C1413" s="1">
        <f t="shared" si="44"/>
        <v>3.9144030868282233E-14</v>
      </c>
    </row>
    <row r="1414" spans="1:3" x14ac:dyDescent="0.35">
      <c r="A1414">
        <v>1413</v>
      </c>
      <c r="B1414" s="1">
        <f t="shared" si="45"/>
        <v>4.7468802721210785E-10</v>
      </c>
      <c r="C1414" s="1">
        <f t="shared" si="44"/>
        <v>3.829748598154346E-14</v>
      </c>
    </row>
    <row r="1415" spans="1:3" x14ac:dyDescent="0.35">
      <c r="A1415">
        <v>1414</v>
      </c>
      <c r="B1415" s="1">
        <f t="shared" si="45"/>
        <v>4.6753038458162807E-10</v>
      </c>
      <c r="C1415" s="1">
        <f t="shared" si="44"/>
        <v>3.7469248822173908E-14</v>
      </c>
    </row>
    <row r="1416" spans="1:3" x14ac:dyDescent="0.35">
      <c r="A1416">
        <v>1415</v>
      </c>
      <c r="B1416" s="1">
        <f t="shared" si="45"/>
        <v>4.6048066935838834E-10</v>
      </c>
      <c r="C1416" s="1">
        <f t="shared" si="44"/>
        <v>3.6658923459742825E-14</v>
      </c>
    </row>
    <row r="1417" spans="1:3" x14ac:dyDescent="0.35">
      <c r="A1417">
        <v>1416</v>
      </c>
      <c r="B1417" s="1">
        <f t="shared" si="45"/>
        <v>4.5353725414551885E-10</v>
      </c>
      <c r="C1417" s="1">
        <f t="shared" si="44"/>
        <v>3.5866122526373864E-14</v>
      </c>
    </row>
    <row r="1418" spans="1:3" x14ac:dyDescent="0.35">
      <c r="A1418">
        <v>1417</v>
      </c>
      <c r="B1418" s="1">
        <f t="shared" si="45"/>
        <v>4.4669853608505262E-10</v>
      </c>
      <c r="C1418" s="1">
        <f t="shared" si="44"/>
        <v>3.5090467031567856E-14</v>
      </c>
    </row>
    <row r="1419" spans="1:3" x14ac:dyDescent="0.35">
      <c r="A1419">
        <v>1418</v>
      </c>
      <c r="B1419" s="1">
        <f t="shared" si="45"/>
        <v>4.399629364879148E-10</v>
      </c>
      <c r="C1419" s="1">
        <f t="shared" si="44"/>
        <v>3.4331586181028793E-14</v>
      </c>
    </row>
    <row r="1420" spans="1:3" x14ac:dyDescent="0.35">
      <c r="A1420">
        <v>1419</v>
      </c>
      <c r="B1420" s="1">
        <f t="shared" si="45"/>
        <v>4.3332890046949665E-10</v>
      </c>
      <c r="C1420" s="1">
        <f t="shared" si="44"/>
        <v>3.3589117199411314E-14</v>
      </c>
    </row>
    <row r="1421" spans="1:3" x14ac:dyDescent="0.35">
      <c r="A1421">
        <v>1420</v>
      </c>
      <c r="B1421" s="1">
        <f t="shared" si="45"/>
        <v>4.2679489659070613E-10</v>
      </c>
      <c r="C1421" s="1">
        <f t="shared" si="44"/>
        <v>3.2862705156898051E-14</v>
      </c>
    </row>
    <row r="1422" spans="1:3" x14ac:dyDescent="0.35">
      <c r="A1422">
        <v>1421</v>
      </c>
      <c r="B1422" s="1">
        <f t="shared" si="45"/>
        <v>4.2035941650444618E-10</v>
      </c>
      <c r="C1422" s="1">
        <f t="shared" si="44"/>
        <v>3.2152002799529996E-14</v>
      </c>
    </row>
    <row r="1423" spans="1:3" x14ac:dyDescent="0.35">
      <c r="A1423">
        <v>1422</v>
      </c>
      <c r="B1423" s="1">
        <f t="shared" si="45"/>
        <v>4.1402097460742441E-10</v>
      </c>
      <c r="C1423" s="1">
        <f t="shared" si="44"/>
        <v>3.145667038320486E-14</v>
      </c>
    </row>
    <row r="1424" spans="1:3" x14ac:dyDescent="0.35">
      <c r="A1424">
        <v>1423</v>
      </c>
      <c r="B1424" s="1">
        <f t="shared" si="45"/>
        <v>4.0777810769719852E-10</v>
      </c>
      <c r="C1424" s="1">
        <f t="shared" si="44"/>
        <v>3.0776375511265485E-14</v>
      </c>
    </row>
    <row r="1425" spans="1:3" x14ac:dyDescent="0.35">
      <c r="A1425">
        <v>1424</v>
      </c>
      <c r="B1425" s="1">
        <f t="shared" si="45"/>
        <v>4.0162937463440679E-10</v>
      </c>
      <c r="C1425" s="1">
        <f t="shared" si="44"/>
        <v>3.0110792975601662E-14</v>
      </c>
    </row>
    <row r="1426" spans="1:3" x14ac:dyDescent="0.35">
      <c r="A1426">
        <v>1425</v>
      </c>
      <c r="B1426" s="1">
        <f t="shared" si="45"/>
        <v>3.9557335601008975E-10</v>
      </c>
      <c r="C1426" s="1">
        <f t="shared" si="44"/>
        <v>2.9459604601187327E-14</v>
      </c>
    </row>
    <row r="1427" spans="1:3" x14ac:dyDescent="0.35">
      <c r="A1427">
        <v>1426</v>
      </c>
      <c r="B1427" s="1">
        <f t="shared" si="45"/>
        <v>3.8960865381802329E-10</v>
      </c>
      <c r="C1427" s="1">
        <f t="shared" si="44"/>
        <v>2.8822499093979974E-14</v>
      </c>
    </row>
    <row r="1428" spans="1:3" x14ac:dyDescent="0.35">
      <c r="A1428">
        <v>1427</v>
      </c>
      <c r="B1428" s="1">
        <f t="shared" si="45"/>
        <v>3.8373389113199024E-10</v>
      </c>
      <c r="C1428" s="1">
        <f t="shared" si="44"/>
        <v>2.819917189210981E-14</v>
      </c>
    </row>
    <row r="1429" spans="1:3" x14ac:dyDescent="0.35">
      <c r="A1429">
        <v>1428</v>
      </c>
      <c r="B1429" s="1">
        <f t="shared" si="45"/>
        <v>3.7794771178793244E-10</v>
      </c>
      <c r="C1429" s="1">
        <f t="shared" si="44"/>
        <v>2.7589325020287585E-14</v>
      </c>
    </row>
    <row r="1430" spans="1:3" x14ac:dyDescent="0.35">
      <c r="A1430">
        <v>1429</v>
      </c>
      <c r="B1430" s="1">
        <f t="shared" si="45"/>
        <v>3.72248780070877E-10</v>
      </c>
      <c r="C1430" s="1">
        <f t="shared" si="44"/>
        <v>2.6992666947359933E-14</v>
      </c>
    </row>
    <row r="1431" spans="1:3" x14ac:dyDescent="0.35">
      <c r="A1431">
        <v>1430</v>
      </c>
      <c r="B1431" s="1">
        <f t="shared" si="45"/>
        <v>3.6663578040659557E-10</v>
      </c>
      <c r="C1431" s="1">
        <f t="shared" si="44"/>
        <v>2.6408912446945177E-14</v>
      </c>
    </row>
    <row r="1432" spans="1:3" x14ac:dyDescent="0.35">
      <c r="A1432">
        <v>1431</v>
      </c>
      <c r="B1432" s="1">
        <f t="shared" si="45"/>
        <v>3.6110741705791382E-10</v>
      </c>
      <c r="C1432" s="1">
        <f t="shared" si="44"/>
        <v>2.5837782461085572E-14</v>
      </c>
    </row>
    <row r="1433" spans="1:3" x14ac:dyDescent="0.35">
      <c r="A1433">
        <v>1432</v>
      </c>
      <c r="B1433" s="1">
        <f t="shared" si="45"/>
        <v>3.5566241382558835E-10</v>
      </c>
      <c r="C1433" s="1">
        <f t="shared" si="44"/>
        <v>2.5279003966844697E-14</v>
      </c>
    </row>
    <row r="1434" spans="1:3" x14ac:dyDescent="0.35">
      <c r="A1434">
        <v>1433</v>
      </c>
      <c r="B1434" s="1">
        <f t="shared" si="45"/>
        <v>3.5029951375370505E-10</v>
      </c>
      <c r="C1434" s="1">
        <f t="shared" si="44"/>
        <v>2.4732309845792258E-14</v>
      </c>
    </row>
    <row r="1435" spans="1:3" x14ac:dyDescent="0.35">
      <c r="A1435">
        <v>1434</v>
      </c>
      <c r="B1435" s="1">
        <f t="shared" si="45"/>
        <v>3.450174788395203E-10</v>
      </c>
      <c r="C1435" s="1">
        <f t="shared" si="44"/>
        <v>2.4197438756311382E-14</v>
      </c>
    </row>
    <row r="1436" spans="1:3" x14ac:dyDescent="0.35">
      <c r="A1436">
        <v>1435</v>
      </c>
      <c r="B1436" s="1">
        <f t="shared" si="45"/>
        <v>3.3981508974766537E-10</v>
      </c>
      <c r="C1436" s="1">
        <f t="shared" si="44"/>
        <v>2.367413500866579E-14</v>
      </c>
    </row>
    <row r="1437" spans="1:3" x14ac:dyDescent="0.35">
      <c r="A1437">
        <v>1436</v>
      </c>
      <c r="B1437" s="1">
        <f t="shared" si="45"/>
        <v>3.3469114552867221E-10</v>
      </c>
      <c r="C1437" s="1">
        <f t="shared" si="44"/>
        <v>2.3162148442770543E-14</v>
      </c>
    </row>
    <row r="1438" spans="1:3" x14ac:dyDescent="0.35">
      <c r="A1438">
        <v>1437</v>
      </c>
      <c r="B1438" s="1">
        <f t="shared" si="45"/>
        <v>3.296444633417426E-10</v>
      </c>
      <c r="C1438" s="1">
        <f t="shared" si="44"/>
        <v>2.2661234308605589E-14</v>
      </c>
    </row>
    <row r="1439" spans="1:3" x14ac:dyDescent="0.35">
      <c r="A1439">
        <v>1438</v>
      </c>
      <c r="B1439" s="1">
        <f t="shared" si="45"/>
        <v>3.2467387818168604E-10</v>
      </c>
      <c r="C1439" s="1">
        <f t="shared" si="44"/>
        <v>2.2171153149215318E-14</v>
      </c>
    </row>
    <row r="1440" spans="1:3" x14ac:dyDescent="0.35">
      <c r="A1440">
        <v>1439</v>
      </c>
      <c r="B1440" s="1">
        <f t="shared" si="45"/>
        <v>3.1977824260999174E-10</v>
      </c>
      <c r="C1440" s="1">
        <f t="shared" si="44"/>
        <v>2.1691670686238349E-14</v>
      </c>
    </row>
    <row r="1441" spans="1:3" x14ac:dyDescent="0.35">
      <c r="A1441">
        <v>1440</v>
      </c>
      <c r="B1441" s="1">
        <f t="shared" si="45"/>
        <v>3.1495642648994369E-10</v>
      </c>
      <c r="C1441" s="1">
        <f t="shared" si="44"/>
        <v>2.1222557707913528E-14</v>
      </c>
    </row>
    <row r="1442" spans="1:3" x14ac:dyDescent="0.35">
      <c r="A1442">
        <v>1441</v>
      </c>
      <c r="B1442" s="1">
        <f t="shared" si="45"/>
        <v>3.1020731672573082E-10</v>
      </c>
      <c r="C1442" s="1">
        <f t="shared" si="44"/>
        <v>2.0763589959507598E-14</v>
      </c>
    </row>
    <row r="1443" spans="1:3" x14ac:dyDescent="0.35">
      <c r="A1443">
        <v>1442</v>
      </c>
      <c r="B1443" s="1">
        <f t="shared" si="45"/>
        <v>3.0552981700549622E-10</v>
      </c>
      <c r="C1443" s="1">
        <f t="shared" si="44"/>
        <v>2.0314548036111704E-14</v>
      </c>
    </row>
    <row r="1444" spans="1:3" x14ac:dyDescent="0.35">
      <c r="A1444">
        <v>1443</v>
      </c>
      <c r="B1444" s="1">
        <f t="shared" si="45"/>
        <v>3.0092284754826144E-10</v>
      </c>
      <c r="C1444" s="1">
        <f t="shared" si="44"/>
        <v>1.9875217277758164E-14</v>
      </c>
    </row>
    <row r="1445" spans="1:3" x14ac:dyDescent="0.35">
      <c r="A1445">
        <v>1444</v>
      </c>
      <c r="B1445" s="1">
        <f t="shared" si="45"/>
        <v>2.9638534485465681E-10</v>
      </c>
      <c r="C1445" s="1">
        <f t="shared" si="44"/>
        <v>1.9445387666803571E-14</v>
      </c>
    </row>
    <row r="1446" spans="1:3" x14ac:dyDescent="0.35">
      <c r="A1446">
        <v>1445</v>
      </c>
      <c r="B1446" s="1">
        <f t="shared" si="45"/>
        <v>2.9191626146142078E-10</v>
      </c>
      <c r="C1446" s="1">
        <f t="shared" si="44"/>
        <v>1.9024853727532537E-14</v>
      </c>
    </row>
    <row r="1447" spans="1:3" x14ac:dyDescent="0.35">
      <c r="A1447">
        <v>1446</v>
      </c>
      <c r="B1447" s="1">
        <f t="shared" si="45"/>
        <v>2.8751456569960014E-10</v>
      </c>
      <c r="C1447" s="1">
        <f t="shared" si="44"/>
        <v>1.861341442793186E-14</v>
      </c>
    </row>
    <row r="1448" spans="1:3" x14ac:dyDescent="0.35">
      <c r="A1448">
        <v>1447</v>
      </c>
      <c r="B1448" s="1">
        <f t="shared" si="45"/>
        <v>2.8317924145638772E-10</v>
      </c>
      <c r="C1448" s="1">
        <f t="shared" si="44"/>
        <v>1.8210873083589099E-14</v>
      </c>
    </row>
    <row r="1449" spans="1:3" x14ac:dyDescent="0.35">
      <c r="A1449">
        <v>1448</v>
      </c>
      <c r="B1449" s="1">
        <f t="shared" si="45"/>
        <v>2.7890928794056012E-10</v>
      </c>
      <c r="C1449" s="1">
        <f t="shared" si="44"/>
        <v>1.7817037263669614E-14</v>
      </c>
    </row>
    <row r="1450" spans="1:3" x14ac:dyDescent="0.35">
      <c r="A1450">
        <v>1449</v>
      </c>
      <c r="B1450" s="1">
        <f t="shared" si="45"/>
        <v>2.7470371945145204E-10</v>
      </c>
      <c r="C1450" s="1">
        <f t="shared" si="44"/>
        <v>1.7431718698927403E-14</v>
      </c>
    </row>
    <row r="1451" spans="1:3" x14ac:dyDescent="0.35">
      <c r="A1451">
        <v>1450</v>
      </c>
      <c r="B1451" s="1">
        <f t="shared" si="45"/>
        <v>2.7056156515140495E-10</v>
      </c>
      <c r="C1451" s="1">
        <f t="shared" si="44"/>
        <v>1.7054733191704118E-14</v>
      </c>
    </row>
    <row r="1452" spans="1:3" x14ac:dyDescent="0.35">
      <c r="A1452">
        <v>1451</v>
      </c>
      <c r="B1452" s="1">
        <f t="shared" si="45"/>
        <v>2.6648186884166068E-10</v>
      </c>
      <c r="C1452" s="1">
        <f t="shared" si="44"/>
        <v>1.668590052787562E-14</v>
      </c>
    </row>
    <row r="1453" spans="1:3" x14ac:dyDescent="0.35">
      <c r="A1453">
        <v>1452</v>
      </c>
      <c r="B1453" s="1">
        <f t="shared" si="45"/>
        <v>2.6246368874161969E-10</v>
      </c>
      <c r="C1453" s="1">
        <f t="shared" si="44"/>
        <v>1.6325044390702713E-14</v>
      </c>
    </row>
    <row r="1454" spans="1:3" x14ac:dyDescent="0.35">
      <c r="A1454">
        <v>1453</v>
      </c>
      <c r="B1454" s="1">
        <f t="shared" si="45"/>
        <v>2.5850609727144225E-10</v>
      </c>
      <c r="C1454" s="1">
        <f t="shared" si="44"/>
        <v>1.597199227654433E-14</v>
      </c>
    </row>
    <row r="1455" spans="1:3" x14ac:dyDescent="0.35">
      <c r="A1455">
        <v>1454</v>
      </c>
      <c r="B1455" s="1">
        <f t="shared" si="45"/>
        <v>2.5460818083791346E-10</v>
      </c>
      <c r="C1455" s="1">
        <f t="shared" si="44"/>
        <v>1.5626575412393589E-14</v>
      </c>
    </row>
    <row r="1456" spans="1:3" x14ac:dyDescent="0.35">
      <c r="A1456">
        <v>1455</v>
      </c>
      <c r="B1456" s="1">
        <f t="shared" si="45"/>
        <v>2.5076903962355116E-10</v>
      </c>
      <c r="C1456" s="1">
        <f t="shared" si="44"/>
        <v>1.5288628675198558E-14</v>
      </c>
    </row>
    <row r="1457" spans="1:3" x14ac:dyDescent="0.35">
      <c r="A1457">
        <v>1456</v>
      </c>
      <c r="B1457" s="1">
        <f t="shared" si="45"/>
        <v>2.4698778737888066E-10</v>
      </c>
      <c r="C1457" s="1">
        <f t="shared" si="44"/>
        <v>1.4957990512925848E-14</v>
      </c>
    </row>
    <row r="1458" spans="1:3" x14ac:dyDescent="0.35">
      <c r="A1458">
        <v>1457</v>
      </c>
      <c r="B1458" s="1">
        <f t="shared" si="45"/>
        <v>2.4326355121785056E-10</v>
      </c>
      <c r="C1458" s="1">
        <f t="shared" si="44"/>
        <v>1.4634502867332743E-14</v>
      </c>
    </row>
    <row r="1459" spans="1:3" x14ac:dyDescent="0.35">
      <c r="A1459">
        <v>1458</v>
      </c>
      <c r="B1459" s="1">
        <f t="shared" si="45"/>
        <v>2.395954714163334E-10</v>
      </c>
      <c r="C1459" s="1">
        <f t="shared" si="44"/>
        <v>1.4318011098409095E-14</v>
      </c>
    </row>
    <row r="1460" spans="1:3" x14ac:dyDescent="0.35">
      <c r="A1460">
        <v>1459</v>
      </c>
      <c r="B1460" s="1">
        <f t="shared" si="45"/>
        <v>2.3598270121365638E-10</v>
      </c>
      <c r="C1460" s="1">
        <f t="shared" si="44"/>
        <v>1.4008363910453126E-14</v>
      </c>
    </row>
    <row r="1461" spans="1:3" x14ac:dyDescent="0.35">
      <c r="A1461">
        <v>1460</v>
      </c>
      <c r="B1461" s="1">
        <f t="shared" si="45"/>
        <v>2.3242440661713335E-10</v>
      </c>
      <c r="C1461" s="1">
        <f t="shared" si="44"/>
        <v>1.3705413279745878E-14</v>
      </c>
    </row>
    <row r="1462" spans="1:3" x14ac:dyDescent="0.35">
      <c r="A1462">
        <v>1461</v>
      </c>
      <c r="B1462" s="1">
        <f t="shared" si="45"/>
        <v>2.2891976620954331E-10</v>
      </c>
      <c r="C1462" s="1">
        <f t="shared" si="44"/>
        <v>1.3409014383790283E-14</v>
      </c>
    </row>
    <row r="1463" spans="1:3" x14ac:dyDescent="0.35">
      <c r="A1463">
        <v>1462</v>
      </c>
      <c r="B1463" s="1">
        <f t="shared" si="45"/>
        <v>2.2546797095950485E-10</v>
      </c>
      <c r="C1463" s="1">
        <f t="shared" si="44"/>
        <v>1.3119025532080064E-14</v>
      </c>
    </row>
    <row r="1464" spans="1:3" x14ac:dyDescent="0.35">
      <c r="A1464">
        <v>1463</v>
      </c>
      <c r="B1464" s="1">
        <f t="shared" si="45"/>
        <v>2.2206822403471716E-10</v>
      </c>
      <c r="C1464" s="1">
        <f t="shared" si="44"/>
        <v>1.2835308098365882E-14</v>
      </c>
    </row>
    <row r="1465" spans="1:3" x14ac:dyDescent="0.35">
      <c r="A1465">
        <v>1464</v>
      </c>
      <c r="B1465" s="1">
        <f t="shared" si="45"/>
        <v>2.1871974061801644E-10</v>
      </c>
      <c r="C1465" s="1">
        <f t="shared" si="44"/>
        <v>1.2557726454386702E-14</v>
      </c>
    </row>
    <row r="1466" spans="1:3" x14ac:dyDescent="0.35">
      <c r="A1466">
        <v>1465</v>
      </c>
      <c r="B1466" s="1">
        <f t="shared" si="45"/>
        <v>2.1542174772620181E-10</v>
      </c>
      <c r="C1466" s="1">
        <f t="shared" si="44"/>
        <v>1.2286147905034076E-14</v>
      </c>
    </row>
    <row r="1467" spans="1:3" x14ac:dyDescent="0.35">
      <c r="A1467">
        <v>1466</v>
      </c>
      <c r="B1467" s="1">
        <f t="shared" si="45"/>
        <v>2.1217348403159447E-10</v>
      </c>
      <c r="C1467" s="1">
        <f t="shared" si="44"/>
        <v>1.2020442624918205E-14</v>
      </c>
    </row>
    <row r="1468" spans="1:3" x14ac:dyDescent="0.35">
      <c r="A1468">
        <v>1467</v>
      </c>
      <c r="B1468" s="1">
        <f t="shared" si="45"/>
        <v>2.0897419968629255E-10</v>
      </c>
      <c r="C1468" s="1">
        <f t="shared" si="44"/>
        <v>1.1760483596306559E-14</v>
      </c>
    </row>
    <row r="1469" spans="1:3" x14ac:dyDescent="0.35">
      <c r="A1469">
        <v>1468</v>
      </c>
      <c r="B1469" s="1">
        <f t="shared" si="45"/>
        <v>2.0582315614906713E-10</v>
      </c>
      <c r="C1469" s="1">
        <f t="shared" si="44"/>
        <v>1.1506146548404474E-14</v>
      </c>
    </row>
    <row r="1470" spans="1:3" x14ac:dyDescent="0.35">
      <c r="A1470">
        <v>1469</v>
      </c>
      <c r="B1470" s="1">
        <f t="shared" si="45"/>
        <v>2.0271962601487545E-10</v>
      </c>
      <c r="C1470" s="1">
        <f t="shared" si="44"/>
        <v>1.1257309897948281E-14</v>
      </c>
    </row>
    <row r="1471" spans="1:3" x14ac:dyDescent="0.35">
      <c r="A1471">
        <v>1470</v>
      </c>
      <c r="B1471" s="1">
        <f t="shared" si="45"/>
        <v>1.9966289284694444E-10</v>
      </c>
      <c r="C1471" s="1">
        <f t="shared" si="44"/>
        <v>1.1013854691083897E-14</v>
      </c>
    </row>
    <row r="1472" spans="1:3" x14ac:dyDescent="0.35">
      <c r="A1472">
        <v>1471</v>
      </c>
      <c r="B1472" s="1">
        <f t="shared" si="45"/>
        <v>1.9665225101138025E-10</v>
      </c>
      <c r="C1472" s="1">
        <f t="shared" si="44"/>
        <v>1.0775664546502384E-14</v>
      </c>
    </row>
    <row r="1473" spans="1:3" x14ac:dyDescent="0.35">
      <c r="A1473">
        <v>1472</v>
      </c>
      <c r="B1473" s="1">
        <f t="shared" si="45"/>
        <v>1.9368700551427773E-10</v>
      </c>
      <c r="C1473" s="1">
        <f t="shared" si="44"/>
        <v>1.0542625599804538E-14</v>
      </c>
    </row>
    <row r="1474" spans="1:3" x14ac:dyDescent="0.35">
      <c r="A1474">
        <v>1473</v>
      </c>
      <c r="B1474" s="1">
        <f t="shared" si="45"/>
        <v>1.9076647184128605E-10</v>
      </c>
      <c r="C1474" s="1">
        <f t="shared" ref="C1474:C1537" si="46">(1+0.2*(1+VAL_VTS))^(-$A1474/12)</f>
        <v>1.03146264490695E-14</v>
      </c>
    </row>
    <row r="1475" spans="1:3" x14ac:dyDescent="0.35">
      <c r="A1475">
        <v>1474</v>
      </c>
      <c r="B1475" s="1">
        <f t="shared" ref="B1475:B1538" si="47">(1.2)^(-$A1475/12)</f>
        <v>1.8788997579958732E-10</v>
      </c>
      <c r="C1475" s="1">
        <f t="shared" si="46"/>
        <v>1.0091558101600029E-14</v>
      </c>
    </row>
    <row r="1476" spans="1:3" x14ac:dyDescent="0.35">
      <c r="A1476">
        <v>1475</v>
      </c>
      <c r="B1476" s="1">
        <f t="shared" si="47"/>
        <v>1.8505685336226426E-10</v>
      </c>
      <c r="C1476" s="1">
        <f t="shared" si="46"/>
        <v>9.8733139218199238E-15</v>
      </c>
    </row>
    <row r="1477" spans="1:3" x14ac:dyDescent="0.35">
      <c r="A1477">
        <v>1476</v>
      </c>
      <c r="B1477" s="1">
        <f t="shared" si="47"/>
        <v>1.8226645051501367E-10</v>
      </c>
      <c r="C1477" s="1">
        <f t="shared" si="46"/>
        <v>9.6597895802974637E-15</v>
      </c>
    </row>
    <row r="1478" spans="1:3" x14ac:dyDescent="0.35">
      <c r="A1478">
        <v>1477</v>
      </c>
      <c r="B1478" s="1">
        <f t="shared" si="47"/>
        <v>1.7951812310516813E-10</v>
      </c>
      <c r="C1478" s="1">
        <f t="shared" si="46"/>
        <v>9.4508830038723467E-15</v>
      </c>
    </row>
    <row r="1479" spans="1:3" x14ac:dyDescent="0.35">
      <c r="A1479">
        <v>1478</v>
      </c>
      <c r="B1479" s="1">
        <f t="shared" si="47"/>
        <v>1.7681123669299599E-10</v>
      </c>
      <c r="C1479" s="1">
        <f t="shared" si="46"/>
        <v>9.2464943268601396E-15</v>
      </c>
    </row>
    <row r="1480" spans="1:3" x14ac:dyDescent="0.35">
      <c r="A1480">
        <v>1479</v>
      </c>
      <c r="B1480" s="1">
        <f t="shared" si="47"/>
        <v>1.7414516640524372E-10</v>
      </c>
      <c r="C1480" s="1">
        <f t="shared" si="46"/>
        <v>9.0465258433127842E-15</v>
      </c>
    </row>
    <row r="1481" spans="1:3" x14ac:dyDescent="0.35">
      <c r="A1481">
        <v>1480</v>
      </c>
      <c r="B1481" s="1">
        <f t="shared" si="47"/>
        <v>1.7151929679088925E-10</v>
      </c>
      <c r="C1481" s="1">
        <f t="shared" si="46"/>
        <v>8.8508819603111808E-15</v>
      </c>
    </row>
    <row r="1482" spans="1:3" x14ac:dyDescent="0.35">
      <c r="A1482">
        <v>1481</v>
      </c>
      <c r="B1482" s="1">
        <f t="shared" si="47"/>
        <v>1.6893302167906282E-10</v>
      </c>
      <c r="C1482" s="1">
        <f t="shared" si="46"/>
        <v>8.6594691522678903E-15</v>
      </c>
    </row>
    <row r="1483" spans="1:3" x14ac:dyDescent="0.35">
      <c r="A1483">
        <v>1482</v>
      </c>
      <c r="B1483" s="1">
        <f t="shared" si="47"/>
        <v>1.6638574403912032E-10</v>
      </c>
      <c r="C1483" s="1">
        <f t="shared" si="46"/>
        <v>8.4721959162184263E-15</v>
      </c>
    </row>
    <row r="1484" spans="1:3" x14ac:dyDescent="0.35">
      <c r="A1484">
        <v>1483</v>
      </c>
      <c r="B1484" s="1">
        <f t="shared" si="47"/>
        <v>1.6387687584281685E-10</v>
      </c>
      <c r="C1484" s="1">
        <f t="shared" si="46"/>
        <v>8.2889727280787977E-15</v>
      </c>
    </row>
    <row r="1485" spans="1:3" x14ac:dyDescent="0.35">
      <c r="A1485">
        <v>1484</v>
      </c>
      <c r="B1485" s="1">
        <f t="shared" si="47"/>
        <v>1.6140583792856474E-10</v>
      </c>
      <c r="C1485" s="1">
        <f t="shared" si="46"/>
        <v>8.1097119998496283E-15</v>
      </c>
    </row>
    <row r="1486" spans="1:3" x14ac:dyDescent="0.35">
      <c r="A1486">
        <v>1485</v>
      </c>
      <c r="B1486" s="1">
        <f t="shared" si="47"/>
        <v>1.5897205986773831E-10</v>
      </c>
      <c r="C1486" s="1">
        <f t="shared" si="46"/>
        <v>7.9343280377457535E-15</v>
      </c>
    </row>
    <row r="1487" spans="1:3" x14ac:dyDescent="0.35">
      <c r="A1487">
        <v>1486</v>
      </c>
      <c r="B1487" s="1">
        <f t="shared" si="47"/>
        <v>1.565749798329894E-10</v>
      </c>
      <c r="C1487" s="1">
        <f t="shared" si="46"/>
        <v>7.7627370012308322E-15</v>
      </c>
    </row>
    <row r="1488" spans="1:3" x14ac:dyDescent="0.35">
      <c r="A1488">
        <v>1487</v>
      </c>
      <c r="B1488" s="1">
        <f t="shared" si="47"/>
        <v>1.5421404446855352E-10</v>
      </c>
      <c r="C1488" s="1">
        <f t="shared" si="46"/>
        <v>7.5948568629383873E-15</v>
      </c>
    </row>
    <row r="1489" spans="1:3" x14ac:dyDescent="0.35">
      <c r="A1489">
        <v>1488</v>
      </c>
      <c r="B1489" s="1">
        <f t="shared" si="47"/>
        <v>1.5188870876251143E-10</v>
      </c>
      <c r="C1489" s="1">
        <f t="shared" si="46"/>
        <v>7.4306073694595868E-15</v>
      </c>
    </row>
    <row r="1490" spans="1:3" x14ac:dyDescent="0.35">
      <c r="A1490">
        <v>1489</v>
      </c>
      <c r="B1490" s="1">
        <f t="shared" si="47"/>
        <v>1.4959843592097339E-10</v>
      </c>
      <c r="C1490" s="1">
        <f t="shared" si="46"/>
        <v>7.2699100029787646E-15</v>
      </c>
    </row>
    <row r="1491" spans="1:3" x14ac:dyDescent="0.35">
      <c r="A1491">
        <v>1490</v>
      </c>
      <c r="B1491" s="1">
        <f t="shared" si="47"/>
        <v>1.4734269724416327E-10</v>
      </c>
      <c r="C1491" s="1">
        <f t="shared" si="46"/>
        <v>7.112687943738555E-15</v>
      </c>
    </row>
    <row r="1492" spans="1:3" x14ac:dyDescent="0.35">
      <c r="A1492">
        <v>1491</v>
      </c>
      <c r="B1492" s="1">
        <f t="shared" si="47"/>
        <v>1.4512097200436974E-10</v>
      </c>
      <c r="C1492" s="1">
        <f t="shared" si="46"/>
        <v>6.9588660333175121E-15</v>
      </c>
    </row>
    <row r="1493" spans="1:3" x14ac:dyDescent="0.35">
      <c r="A1493">
        <v>1492</v>
      </c>
      <c r="B1493" s="1">
        <f t="shared" si="47"/>
        <v>1.4293274732574099E-10</v>
      </c>
      <c r="C1493" s="1">
        <f t="shared" si="46"/>
        <v>6.8083707387008933E-15</v>
      </c>
    </row>
    <row r="1494" spans="1:3" x14ac:dyDescent="0.35">
      <c r="A1494">
        <v>1493</v>
      </c>
      <c r="B1494" s="1">
        <f t="shared" si="47"/>
        <v>1.4077751806588564E-10</v>
      </c>
      <c r="C1494" s="1">
        <f t="shared" si="46"/>
        <v>6.6611301171291326E-15</v>
      </c>
    </row>
    <row r="1495" spans="1:3" x14ac:dyDescent="0.35">
      <c r="A1495">
        <v>1494</v>
      </c>
      <c r="B1495" s="1">
        <f t="shared" si="47"/>
        <v>1.3865478669926689E-10</v>
      </c>
      <c r="C1495" s="1">
        <f t="shared" si="46"/>
        <v>6.5170737817064688E-15</v>
      </c>
    </row>
    <row r="1496" spans="1:3" x14ac:dyDescent="0.35">
      <c r="A1496">
        <v>1495</v>
      </c>
      <c r="B1496" s="1">
        <f t="shared" si="47"/>
        <v>1.3656406320234732E-10</v>
      </c>
      <c r="C1496" s="1">
        <f t="shared" si="46"/>
        <v>6.3761328677529084E-15</v>
      </c>
    </row>
    <row r="1497" spans="1:3" x14ac:dyDescent="0.35">
      <c r="A1497">
        <v>1496</v>
      </c>
      <c r="B1497" s="1">
        <f t="shared" si="47"/>
        <v>1.3450486494047056E-10</v>
      </c>
      <c r="C1497" s="1">
        <f t="shared" si="46"/>
        <v>6.2382399998843161E-15</v>
      </c>
    </row>
    <row r="1498" spans="1:3" x14ac:dyDescent="0.35">
      <c r="A1498">
        <v>1497</v>
      </c>
      <c r="B1498" s="1">
        <f t="shared" si="47"/>
        <v>1.3247671655644857E-10</v>
      </c>
      <c r="C1498" s="1">
        <f t="shared" si="46"/>
        <v>6.1033292598044136E-15</v>
      </c>
    </row>
    <row r="1499" spans="1:3" x14ac:dyDescent="0.35">
      <c r="A1499">
        <v>1498</v>
      </c>
      <c r="B1499" s="1">
        <f t="shared" si="47"/>
        <v>1.3047914986082444E-10</v>
      </c>
      <c r="C1499" s="1">
        <f t="shared" si="46"/>
        <v>5.9713361547929355E-15</v>
      </c>
    </row>
    <row r="1500" spans="1:3" x14ac:dyDescent="0.35">
      <c r="A1500">
        <v>1499</v>
      </c>
      <c r="B1500" s="1">
        <f t="shared" si="47"/>
        <v>1.2851170372379455E-10</v>
      </c>
      <c r="C1500" s="1">
        <f t="shared" si="46"/>
        <v>5.8421975868756712E-15</v>
      </c>
    </row>
    <row r="1501" spans="1:3" x14ac:dyDescent="0.35">
      <c r="A1501">
        <v>1500</v>
      </c>
      <c r="B1501" s="1">
        <f t="shared" si="47"/>
        <v>1.2657392396875951E-10</v>
      </c>
      <c r="C1501" s="1">
        <f t="shared" si="46"/>
        <v>5.7158518226612203E-15</v>
      </c>
    </row>
    <row r="1502" spans="1:3" x14ac:dyDescent="0.35">
      <c r="A1502">
        <v>1501</v>
      </c>
      <c r="B1502" s="1">
        <f t="shared" si="47"/>
        <v>1.2466536326747825E-10</v>
      </c>
      <c r="C1502" s="1">
        <f t="shared" si="46"/>
        <v>5.5922384638298083E-15</v>
      </c>
    </row>
    <row r="1503" spans="1:3" x14ac:dyDescent="0.35">
      <c r="A1503">
        <v>1502</v>
      </c>
      <c r="B1503" s="1">
        <f t="shared" si="47"/>
        <v>1.2278558103680269E-10</v>
      </c>
      <c r="C1503" s="1">
        <f t="shared" si="46"/>
        <v>5.4712984182604148E-15</v>
      </c>
    </row>
    <row r="1504" spans="1:3" x14ac:dyDescent="0.35">
      <c r="A1504">
        <v>1503</v>
      </c>
      <c r="B1504" s="1">
        <f t="shared" si="47"/>
        <v>1.2093414333697519E-10</v>
      </c>
      <c r="C1504" s="1">
        <f t="shared" si="46"/>
        <v>5.3529738717826907E-15</v>
      </c>
    </row>
    <row r="1505" spans="1:3" x14ac:dyDescent="0.35">
      <c r="A1505">
        <v>1504</v>
      </c>
      <c r="B1505" s="1">
        <f t="shared" si="47"/>
        <v>1.1911062277145079E-10</v>
      </c>
      <c r="C1505" s="1">
        <f t="shared" si="46"/>
        <v>5.2372082605391392E-15</v>
      </c>
    </row>
    <row r="1506" spans="1:3" x14ac:dyDescent="0.35">
      <c r="A1506">
        <v>1505</v>
      </c>
      <c r="B1506" s="1">
        <f t="shared" si="47"/>
        <v>1.1731459838823801E-10</v>
      </c>
      <c r="C1506" s="1">
        <f t="shared" si="46"/>
        <v>5.1239462439454774E-15</v>
      </c>
    </row>
    <row r="1507" spans="1:3" x14ac:dyDescent="0.35">
      <c r="A1507">
        <v>1506</v>
      </c>
      <c r="B1507" s="1">
        <f t="shared" si="47"/>
        <v>1.1554565558272237E-10</v>
      </c>
      <c r="C1507" s="1">
        <f t="shared" si="46"/>
        <v>5.0131336782357351E-15</v>
      </c>
    </row>
    <row r="1508" spans="1:3" x14ac:dyDescent="0.35">
      <c r="A1508">
        <v>1507</v>
      </c>
      <c r="B1508" s="1">
        <f t="shared" si="47"/>
        <v>1.1380338600195608E-10</v>
      </c>
      <c r="C1508" s="1">
        <f t="shared" si="46"/>
        <v>4.9047175905791503E-15</v>
      </c>
    </row>
    <row r="1509" spans="1:3" x14ac:dyDescent="0.35">
      <c r="A1509">
        <v>1508</v>
      </c>
      <c r="B1509" s="1">
        <f t="shared" si="47"/>
        <v>1.1208738745039211E-10</v>
      </c>
      <c r="C1509" s="1">
        <f t="shared" si="46"/>
        <v>4.7986461537571906E-15</v>
      </c>
    </row>
    <row r="1510" spans="1:3" x14ac:dyDescent="0.35">
      <c r="A1510">
        <v>1509</v>
      </c>
      <c r="B1510" s="1">
        <f t="shared" si="47"/>
        <v>1.1039726379704043E-10</v>
      </c>
      <c r="C1510" s="1">
        <f t="shared" si="46"/>
        <v>4.6948686613880015E-15</v>
      </c>
    </row>
    <row r="1511" spans="1:3" x14ac:dyDescent="0.35">
      <c r="A1511">
        <v>1510</v>
      </c>
      <c r="B1511" s="1">
        <f t="shared" si="47"/>
        <v>1.0873262488402037E-10</v>
      </c>
      <c r="C1511" s="1">
        <f t="shared" si="46"/>
        <v>4.5933355036868643E-15</v>
      </c>
    </row>
    <row r="1512" spans="1:3" x14ac:dyDescent="0.35">
      <c r="A1512">
        <v>1511</v>
      </c>
      <c r="B1512" s="1">
        <f t="shared" si="47"/>
        <v>1.0709308643649543E-10</v>
      </c>
      <c r="C1512" s="1">
        <f t="shared" si="46"/>
        <v>4.4939981437505394E-15</v>
      </c>
    </row>
    <row r="1513" spans="1:3" x14ac:dyDescent="0.35">
      <c r="A1513">
        <v>1512</v>
      </c>
      <c r="B1513" s="1">
        <f t="shared" si="47"/>
        <v>1.0547826997396628E-10</v>
      </c>
      <c r="C1513" s="1">
        <f t="shared" si="46"/>
        <v>4.3968090943547843E-15</v>
      </c>
    </row>
    <row r="1514" spans="1:3" x14ac:dyDescent="0.35">
      <c r="A1514">
        <v>1513</v>
      </c>
      <c r="B1514" s="1">
        <f t="shared" si="47"/>
        <v>1.0388780272289852E-10</v>
      </c>
      <c r="C1514" s="1">
        <f t="shared" si="46"/>
        <v>4.3017218952536902E-15</v>
      </c>
    </row>
    <row r="1515" spans="1:3" x14ac:dyDescent="0.35">
      <c r="A1515">
        <v>1514</v>
      </c>
      <c r="B1515" s="1">
        <f t="shared" si="47"/>
        <v>1.0232131753066889E-10</v>
      </c>
      <c r="C1515" s="1">
        <f t="shared" si="46"/>
        <v>4.2086910909695715E-15</v>
      </c>
    </row>
    <row r="1516" spans="1:3" x14ac:dyDescent="0.35">
      <c r="A1516">
        <v>1515</v>
      </c>
      <c r="B1516" s="1">
        <f t="shared" si="47"/>
        <v>1.0077845278081263E-10</v>
      </c>
      <c r="C1516" s="1">
        <f t="shared" si="46"/>
        <v>4.1176722090636293E-15</v>
      </c>
    </row>
    <row r="1517" spans="1:3" x14ac:dyDescent="0.35">
      <c r="A1517">
        <v>1516</v>
      </c>
      <c r="B1517" s="1">
        <f t="shared" si="47"/>
        <v>9.9258852309542305E-11</v>
      </c>
      <c r="C1517" s="1">
        <f t="shared" si="46"/>
        <v>4.0286217388762527E-15</v>
      </c>
    </row>
    <row r="1518" spans="1:3" x14ac:dyDescent="0.35">
      <c r="A1518">
        <v>1517</v>
      </c>
      <c r="B1518" s="1">
        <f t="shared" si="47"/>
        <v>9.7762165323531996E-11</v>
      </c>
      <c r="C1518" s="1">
        <f t="shared" si="46"/>
        <v>3.9414971107273096E-15</v>
      </c>
    </row>
    <row r="1519" spans="1:3" x14ac:dyDescent="0.35">
      <c r="A1519">
        <v>1518</v>
      </c>
      <c r="B1519" s="1">
        <f t="shared" si="47"/>
        <v>9.6288046318935299E-11</v>
      </c>
      <c r="C1519" s="1">
        <f t="shared" si="46"/>
        <v>3.8562566755659697E-15</v>
      </c>
    </row>
    <row r="1520" spans="1:3" x14ac:dyDescent="0.35">
      <c r="A1520">
        <v>1519</v>
      </c>
      <c r="B1520" s="1">
        <f t="shared" si="47"/>
        <v>9.4836155001630039E-11</v>
      </c>
      <c r="C1520" s="1">
        <f t="shared" si="46"/>
        <v>3.7728596850608776E-15</v>
      </c>
    </row>
    <row r="1521" spans="1:3" x14ac:dyDescent="0.35">
      <c r="A1521">
        <v>1520</v>
      </c>
      <c r="B1521" s="1">
        <f t="shared" si="47"/>
        <v>9.3406156208660078E-11</v>
      </c>
      <c r="C1521" s="1">
        <f t="shared" si="46"/>
        <v>3.691266272120909E-15</v>
      </c>
    </row>
    <row r="1522" spans="1:3" x14ac:dyDescent="0.35">
      <c r="A1522">
        <v>1521</v>
      </c>
      <c r="B1522" s="1">
        <f t="shared" si="47"/>
        <v>9.1997719830867008E-11</v>
      </c>
      <c r="C1522" s="1">
        <f t="shared" si="46"/>
        <v>3.6114374318369429E-15</v>
      </c>
    </row>
    <row r="1523" spans="1:3" x14ac:dyDescent="0.35">
      <c r="A1523">
        <v>1522</v>
      </c>
      <c r="B1523" s="1">
        <f t="shared" si="47"/>
        <v>9.0610520736683603E-11</v>
      </c>
      <c r="C1523" s="1">
        <f t="shared" si="46"/>
        <v>3.5333350028360678E-15</v>
      </c>
    </row>
    <row r="1524" spans="1:3" x14ac:dyDescent="0.35">
      <c r="A1524">
        <v>1523</v>
      </c>
      <c r="B1524" s="1">
        <f t="shared" si="47"/>
        <v>8.9244238697079498E-11</v>
      </c>
      <c r="C1524" s="1">
        <f t="shared" si="46"/>
        <v>3.4569216490388695E-15</v>
      </c>
    </row>
    <row r="1525" spans="1:3" x14ac:dyDescent="0.35">
      <c r="A1525">
        <v>1524</v>
      </c>
      <c r="B1525" s="1">
        <f t="shared" si="47"/>
        <v>8.789855831163856E-11</v>
      </c>
      <c r="C1525" s="1">
        <f t="shared" si="46"/>
        <v>3.3821608418113725E-15</v>
      </c>
    </row>
    <row r="1526" spans="1:3" x14ac:dyDescent="0.35">
      <c r="A1526">
        <v>1525</v>
      </c>
      <c r="B1526" s="1">
        <f t="shared" si="47"/>
        <v>8.6573168935748725E-11</v>
      </c>
      <c r="C1526" s="1">
        <f t="shared" si="46"/>
        <v>3.3090168425028557E-15</v>
      </c>
    </row>
    <row r="1527" spans="1:3" x14ac:dyDescent="0.35">
      <c r="A1527">
        <v>1526</v>
      </c>
      <c r="B1527" s="1">
        <f t="shared" si="47"/>
        <v>8.526776460889072E-11</v>
      </c>
      <c r="C1527" s="1">
        <f t="shared" si="46"/>
        <v>3.2374546853612026E-15</v>
      </c>
    </row>
    <row r="1528" spans="1:3" x14ac:dyDescent="0.35">
      <c r="A1528">
        <v>1527</v>
      </c>
      <c r="B1528" s="1">
        <f t="shared" si="47"/>
        <v>8.3982043984010503E-11</v>
      </c>
      <c r="C1528" s="1">
        <f t="shared" si="46"/>
        <v>3.1674401608181699E-15</v>
      </c>
    </row>
    <row r="1529" spans="1:3" x14ac:dyDescent="0.35">
      <c r="A1529">
        <v>1528</v>
      </c>
      <c r="B1529" s="1">
        <f t="shared" si="47"/>
        <v>8.2715710257952182E-11</v>
      </c>
      <c r="C1529" s="1">
        <f t="shared" si="46"/>
        <v>3.0989397991355941E-15</v>
      </c>
    </row>
    <row r="1530" spans="1:3" x14ac:dyDescent="0.35">
      <c r="A1530">
        <v>1529</v>
      </c>
      <c r="B1530" s="1">
        <f t="shared" si="47"/>
        <v>8.1468471102943306E-11</v>
      </c>
      <c r="C1530" s="1">
        <f t="shared" si="46"/>
        <v>3.0319208544056174E-15</v>
      </c>
    </row>
    <row r="1531" spans="1:3" x14ac:dyDescent="0.35">
      <c r="A1531">
        <v>1530</v>
      </c>
      <c r="B1531" s="1">
        <f t="shared" si="47"/>
        <v>8.0240038599112721E-11</v>
      </c>
      <c r="C1531" s="1">
        <f t="shared" si="46"/>
        <v>2.9663512888968935E-15</v>
      </c>
    </row>
    <row r="1532" spans="1:3" x14ac:dyDescent="0.35">
      <c r="A1532">
        <v>1531</v>
      </c>
      <c r="B1532" s="1">
        <f t="shared" si="47"/>
        <v>7.9030129168025005E-11</v>
      </c>
      <c r="C1532" s="1">
        <f t="shared" si="46"/>
        <v>2.9021997577391512E-15</v>
      </c>
    </row>
    <row r="1533" spans="1:3" x14ac:dyDescent="0.35">
      <c r="A1533">
        <v>1532</v>
      </c>
      <c r="B1533" s="1">
        <f t="shared" si="47"/>
        <v>7.7838463507216706E-11</v>
      </c>
      <c r="C1533" s="1">
        <f t="shared" si="46"/>
        <v>2.8394355939391551E-15</v>
      </c>
    </row>
    <row r="1534" spans="1:3" x14ac:dyDescent="0.35">
      <c r="A1534">
        <v>1533</v>
      </c>
      <c r="B1534" s="1">
        <f t="shared" si="47"/>
        <v>7.6664766525722492E-11</v>
      </c>
      <c r="C1534" s="1">
        <f t="shared" si="46"/>
        <v>2.7780287937207194E-15</v>
      </c>
    </row>
    <row r="1535" spans="1:3" x14ac:dyDescent="0.35">
      <c r="A1535">
        <v>1534</v>
      </c>
      <c r="B1535" s="1">
        <f t="shared" si="47"/>
        <v>7.5508767280569646E-11</v>
      </c>
      <c r="C1535" s="1">
        <f t="shared" si="46"/>
        <v>2.7179500021815845E-15</v>
      </c>
    </row>
    <row r="1536" spans="1:3" x14ac:dyDescent="0.35">
      <c r="A1536">
        <v>1535</v>
      </c>
      <c r="B1536" s="1">
        <f t="shared" si="47"/>
        <v>7.4370198914232902E-11</v>
      </c>
      <c r="C1536" s="1">
        <f t="shared" si="46"/>
        <v>2.6591704992606635E-15</v>
      </c>
    </row>
    <row r="1537" spans="1:3" x14ac:dyDescent="0.35">
      <c r="A1537">
        <v>1536</v>
      </c>
      <c r="B1537" s="1">
        <f t="shared" si="47"/>
        <v>7.3248798593032144E-11</v>
      </c>
      <c r="C1537" s="1">
        <f t="shared" si="46"/>
        <v>2.6016621860087478E-15</v>
      </c>
    </row>
    <row r="1538" spans="1:3" x14ac:dyDescent="0.35">
      <c r="A1538">
        <v>1537</v>
      </c>
      <c r="B1538" s="1">
        <f t="shared" si="47"/>
        <v>7.2144307446457004E-11</v>
      </c>
      <c r="C1538" s="1">
        <f t="shared" ref="C1538:C1601" si="48">(1+0.2*(1+VAL_VTS))^(-$A1538/12)</f>
        <v>2.5453975711560196E-15</v>
      </c>
    </row>
    <row r="1539" spans="1:3" x14ac:dyDescent="0.35">
      <c r="A1539">
        <v>1538</v>
      </c>
      <c r="B1539" s="1">
        <f t="shared" ref="B1539:B1602" si="49">(1.2)^(-$A1539/12)</f>
        <v>7.1056470507409173E-11</v>
      </c>
      <c r="C1539" s="1">
        <f t="shared" si="48"/>
        <v>2.4903497579701686E-15</v>
      </c>
    </row>
    <row r="1540" spans="1:3" x14ac:dyDescent="0.35">
      <c r="A1540">
        <v>1539</v>
      </c>
      <c r="B1540" s="1">
        <f t="shared" si="49"/>
        <v>6.9985036653342066E-11</v>
      </c>
      <c r="C1540" s="1">
        <f t="shared" si="48"/>
        <v>2.4364924313985875E-15</v>
      </c>
    </row>
    <row r="1541" spans="1:3" x14ac:dyDescent="0.35">
      <c r="A1541">
        <v>1540</v>
      </c>
      <c r="B1541" s="1">
        <f t="shared" si="49"/>
        <v>6.8929758548293235E-11</v>
      </c>
      <c r="C1541" s="1">
        <f t="shared" si="48"/>
        <v>2.3837998454888972E-15</v>
      </c>
    </row>
    <row r="1542" spans="1:3" x14ac:dyDescent="0.35">
      <c r="A1542">
        <v>1541</v>
      </c>
      <c r="B1542" s="1">
        <f t="shared" si="49"/>
        <v>6.7890392585786063E-11</v>
      </c>
      <c r="C1542" s="1">
        <f t="shared" si="48"/>
        <v>2.3322468110812555E-15</v>
      </c>
    </row>
    <row r="1543" spans="1:3" x14ac:dyDescent="0.35">
      <c r="A1543">
        <v>1542</v>
      </c>
      <c r="B1543" s="1">
        <f t="shared" si="49"/>
        <v>6.6866698832594152E-11</v>
      </c>
      <c r="C1543" s="1">
        <f t="shared" si="48"/>
        <v>2.2818086837668366E-15</v>
      </c>
    </row>
    <row r="1544" spans="1:3" x14ac:dyDescent="0.35">
      <c r="A1544">
        <v>1543</v>
      </c>
      <c r="B1544" s="1">
        <f t="shared" si="49"/>
        <v>6.5858440973354164E-11</v>
      </c>
      <c r="C1544" s="1">
        <f t="shared" si="48"/>
        <v>2.2324613521070192E-15</v>
      </c>
    </row>
    <row r="1545" spans="1:3" x14ac:dyDescent="0.35">
      <c r="A1545">
        <v>1544</v>
      </c>
      <c r="B1545" s="1">
        <f t="shared" si="49"/>
        <v>6.4865386256014135E-11</v>
      </c>
      <c r="C1545" s="1">
        <f t="shared" si="48"/>
        <v>2.1841812261070536E-15</v>
      </c>
    </row>
    <row r="1546" spans="1:3" x14ac:dyDescent="0.35">
      <c r="A1546">
        <v>1545</v>
      </c>
      <c r="B1546" s="1">
        <f t="shared" si="49"/>
        <v>6.3887305438102059E-11</v>
      </c>
      <c r="C1546" s="1">
        <f t="shared" si="48"/>
        <v>2.1369452259390105E-15</v>
      </c>
    </row>
    <row r="1547" spans="1:3" x14ac:dyDescent="0.35">
      <c r="A1547">
        <v>1546</v>
      </c>
      <c r="B1547" s="1">
        <f t="shared" si="49"/>
        <v>6.2923972733807799E-11</v>
      </c>
      <c r="C1547" s="1">
        <f t="shared" si="48"/>
        <v>2.0907307709089072E-15</v>
      </c>
    </row>
    <row r="1548" spans="1:3" x14ac:dyDescent="0.35">
      <c r="A1548">
        <v>1547</v>
      </c>
      <c r="B1548" s="1">
        <f t="shared" si="49"/>
        <v>6.1975165761860948E-11</v>
      </c>
      <c r="C1548" s="1">
        <f t="shared" si="48"/>
        <v>2.0455157686620593E-15</v>
      </c>
    </row>
    <row r="1549" spans="1:3" x14ac:dyDescent="0.35">
      <c r="A1549">
        <v>1548</v>
      </c>
      <c r="B1549" s="1">
        <f t="shared" si="49"/>
        <v>6.1040665494193454E-11</v>
      </c>
      <c r="C1549" s="1">
        <f t="shared" si="48"/>
        <v>2.0012786046221138E-15</v>
      </c>
    </row>
    <row r="1550" spans="1:3" x14ac:dyDescent="0.35">
      <c r="A1550">
        <v>1549</v>
      </c>
      <c r="B1550" s="1">
        <f t="shared" si="49"/>
        <v>6.0120256205380817E-11</v>
      </c>
      <c r="C1550" s="1">
        <f t="shared" si="48"/>
        <v>1.9579981316584864E-15</v>
      </c>
    </row>
    <row r="1551" spans="1:3" x14ac:dyDescent="0.35">
      <c r="A1551">
        <v>1550</v>
      </c>
      <c r="B1551" s="1">
        <f t="shared" si="49"/>
        <v>5.9213725422840958E-11</v>
      </c>
      <c r="C1551" s="1">
        <f t="shared" si="48"/>
        <v>1.9156536599770489E-15</v>
      </c>
    </row>
    <row r="1552" spans="1:3" x14ac:dyDescent="0.35">
      <c r="A1552">
        <v>1551</v>
      </c>
      <c r="B1552" s="1">
        <f t="shared" si="49"/>
        <v>5.832086387778504E-11</v>
      </c>
      <c r="C1552" s="1">
        <f t="shared" si="48"/>
        <v>1.8742249472296789E-15</v>
      </c>
    </row>
    <row r="1553" spans="1:3" x14ac:dyDescent="0.35">
      <c r="A1553">
        <v>1552</v>
      </c>
      <c r="B1553" s="1">
        <f t="shared" si="49"/>
        <v>5.7441465456911005E-11</v>
      </c>
      <c r="C1553" s="1">
        <f t="shared" si="48"/>
        <v>1.8336921888376226E-15</v>
      </c>
    </row>
    <row r="1554" spans="1:3" x14ac:dyDescent="0.35">
      <c r="A1554">
        <v>1553</v>
      </c>
      <c r="B1554" s="1">
        <f t="shared" si="49"/>
        <v>5.65753271548219E-11</v>
      </c>
      <c r="C1554" s="1">
        <f t="shared" si="48"/>
        <v>1.7940360085240391E-15</v>
      </c>
    </row>
    <row r="1555" spans="1:3" x14ac:dyDescent="0.35">
      <c r="A1555">
        <v>1554</v>
      </c>
      <c r="B1555" s="1">
        <f t="shared" si="49"/>
        <v>5.5722249027161776E-11</v>
      </c>
      <c r="C1555" s="1">
        <f t="shared" si="48"/>
        <v>1.7552374490514093E-15</v>
      </c>
    </row>
    <row r="1556" spans="1:3" x14ac:dyDescent="0.35">
      <c r="A1556">
        <v>1555</v>
      </c>
      <c r="B1556" s="1">
        <f t="shared" si="49"/>
        <v>5.4882034144461788E-11</v>
      </c>
      <c r="C1556" s="1">
        <f t="shared" si="48"/>
        <v>1.7172779631592542E-15</v>
      </c>
    </row>
    <row r="1557" spans="1:3" x14ac:dyDescent="0.35">
      <c r="A1557">
        <v>1556</v>
      </c>
      <c r="B1557" s="1">
        <f t="shared" si="49"/>
        <v>5.4054488546678435E-11</v>
      </c>
      <c r="C1557" s="1">
        <f t="shared" si="48"/>
        <v>1.6801394046977302E-15</v>
      </c>
    </row>
    <row r="1558" spans="1:3" x14ac:dyDescent="0.35">
      <c r="A1558">
        <v>1557</v>
      </c>
      <c r="B1558" s="1">
        <f t="shared" si="49"/>
        <v>5.323942119841837E-11</v>
      </c>
      <c r="C1558" s="1">
        <f t="shared" si="48"/>
        <v>1.643804019953082E-15</v>
      </c>
    </row>
    <row r="1559" spans="1:3" x14ac:dyDescent="0.35">
      <c r="A1559">
        <v>1558</v>
      </c>
      <c r="B1559" s="1">
        <f t="shared" si="49"/>
        <v>5.2436643944840007E-11</v>
      </c>
      <c r="C1559" s="1">
        <f t="shared" si="48"/>
        <v>1.6082544391606946E-15</v>
      </c>
    </row>
    <row r="1560" spans="1:3" x14ac:dyDescent="0.35">
      <c r="A1560">
        <v>1559</v>
      </c>
      <c r="B1560" s="1">
        <f t="shared" si="49"/>
        <v>5.1645971468217448E-11</v>
      </c>
      <c r="C1560" s="1">
        <f t="shared" si="48"/>
        <v>1.573473668201581E-15</v>
      </c>
    </row>
    <row r="1561" spans="1:3" x14ac:dyDescent="0.35">
      <c r="A1561">
        <v>1560</v>
      </c>
      <c r="B1561" s="1">
        <f t="shared" si="49"/>
        <v>5.0867221245161218E-11</v>
      </c>
      <c r="C1561" s="1">
        <f t="shared" si="48"/>
        <v>1.5394450804785488E-15</v>
      </c>
    </row>
    <row r="1562" spans="1:3" x14ac:dyDescent="0.35">
      <c r="A1562">
        <v>1561</v>
      </c>
      <c r="B1562" s="1">
        <f t="shared" si="49"/>
        <v>5.0100213504484001E-11</v>
      </c>
      <c r="C1562" s="1">
        <f t="shared" si="48"/>
        <v>1.5061524089680634E-15</v>
      </c>
    </row>
    <row r="1563" spans="1:3" x14ac:dyDescent="0.35">
      <c r="A1563">
        <v>1562</v>
      </c>
      <c r="B1563" s="1">
        <f t="shared" si="49"/>
        <v>4.9344771185700783E-11</v>
      </c>
      <c r="C1563" s="1">
        <f t="shared" si="48"/>
        <v>1.4735797384438808E-15</v>
      </c>
    </row>
    <row r="1564" spans="1:3" x14ac:dyDescent="0.35">
      <c r="A1564">
        <v>1563</v>
      </c>
      <c r="B1564" s="1">
        <f t="shared" si="49"/>
        <v>4.8600719898154189E-11</v>
      </c>
      <c r="C1564" s="1">
        <f t="shared" si="48"/>
        <v>1.4417114978689909E-15</v>
      </c>
    </row>
    <row r="1565" spans="1:3" x14ac:dyDescent="0.35">
      <c r="A1565">
        <v>1564</v>
      </c>
      <c r="B1565" s="1">
        <f t="shared" si="49"/>
        <v>4.7867887880759163E-11</v>
      </c>
      <c r="C1565" s="1">
        <f t="shared" si="48"/>
        <v>1.4105324529520144E-15</v>
      </c>
    </row>
    <row r="1566" spans="1:3" x14ac:dyDescent="0.35">
      <c r="A1566">
        <v>1565</v>
      </c>
      <c r="B1566" s="1">
        <f t="shared" si="49"/>
        <v>4.7146105962351573E-11</v>
      </c>
      <c r="C1566" s="1">
        <f t="shared" si="48"/>
        <v>1.3800276988646429E-15</v>
      </c>
    </row>
    <row r="1567" spans="1:3" x14ac:dyDescent="0.35">
      <c r="A1567">
        <v>1566</v>
      </c>
      <c r="B1567" s="1">
        <f t="shared" si="49"/>
        <v>4.6435207522634802E-11</v>
      </c>
      <c r="C1567" s="1">
        <f t="shared" si="48"/>
        <v>1.3501826531164758E-15</v>
      </c>
    </row>
    <row r="1568" spans="1:3" x14ac:dyDescent="0.35">
      <c r="A1568">
        <v>1567</v>
      </c>
      <c r="B1568" s="1">
        <f t="shared" si="49"/>
        <v>4.5735028453718138E-11</v>
      </c>
      <c r="C1568" s="1">
        <f t="shared" si="48"/>
        <v>1.3209830485840391E-15</v>
      </c>
    </row>
    <row r="1569" spans="1:3" x14ac:dyDescent="0.35">
      <c r="A1569">
        <v>1568</v>
      </c>
      <c r="B1569" s="1">
        <f t="shared" si="49"/>
        <v>4.5045407122232014E-11</v>
      </c>
      <c r="C1569" s="1">
        <f t="shared" si="48"/>
        <v>1.292414926690559E-15</v>
      </c>
    </row>
    <row r="1570" spans="1:3" x14ac:dyDescent="0.35">
      <c r="A1570">
        <v>1569</v>
      </c>
      <c r="B1570" s="1">
        <f t="shared" si="49"/>
        <v>4.4366184332015291E-11</v>
      </c>
      <c r="C1570" s="1">
        <f t="shared" si="48"/>
        <v>1.2644646307331464E-15</v>
      </c>
    </row>
    <row r="1571" spans="1:3" x14ac:dyDescent="0.35">
      <c r="A1571">
        <v>1570</v>
      </c>
      <c r="B1571" s="1">
        <f t="shared" si="49"/>
        <v>4.3697203287366657E-11</v>
      </c>
      <c r="C1571" s="1">
        <f t="shared" si="48"/>
        <v>1.237118799354378E-15</v>
      </c>
    </row>
    <row r="1572" spans="1:3" x14ac:dyDescent="0.35">
      <c r="A1572">
        <v>1571</v>
      </c>
      <c r="B1572" s="1">
        <f t="shared" si="49"/>
        <v>4.3038309556847862E-11</v>
      </c>
      <c r="C1572" s="1">
        <f t="shared" si="48"/>
        <v>1.2103643601550684E-15</v>
      </c>
    </row>
    <row r="1573" spans="1:3" x14ac:dyDescent="0.35">
      <c r="A1573">
        <v>1572</v>
      </c>
      <c r="B1573" s="1">
        <f t="shared" si="49"/>
        <v>4.2389351037634342E-11</v>
      </c>
      <c r="C1573" s="1">
        <f t="shared" si="48"/>
        <v>1.1841885234450375E-15</v>
      </c>
    </row>
    <row r="1574" spans="1:3" x14ac:dyDescent="0.35">
      <c r="A1574">
        <v>1573</v>
      </c>
      <c r="B1574" s="1">
        <f t="shared" si="49"/>
        <v>4.1750177920403328E-11</v>
      </c>
      <c r="C1574" s="1">
        <f t="shared" si="48"/>
        <v>1.1585787761292775E-15</v>
      </c>
    </row>
    <row r="1575" spans="1:3" x14ac:dyDescent="0.35">
      <c r="A1575">
        <v>1574</v>
      </c>
      <c r="B1575" s="1">
        <f t="shared" si="49"/>
        <v>4.1120642654750637E-11</v>
      </c>
      <c r="C1575" s="1">
        <f t="shared" si="48"/>
        <v>1.1335228757260678E-15</v>
      </c>
    </row>
    <row r="1576" spans="1:3" x14ac:dyDescent="0.35">
      <c r="A1576">
        <v>1575</v>
      </c>
      <c r="B1576" s="1">
        <f t="shared" si="49"/>
        <v>4.0500599915128477E-11</v>
      </c>
      <c r="C1576" s="1">
        <f t="shared" si="48"/>
        <v>1.1090088445146063E-15</v>
      </c>
    </row>
    <row r="1577" spans="1:3" x14ac:dyDescent="0.35">
      <c r="A1577">
        <v>1576</v>
      </c>
      <c r="B1577" s="1">
        <f t="shared" si="49"/>
        <v>3.988990656729929E-11</v>
      </c>
      <c r="C1577" s="1">
        <f t="shared" si="48"/>
        <v>1.0850249638092398E-15</v>
      </c>
    </row>
    <row r="1578" spans="1:3" x14ac:dyDescent="0.35">
      <c r="A1578">
        <v>1577</v>
      </c>
      <c r="B1578" s="1">
        <f t="shared" si="49"/>
        <v>3.9288421635292974E-11</v>
      </c>
      <c r="C1578" s="1">
        <f t="shared" si="48"/>
        <v>1.0615597683574229E-15</v>
      </c>
    </row>
    <row r="1579" spans="1:3" x14ac:dyDescent="0.35">
      <c r="A1579">
        <v>1578</v>
      </c>
      <c r="B1579" s="1">
        <f t="shared" si="49"/>
        <v>3.8696006268862322E-11</v>
      </c>
      <c r="C1579" s="1">
        <f t="shared" si="48"/>
        <v>1.0386020408588254E-15</v>
      </c>
    </row>
    <row r="1580" spans="1:3" x14ac:dyDescent="0.35">
      <c r="A1580">
        <v>1579</v>
      </c>
      <c r="B1580" s="1">
        <f t="shared" si="49"/>
        <v>3.8112523711431776E-11</v>
      </c>
      <c r="C1580" s="1">
        <f t="shared" si="48"/>
        <v>1.016140806603105E-15</v>
      </c>
    </row>
    <row r="1581" spans="1:3" x14ac:dyDescent="0.35">
      <c r="A1581">
        <v>1580</v>
      </c>
      <c r="B1581" s="1">
        <f t="shared" si="49"/>
        <v>3.7537839268526667E-11</v>
      </c>
      <c r="C1581" s="1">
        <f t="shared" si="48"/>
        <v>9.9416532822351186E-16</v>
      </c>
    </row>
    <row r="1582" spans="1:3" x14ac:dyDescent="0.35">
      <c r="A1582">
        <v>1581</v>
      </c>
      <c r="B1582" s="1">
        <f t="shared" si="49"/>
        <v>3.6971820276679533E-11</v>
      </c>
      <c r="C1582" s="1">
        <f t="shared" si="48"/>
        <v>9.7266510056395664E-16</v>
      </c>
    </row>
    <row r="1583" spans="1:3" x14ac:dyDescent="0.35">
      <c r="A1583">
        <v>1582</v>
      </c>
      <c r="B1583" s="1">
        <f t="shared" si="49"/>
        <v>3.6414336072805538E-11</v>
      </c>
      <c r="C1583" s="1">
        <f t="shared" si="48"/>
        <v>9.5162984565721192E-16</v>
      </c>
    </row>
    <row r="1584" spans="1:3" x14ac:dyDescent="0.35">
      <c r="A1584">
        <v>1583</v>
      </c>
      <c r="B1584" s="1">
        <f t="shared" si="49"/>
        <v>3.5865257964039878E-11</v>
      </c>
      <c r="C1584" s="1">
        <f t="shared" si="48"/>
        <v>9.3104950781158931E-16</v>
      </c>
    </row>
    <row r="1585" spans="1:3" x14ac:dyDescent="0.35">
      <c r="A1585">
        <v>1584</v>
      </c>
      <c r="B1585" s="1">
        <f t="shared" si="49"/>
        <v>3.5324459198028624E-11</v>
      </c>
      <c r="C1585" s="1">
        <f t="shared" si="48"/>
        <v>9.1091424880387513E-16</v>
      </c>
    </row>
    <row r="1586" spans="1:3" x14ac:dyDescent="0.35">
      <c r="A1586">
        <v>1585</v>
      </c>
      <c r="B1586" s="1">
        <f t="shared" si="49"/>
        <v>3.4791814933669431E-11</v>
      </c>
      <c r="C1586" s="1">
        <f t="shared" si="48"/>
        <v>8.9121444317636533E-16</v>
      </c>
    </row>
    <row r="1587" spans="1:3" x14ac:dyDescent="0.35">
      <c r="A1587">
        <v>1586</v>
      </c>
      <c r="B1587" s="1">
        <f t="shared" si="49"/>
        <v>3.426720221229219E-11</v>
      </c>
      <c r="C1587" s="1">
        <f t="shared" si="48"/>
        <v>8.7194067363543511E-16</v>
      </c>
    </row>
    <row r="1588" spans="1:3" x14ac:dyDescent="0.35">
      <c r="A1588">
        <v>1587</v>
      </c>
      <c r="B1588" s="1">
        <f t="shared" si="49"/>
        <v>3.3750499929273722E-11</v>
      </c>
      <c r="C1588" s="1">
        <f t="shared" si="48"/>
        <v>8.5308372654969543E-16</v>
      </c>
    </row>
    <row r="1589" spans="1:3" x14ac:dyDescent="0.35">
      <c r="A1589">
        <v>1588</v>
      </c>
      <c r="B1589" s="1">
        <f t="shared" si="49"/>
        <v>3.324158880608273E-11</v>
      </c>
      <c r="C1589" s="1">
        <f t="shared" si="48"/>
        <v>8.3463458754557326E-16</v>
      </c>
    </row>
    <row r="1590" spans="1:3" x14ac:dyDescent="0.35">
      <c r="A1590">
        <v>1589</v>
      </c>
      <c r="B1590" s="1">
        <f t="shared" si="49"/>
        <v>3.2740351362744132E-11</v>
      </c>
      <c r="C1590" s="1">
        <f t="shared" si="48"/>
        <v>8.165844371980161E-16</v>
      </c>
    </row>
    <row r="1591" spans="1:3" x14ac:dyDescent="0.35">
      <c r="A1591">
        <v>1590</v>
      </c>
      <c r="B1591" s="1">
        <f t="shared" si="49"/>
        <v>3.2246671890718594E-11</v>
      </c>
      <c r="C1591" s="1">
        <f t="shared" si="48"/>
        <v>7.989246468144794E-16</v>
      </c>
    </row>
    <row r="1592" spans="1:3" x14ac:dyDescent="0.35">
      <c r="A1592">
        <v>1591</v>
      </c>
      <c r="B1592" s="1">
        <f t="shared" si="49"/>
        <v>3.1760436426193135E-11</v>
      </c>
      <c r="C1592" s="1">
        <f t="shared" si="48"/>
        <v>7.8164677431008481E-16</v>
      </c>
    </row>
    <row r="1593" spans="1:3" x14ac:dyDescent="0.35">
      <c r="A1593">
        <v>1592</v>
      </c>
      <c r="B1593" s="1">
        <f t="shared" si="49"/>
        <v>3.1281532723772328E-11</v>
      </c>
      <c r="C1593" s="1">
        <f t="shared" si="48"/>
        <v>7.6474256017193067E-16</v>
      </c>
    </row>
    <row r="1594" spans="1:3" x14ac:dyDescent="0.35">
      <c r="A1594">
        <v>1593</v>
      </c>
      <c r="B1594" s="1">
        <f t="shared" si="49"/>
        <v>3.0809850230566268E-11</v>
      </c>
      <c r="C1594" s="1">
        <f t="shared" si="48"/>
        <v>7.4820392351073444E-16</v>
      </c>
    </row>
    <row r="1595" spans="1:3" x14ac:dyDescent="0.35">
      <c r="A1595">
        <v>1594</v>
      </c>
      <c r="B1595" s="1">
        <f t="shared" si="49"/>
        <v>3.0345280060671274E-11</v>
      </c>
      <c r="C1595" s="1">
        <f t="shared" si="48"/>
        <v>7.3202295819785907E-16</v>
      </c>
    </row>
    <row r="1596" spans="1:3" x14ac:dyDescent="0.35">
      <c r="A1596">
        <v>1595</v>
      </c>
      <c r="B1596" s="1">
        <f t="shared" si="49"/>
        <v>2.9887714970033223E-11</v>
      </c>
      <c r="C1596" s="1">
        <f t="shared" si="48"/>
        <v>7.1619192908583638E-16</v>
      </c>
    </row>
    <row r="1597" spans="1:3" x14ac:dyDescent="0.35">
      <c r="A1597">
        <v>1596</v>
      </c>
      <c r="B1597" s="1">
        <f t="shared" si="49"/>
        <v>2.943704933169052E-11</v>
      </c>
      <c r="C1597" s="1">
        <f t="shared" si="48"/>
        <v>7.0070326831067304E-16</v>
      </c>
    </row>
    <row r="1598" spans="1:3" x14ac:dyDescent="0.35">
      <c r="A1598">
        <v>1597</v>
      </c>
      <c r="B1598" s="1">
        <f t="shared" si="49"/>
        <v>2.8993179111391283E-11</v>
      </c>
      <c r="C1598" s="1">
        <f t="shared" si="48"/>
        <v>6.8554957167413072E-16</v>
      </c>
    </row>
    <row r="1599" spans="1:3" x14ac:dyDescent="0.35">
      <c r="A1599">
        <v>1598</v>
      </c>
      <c r="B1599" s="1">
        <f t="shared" si="49"/>
        <v>2.8556001843576817E-11</v>
      </c>
      <c r="C1599" s="1">
        <f t="shared" si="48"/>
        <v>6.7072359510417946E-16</v>
      </c>
    </row>
    <row r="1600" spans="1:3" x14ac:dyDescent="0.35">
      <c r="A1600">
        <v>1599</v>
      </c>
      <c r="B1600" s="1">
        <f t="shared" si="49"/>
        <v>2.8125416607728091E-11</v>
      </c>
      <c r="C1600" s="1">
        <f t="shared" si="48"/>
        <v>6.5621825119207213E-16</v>
      </c>
    </row>
    <row r="1601" spans="1:3" x14ac:dyDescent="0.35">
      <c r="A1601">
        <v>1600</v>
      </c>
      <c r="B1601" s="1">
        <f t="shared" si="49"/>
        <v>2.7701324005068934E-11</v>
      </c>
      <c r="C1601" s="1">
        <f t="shared" si="48"/>
        <v>6.4202660580428592E-16</v>
      </c>
    </row>
    <row r="1602" spans="1:3" x14ac:dyDescent="0.35">
      <c r="A1602">
        <v>1601</v>
      </c>
      <c r="B1602" s="1">
        <f t="shared" si="49"/>
        <v>2.7283626135620101E-11</v>
      </c>
      <c r="C1602" s="1">
        <f t="shared" ref="C1602:C1665" si="50">(1+0.2*(1+VAL_VTS))^(-$A1602/12)</f>
        <v>6.2814187476770338E-16</v>
      </c>
    </row>
    <row r="1603" spans="1:3" x14ac:dyDescent="0.35">
      <c r="A1603">
        <v>1602</v>
      </c>
      <c r="B1603" s="1">
        <f t="shared" ref="B1603:B1666" si="51">(1.2)^(-$A1603/12)</f>
        <v>2.6872226575598821E-11</v>
      </c>
      <c r="C1603" s="1">
        <f t="shared" si="50"/>
        <v>6.145574206265257E-16</v>
      </c>
    </row>
    <row r="1604" spans="1:3" x14ac:dyDescent="0.35">
      <c r="A1604">
        <v>1603</v>
      </c>
      <c r="B1604" s="1">
        <f t="shared" si="51"/>
        <v>2.6467030355160938E-11</v>
      </c>
      <c r="C1604" s="1">
        <f t="shared" si="50"/>
        <v>6.0126674946929471E-16</v>
      </c>
    </row>
    <row r="1605" spans="1:3" x14ac:dyDescent="0.35">
      <c r="A1605">
        <v>1604</v>
      </c>
      <c r="B1605" s="1">
        <f t="shared" si="51"/>
        <v>2.6067943936476932E-11</v>
      </c>
      <c r="C1605" s="1">
        <f t="shared" si="50"/>
        <v>5.8826350782456092E-16</v>
      </c>
    </row>
    <row r="1606" spans="1:3" x14ac:dyDescent="0.35">
      <c r="A1606">
        <v>1605</v>
      </c>
      <c r="B1606" s="1">
        <f t="shared" si="51"/>
        <v>2.567487519213855E-11</v>
      </c>
      <c r="C1606" s="1">
        <f t="shared" si="50"/>
        <v>5.7554147962364483E-16</v>
      </c>
    </row>
    <row r="1607" spans="1:3" x14ac:dyDescent="0.35">
      <c r="A1607">
        <v>1606</v>
      </c>
      <c r="B1607" s="1">
        <f t="shared" si="51"/>
        <v>2.5287733383892723E-11</v>
      </c>
      <c r="C1607" s="1">
        <f t="shared" si="50"/>
        <v>5.6309458322912117E-16</v>
      </c>
    </row>
    <row r="1608" spans="1:3" x14ac:dyDescent="0.35">
      <c r="A1608">
        <v>1607</v>
      </c>
      <c r="B1608" s="1">
        <f t="shared" si="51"/>
        <v>2.4906429141694341E-11</v>
      </c>
      <c r="C1608" s="1">
        <f t="shared" si="50"/>
        <v>5.5091686852756534E-16</v>
      </c>
    </row>
    <row r="1609" spans="1:3" x14ac:dyDescent="0.35">
      <c r="A1609">
        <v>1608</v>
      </c>
      <c r="B1609" s="1">
        <f t="shared" si="51"/>
        <v>2.4530874443075433E-11</v>
      </c>
      <c r="C1609" s="1">
        <f t="shared" si="50"/>
        <v>5.3900251408513308E-16</v>
      </c>
    </row>
    <row r="1610" spans="1:3" x14ac:dyDescent="0.35">
      <c r="A1610">
        <v>1609</v>
      </c>
      <c r="B1610" s="1">
        <f t="shared" si="51"/>
        <v>2.4160982592826065E-11</v>
      </c>
      <c r="C1610" s="1">
        <f t="shared" si="50"/>
        <v>5.2734582436471487E-16</v>
      </c>
    </row>
    <row r="1611" spans="1:3" x14ac:dyDescent="0.35">
      <c r="A1611">
        <v>1610</v>
      </c>
      <c r="B1611" s="1">
        <f t="shared" si="51"/>
        <v>2.3796668202980675E-11</v>
      </c>
      <c r="C1611" s="1">
        <f t="shared" si="50"/>
        <v>5.1594122700321399E-16</v>
      </c>
    </row>
    <row r="1612" spans="1:3" x14ac:dyDescent="0.35">
      <c r="A1612">
        <v>1611</v>
      </c>
      <c r="B1612" s="1">
        <f t="shared" si="51"/>
        <v>2.3437847173106739E-11</v>
      </c>
      <c r="C1612" s="1">
        <f t="shared" si="50"/>
        <v>5.0478327014775039E-16</v>
      </c>
    </row>
    <row r="1613" spans="1:3" x14ac:dyDescent="0.35">
      <c r="A1613">
        <v>1612</v>
      </c>
      <c r="B1613" s="1">
        <f t="shared" si="51"/>
        <v>2.3084436670890773E-11</v>
      </c>
      <c r="C1613" s="1">
        <f t="shared" si="50"/>
        <v>4.9386661984944974E-16</v>
      </c>
    </row>
    <row r="1614" spans="1:3" x14ac:dyDescent="0.35">
      <c r="A1614">
        <v>1613</v>
      </c>
      <c r="B1614" s="1">
        <f t="shared" si="51"/>
        <v>2.2736355113016743E-11</v>
      </c>
      <c r="C1614" s="1">
        <f t="shared" si="50"/>
        <v>4.8318605751361701E-16</v>
      </c>
    </row>
    <row r="1615" spans="1:3" x14ac:dyDescent="0.35">
      <c r="A1615">
        <v>1614</v>
      </c>
      <c r="B1615" s="1">
        <f t="shared" si="51"/>
        <v>2.2393522146332348E-11</v>
      </c>
      <c r="C1615" s="1">
        <f t="shared" si="50"/>
        <v>4.7273647740501889E-16</v>
      </c>
    </row>
    <row r="1616" spans="1:3" x14ac:dyDescent="0.35">
      <c r="A1616">
        <v>1615</v>
      </c>
      <c r="B1616" s="1">
        <f t="shared" si="51"/>
        <v>2.2055858629300776E-11</v>
      </c>
      <c r="C1616" s="1">
        <f t="shared" si="50"/>
        <v>4.6251288420714891E-16</v>
      </c>
    </row>
    <row r="1617" spans="1:3" x14ac:dyDescent="0.35">
      <c r="A1617">
        <v>1616</v>
      </c>
      <c r="B1617" s="1">
        <f t="shared" si="51"/>
        <v>2.1723286613730769E-11</v>
      </c>
      <c r="C1617" s="1">
        <f t="shared" si="50"/>
        <v>4.5251039063427992E-16</v>
      </c>
    </row>
    <row r="1618" spans="1:3" x14ac:dyDescent="0.35">
      <c r="A1618">
        <v>1617</v>
      </c>
      <c r="B1618" s="1">
        <f t="shared" si="51"/>
        <v>2.139572932678212E-11</v>
      </c>
      <c r="C1618" s="1">
        <f t="shared" si="50"/>
        <v>4.4272421509511055E-16</v>
      </c>
    </row>
    <row r="1619" spans="1:3" x14ac:dyDescent="0.35">
      <c r="A1619">
        <v>1618</v>
      </c>
      <c r="B1619" s="1">
        <f t="shared" si="51"/>
        <v>2.107311115324393E-11</v>
      </c>
      <c r="C1619" s="1">
        <f t="shared" si="50"/>
        <v>4.3314967940701548E-16</v>
      </c>
    </row>
    <row r="1620" spans="1:3" x14ac:dyDescent="0.35">
      <c r="A1620">
        <v>1619</v>
      </c>
      <c r="B1620" s="1">
        <f t="shared" si="51"/>
        <v>2.0755357618078614E-11</v>
      </c>
      <c r="C1620" s="1">
        <f t="shared" si="50"/>
        <v>4.2378220655966784E-16</v>
      </c>
    </row>
    <row r="1621" spans="1:3" x14ac:dyDescent="0.35">
      <c r="A1621">
        <v>1620</v>
      </c>
      <c r="B1621" s="1">
        <f t="shared" si="51"/>
        <v>2.0442395369229527E-11</v>
      </c>
      <c r="C1621" s="1">
        <f t="shared" si="50"/>
        <v>4.1461731852702537E-16</v>
      </c>
    </row>
    <row r="1622" spans="1:3" x14ac:dyDescent="0.35">
      <c r="A1622">
        <v>1621</v>
      </c>
      <c r="B1622" s="1">
        <f t="shared" si="51"/>
        <v>2.0134152160688379E-11</v>
      </c>
      <c r="C1622" s="1">
        <f t="shared" si="50"/>
        <v>4.0565063412670295E-16</v>
      </c>
    </row>
    <row r="1623" spans="1:3" x14ac:dyDescent="0.35">
      <c r="A1623">
        <v>1622</v>
      </c>
      <c r="B1623" s="1">
        <f t="shared" si="51"/>
        <v>1.9830556835817223E-11</v>
      </c>
      <c r="C1623" s="1">
        <f t="shared" si="50"/>
        <v>3.9687786692555123E-16</v>
      </c>
    </row>
    <row r="1624" spans="1:3" x14ac:dyDescent="0.35">
      <c r="A1624">
        <v>1623</v>
      </c>
      <c r="B1624" s="1">
        <f t="shared" si="51"/>
        <v>1.9531539310922276E-11</v>
      </c>
      <c r="C1624" s="1">
        <f t="shared" si="50"/>
        <v>3.8829482319057644E-16</v>
      </c>
    </row>
    <row r="1625" spans="1:3" x14ac:dyDescent="0.35">
      <c r="A1625">
        <v>1624</v>
      </c>
      <c r="B1625" s="1">
        <f t="shared" si="51"/>
        <v>1.9237030559075641E-11</v>
      </c>
      <c r="C1625" s="1">
        <f t="shared" si="50"/>
        <v>3.7989739988419132E-16</v>
      </c>
    </row>
    <row r="1626" spans="1:3" x14ac:dyDescent="0.35">
      <c r="A1626">
        <v>1625</v>
      </c>
      <c r="B1626" s="1">
        <f t="shared" si="51"/>
        <v>1.8946962594180617E-11</v>
      </c>
      <c r="C1626" s="1">
        <f t="shared" si="50"/>
        <v>3.7168158270278426E-16</v>
      </c>
    </row>
    <row r="1627" spans="1:3" x14ac:dyDescent="0.35">
      <c r="A1627">
        <v>1626</v>
      </c>
      <c r="B1627" s="1">
        <f t="shared" si="51"/>
        <v>1.8661268455276951E-11</v>
      </c>
      <c r="C1627" s="1">
        <f t="shared" si="50"/>
        <v>3.6364344415770609E-16</v>
      </c>
    </row>
    <row r="1628" spans="1:3" x14ac:dyDescent="0.35">
      <c r="A1628">
        <v>1627</v>
      </c>
      <c r="B1628" s="1">
        <f t="shared" si="51"/>
        <v>1.8379882191083974E-11</v>
      </c>
      <c r="C1628" s="1">
        <f t="shared" si="50"/>
        <v>3.557791416978061E-16</v>
      </c>
    </row>
    <row r="1629" spans="1:3" x14ac:dyDescent="0.35">
      <c r="A1629">
        <v>1628</v>
      </c>
      <c r="B1629" s="1">
        <f t="shared" si="51"/>
        <v>1.8102738844775637E-11</v>
      </c>
      <c r="C1629" s="1">
        <f t="shared" si="50"/>
        <v>3.480849158725223E-16</v>
      </c>
    </row>
    <row r="1630" spans="1:3" x14ac:dyDescent="0.35">
      <c r="A1630">
        <v>1629</v>
      </c>
      <c r="B1630" s="1">
        <f t="shared" si="51"/>
        <v>1.7829774438985094E-11</v>
      </c>
      <c r="C1630" s="1">
        <f t="shared" si="50"/>
        <v>3.4055708853469973E-16</v>
      </c>
    </row>
    <row r="1631" spans="1:3" x14ac:dyDescent="0.35">
      <c r="A1631">
        <v>1630</v>
      </c>
      <c r="B1631" s="1">
        <f t="shared" si="51"/>
        <v>1.7560925961036604E-11</v>
      </c>
      <c r="C1631" s="1">
        <f t="shared" si="50"/>
        <v>3.3319206108232127E-16</v>
      </c>
    </row>
    <row r="1632" spans="1:3" x14ac:dyDescent="0.35">
      <c r="A1632">
        <v>1631</v>
      </c>
      <c r="B1632" s="1">
        <f t="shared" si="51"/>
        <v>1.72961313483989E-11</v>
      </c>
      <c r="C1632" s="1">
        <f t="shared" si="50"/>
        <v>3.2598631273820535E-16</v>
      </c>
    </row>
    <row r="1633" spans="1:3" x14ac:dyDescent="0.35">
      <c r="A1633">
        <v>1632</v>
      </c>
      <c r="B1633" s="1">
        <f t="shared" si="51"/>
        <v>1.7035329474357939E-11</v>
      </c>
      <c r="C1633" s="1">
        <f t="shared" si="50"/>
        <v>3.1893639886694263E-16</v>
      </c>
    </row>
    <row r="1634" spans="1:3" x14ac:dyDescent="0.35">
      <c r="A1634">
        <v>1633</v>
      </c>
      <c r="B1634" s="1">
        <f t="shared" si="51"/>
        <v>1.6778460133906979E-11</v>
      </c>
      <c r="C1634" s="1">
        <f t="shared" si="50"/>
        <v>3.1203894932823463E-16</v>
      </c>
    </row>
    <row r="1635" spans="1:3" x14ac:dyDescent="0.35">
      <c r="A1635">
        <v>1634</v>
      </c>
      <c r="B1635" s="1">
        <f t="shared" si="51"/>
        <v>1.652546402984768E-11</v>
      </c>
      <c r="C1635" s="1">
        <f t="shared" si="50"/>
        <v>3.0529066686580805E-16</v>
      </c>
    </row>
    <row r="1636" spans="1:3" x14ac:dyDescent="0.35">
      <c r="A1636">
        <v>1635</v>
      </c>
      <c r="B1636" s="1">
        <f t="shared" si="51"/>
        <v>1.6276282759101894E-11</v>
      </c>
      <c r="C1636" s="1">
        <f t="shared" si="50"/>
        <v>2.9868832553121202E-16</v>
      </c>
    </row>
    <row r="1637" spans="1:3" x14ac:dyDescent="0.35">
      <c r="A1637">
        <v>1636</v>
      </c>
      <c r="B1637" s="1">
        <f t="shared" si="51"/>
        <v>1.6030858799229753E-11</v>
      </c>
      <c r="C1637" s="1">
        <f t="shared" si="50"/>
        <v>2.9222876914168713E-16</v>
      </c>
    </row>
    <row r="1638" spans="1:3" x14ac:dyDescent="0.35">
      <c r="A1638">
        <v>1637</v>
      </c>
      <c r="B1638" s="1">
        <f t="shared" si="51"/>
        <v>1.5789135495150511E-11</v>
      </c>
      <c r="C1638" s="1">
        <f t="shared" si="50"/>
        <v>2.8590890977137188E-16</v>
      </c>
    </row>
    <row r="1639" spans="1:3" x14ac:dyDescent="0.35">
      <c r="A1639">
        <v>1638</v>
      </c>
      <c r="B1639" s="1">
        <f t="shared" si="51"/>
        <v>1.5551057046064121E-11</v>
      </c>
      <c r="C1639" s="1">
        <f t="shared" si="50"/>
        <v>2.79725726275158E-16</v>
      </c>
    </row>
    <row r="1640" spans="1:3" x14ac:dyDescent="0.35">
      <c r="A1640">
        <v>1639</v>
      </c>
      <c r="B1640" s="1">
        <f t="shared" si="51"/>
        <v>1.5316568492569978E-11</v>
      </c>
      <c r="C1640" s="1">
        <f t="shared" si="50"/>
        <v>2.7367626284446763E-16</v>
      </c>
    </row>
    <row r="1641" spans="1:3" x14ac:dyDescent="0.35">
      <c r="A1641">
        <v>1640</v>
      </c>
      <c r="B1641" s="1">
        <f t="shared" si="51"/>
        <v>1.5085615703979694E-11</v>
      </c>
      <c r="C1641" s="1">
        <f t="shared" si="50"/>
        <v>2.677576275942474E-16</v>
      </c>
    </row>
    <row r="1642" spans="1:3" x14ac:dyDescent="0.35">
      <c r="A1642">
        <v>1641</v>
      </c>
      <c r="B1642" s="1">
        <f t="shared" si="51"/>
        <v>1.485814536582091E-11</v>
      </c>
      <c r="C1642" s="1">
        <f t="shared" si="50"/>
        <v>2.6196699118053773E-16</v>
      </c>
    </row>
    <row r="1643" spans="1:3" x14ac:dyDescent="0.35">
      <c r="A1643">
        <v>1642</v>
      </c>
      <c r="B1643" s="1">
        <f t="shared" si="51"/>
        <v>1.4634104967530499E-11</v>
      </c>
      <c r="C1643" s="1">
        <f t="shared" si="50"/>
        <v>2.5630158544793894E-16</v>
      </c>
    </row>
    <row r="1644" spans="1:3" x14ac:dyDescent="0.35">
      <c r="A1644">
        <v>1643</v>
      </c>
      <c r="B1644" s="1">
        <f t="shared" si="51"/>
        <v>1.4413442790332416E-11</v>
      </c>
      <c r="C1644" s="1">
        <f t="shared" si="50"/>
        <v>2.5075870210631132E-16</v>
      </c>
    </row>
    <row r="1645" spans="1:3" x14ac:dyDescent="0.35">
      <c r="A1645">
        <v>1644</v>
      </c>
      <c r="B1645" s="1">
        <f t="shared" si="51"/>
        <v>1.4196107895298285E-11</v>
      </c>
      <c r="C1645" s="1">
        <f t="shared" si="50"/>
        <v>2.4533569143610974E-16</v>
      </c>
    </row>
    <row r="1646" spans="1:3" x14ac:dyDescent="0.35">
      <c r="A1646">
        <v>1645</v>
      </c>
      <c r="B1646" s="1">
        <f t="shared" si="51"/>
        <v>1.3982050111589147E-11</v>
      </c>
      <c r="C1646" s="1">
        <f t="shared" si="50"/>
        <v>2.4002996102171843E-16</v>
      </c>
    </row>
    <row r="1647" spans="1:3" x14ac:dyDescent="0.35">
      <c r="A1647">
        <v>1646</v>
      </c>
      <c r="B1647" s="1">
        <f t="shared" si="51"/>
        <v>1.3771220024873064E-11</v>
      </c>
      <c r="C1647" s="1">
        <f t="shared" si="50"/>
        <v>2.3483897451215956E-16</v>
      </c>
    </row>
    <row r="1648" spans="1:3" x14ac:dyDescent="0.35">
      <c r="A1648">
        <v>1647</v>
      </c>
      <c r="B1648" s="1">
        <f t="shared" si="51"/>
        <v>1.3563568965918289E-11</v>
      </c>
      <c r="C1648" s="1">
        <f t="shared" si="50"/>
        <v>2.2976025040862582E-16</v>
      </c>
    </row>
    <row r="1649" spans="1:3" x14ac:dyDescent="0.35">
      <c r="A1649">
        <v>1648</v>
      </c>
      <c r="B1649" s="1">
        <f t="shared" si="51"/>
        <v>1.3359048999358122E-11</v>
      </c>
      <c r="C1649" s="1">
        <f t="shared" si="50"/>
        <v>2.2479136087822041E-16</v>
      </c>
    </row>
    <row r="1650" spans="1:3" x14ac:dyDescent="0.35">
      <c r="A1650">
        <v>1649</v>
      </c>
      <c r="B1650" s="1">
        <f t="shared" si="51"/>
        <v>1.3157612912625422E-11</v>
      </c>
      <c r="C1650" s="1">
        <f t="shared" si="50"/>
        <v>2.1992993059336253E-16</v>
      </c>
    </row>
    <row r="1651" spans="1:3" x14ac:dyDescent="0.35">
      <c r="A1651">
        <v>1650</v>
      </c>
      <c r="B1651" s="1">
        <f t="shared" si="51"/>
        <v>1.2959214205053429E-11</v>
      </c>
      <c r="C1651" s="1">
        <f t="shared" si="50"/>
        <v>2.1517363559627646E-16</v>
      </c>
    </row>
    <row r="1652" spans="1:3" x14ac:dyDescent="0.35">
      <c r="A1652">
        <v>1651</v>
      </c>
      <c r="B1652" s="1">
        <f t="shared" si="51"/>
        <v>1.2763807077141643E-11</v>
      </c>
      <c r="C1652" s="1">
        <f t="shared" si="50"/>
        <v>2.1052020218805162E-16</v>
      </c>
    </row>
    <row r="1653" spans="1:3" x14ac:dyDescent="0.35">
      <c r="A1653">
        <v>1652</v>
      </c>
      <c r="B1653" s="1">
        <f t="shared" si="51"/>
        <v>1.2571346419983075E-11</v>
      </c>
      <c r="C1653" s="1">
        <f t="shared" si="50"/>
        <v>2.0596740584172836E-16</v>
      </c>
    </row>
    <row r="1654" spans="1:3" x14ac:dyDescent="0.35">
      <c r="A1654">
        <v>1653</v>
      </c>
      <c r="B1654" s="1">
        <f t="shared" si="51"/>
        <v>1.2381787804850753E-11</v>
      </c>
      <c r="C1654" s="1">
        <f t="shared" si="50"/>
        <v>2.0151307013887621E-16</v>
      </c>
    </row>
    <row r="1655" spans="1:3" x14ac:dyDescent="0.35">
      <c r="A1655">
        <v>1654</v>
      </c>
      <c r="B1655" s="1">
        <f t="shared" si="51"/>
        <v>1.2195087472942081E-11</v>
      </c>
      <c r="C1655" s="1">
        <f t="shared" si="50"/>
        <v>1.9715506572918339E-16</v>
      </c>
    </row>
    <row r="1656" spans="1:3" x14ac:dyDescent="0.35">
      <c r="A1656">
        <v>1655</v>
      </c>
      <c r="B1656" s="1">
        <f t="shared" si="51"/>
        <v>1.2011202325277008E-11</v>
      </c>
      <c r="C1656" s="1">
        <f t="shared" si="50"/>
        <v>1.9289130931254677E-16</v>
      </c>
    </row>
    <row r="1657" spans="1:3" x14ac:dyDescent="0.35">
      <c r="A1657">
        <v>1656</v>
      </c>
      <c r="B1657" s="1">
        <f t="shared" si="51"/>
        <v>1.183008991274857E-11</v>
      </c>
      <c r="C1657" s="1">
        <f t="shared" si="50"/>
        <v>1.887197626431613E-16</v>
      </c>
    </row>
    <row r="1658" spans="1:3" x14ac:dyDescent="0.35">
      <c r="A1658">
        <v>1657</v>
      </c>
      <c r="B1658" s="1">
        <f t="shared" si="51"/>
        <v>1.1651708426324285E-11</v>
      </c>
      <c r="C1658" s="1">
        <f t="shared" si="50"/>
        <v>1.8463843155516768E-16</v>
      </c>
    </row>
    <row r="1659" spans="1:3" x14ac:dyDescent="0.35">
      <c r="A1659">
        <v>1658</v>
      </c>
      <c r="B1659" s="1">
        <f t="shared" si="51"/>
        <v>1.1476016687394257E-11</v>
      </c>
      <c r="C1659" s="1">
        <f t="shared" si="50"/>
        <v>1.8064536500935442E-16</v>
      </c>
    </row>
    <row r="1660" spans="1:3" x14ac:dyDescent="0.35">
      <c r="A1660">
        <v>1659</v>
      </c>
      <c r="B1660" s="1">
        <f t="shared" si="51"/>
        <v>1.1302974138265238E-11</v>
      </c>
      <c r="C1660" s="1">
        <f t="shared" si="50"/>
        <v>1.7673865416048102E-16</v>
      </c>
    </row>
    <row r="1661" spans="1:3" x14ac:dyDescent="0.35">
      <c r="A1661">
        <v>1660</v>
      </c>
      <c r="B1661" s="1">
        <f t="shared" si="51"/>
        <v>1.1132540832798433E-11</v>
      </c>
      <c r="C1661" s="1">
        <f t="shared" si="50"/>
        <v>1.7291643144478458E-16</v>
      </c>
    </row>
    <row r="1662" spans="1:3" x14ac:dyDescent="0.35">
      <c r="A1662">
        <v>1661</v>
      </c>
      <c r="B1662" s="1">
        <f t="shared" si="51"/>
        <v>1.0964677427187849E-11</v>
      </c>
      <c r="C1662" s="1">
        <f t="shared" si="50"/>
        <v>1.6917686968720284E-16</v>
      </c>
    </row>
    <row r="1663" spans="1:3" x14ac:dyDescent="0.35">
      <c r="A1663">
        <v>1662</v>
      </c>
      <c r="B1663" s="1">
        <f t="shared" si="51"/>
        <v>1.0799345170877857E-11</v>
      </c>
      <c r="C1663" s="1">
        <f t="shared" si="50"/>
        <v>1.6551818122790463E-16</v>
      </c>
    </row>
    <row r="1664" spans="1:3" x14ac:dyDescent="0.35">
      <c r="A1664">
        <v>1663</v>
      </c>
      <c r="B1664" s="1">
        <f t="shared" si="51"/>
        <v>1.063650589761807E-11</v>
      </c>
      <c r="C1664" s="1">
        <f t="shared" si="50"/>
        <v>1.6193861706773166E-16</v>
      </c>
    </row>
    <row r="1665" spans="1:3" x14ac:dyDescent="0.35">
      <c r="A1665">
        <v>1664</v>
      </c>
      <c r="B1665" s="1">
        <f t="shared" si="51"/>
        <v>1.0476122016652559E-11</v>
      </c>
      <c r="C1665" s="1">
        <f t="shared" si="50"/>
        <v>1.5843646603209955E-16</v>
      </c>
    </row>
    <row r="1666" spans="1:3" x14ac:dyDescent="0.35">
      <c r="A1666">
        <v>1665</v>
      </c>
      <c r="B1666" s="1">
        <f t="shared" si="51"/>
        <v>1.0318156504042293E-11</v>
      </c>
      <c r="C1666" s="1">
        <f t="shared" ref="C1666:C1729" si="52">(1+0.2*(1+VAL_VTS))^(-$A1666/12)</f>
        <v>1.550100539529814E-16</v>
      </c>
    </row>
    <row r="1667" spans="1:3" x14ac:dyDescent="0.35">
      <c r="A1667">
        <v>1666</v>
      </c>
      <c r="B1667" s="1">
        <f t="shared" ref="B1667:B1730" si="53">(1.2)^(-$A1667/12)</f>
        <v>1.0162572894118396E-11</v>
      </c>
      <c r="C1667" s="1">
        <f t="shared" si="52"/>
        <v>1.516577428686023E-16</v>
      </c>
    </row>
    <row r="1668" spans="1:3" x14ac:dyDescent="0.35">
      <c r="A1668">
        <v>1667</v>
      </c>
      <c r="B1668" s="1">
        <f t="shared" si="53"/>
        <v>1.0009335271064172E-11</v>
      </c>
      <c r="C1668" s="1">
        <f t="shared" si="52"/>
        <v>1.4837793024042135E-16</v>
      </c>
    </row>
    <row r="1669" spans="1:3" x14ac:dyDescent="0.35">
      <c r="A1669">
        <v>1668</v>
      </c>
      <c r="B1669" s="1">
        <f t="shared" si="53"/>
        <v>9.8584082606238094E-12</v>
      </c>
      <c r="C1669" s="1">
        <f t="shared" si="52"/>
        <v>1.4516904818704716E-16</v>
      </c>
    </row>
    <row r="1670" spans="1:3" x14ac:dyDescent="0.35">
      <c r="A1670">
        <v>1669</v>
      </c>
      <c r="B1670" s="1">
        <f t="shared" si="53"/>
        <v>9.7097570219369008E-12</v>
      </c>
      <c r="C1670" s="1">
        <f t="shared" si="52"/>
        <v>1.4202956273474409E-16</v>
      </c>
    </row>
    <row r="1671" spans="1:3" x14ac:dyDescent="0.35">
      <c r="A1671">
        <v>1670</v>
      </c>
      <c r="B1671" s="1">
        <f t="shared" si="53"/>
        <v>9.5633472394952122E-12</v>
      </c>
      <c r="C1671" s="1">
        <f t="shared" si="52"/>
        <v>1.3895797308411851E-16</v>
      </c>
    </row>
    <row r="1672" spans="1:3" x14ac:dyDescent="0.35">
      <c r="A1672">
        <v>1671</v>
      </c>
      <c r="B1672" s="1">
        <f t="shared" si="53"/>
        <v>9.4191451152210287E-12</v>
      </c>
      <c r="C1672" s="1">
        <f t="shared" si="52"/>
        <v>1.3595281089267745E-16</v>
      </c>
    </row>
    <row r="1673" spans="1:3" x14ac:dyDescent="0.35">
      <c r="A1673">
        <v>1672</v>
      </c>
      <c r="B1673" s="1">
        <f t="shared" si="53"/>
        <v>9.2771173606653575E-12</v>
      </c>
      <c r="C1673" s="1">
        <f t="shared" si="52"/>
        <v>1.330126395729119E-16</v>
      </c>
    </row>
    <row r="1674" spans="1:3" x14ac:dyDescent="0.35">
      <c r="A1674">
        <v>1673</v>
      </c>
      <c r="B1674" s="1">
        <f t="shared" si="53"/>
        <v>9.1372311893232047E-12</v>
      </c>
      <c r="C1674" s="1">
        <f t="shared" si="52"/>
        <v>1.3013605360554037E-16</v>
      </c>
    </row>
    <row r="1675" spans="1:3" x14ac:dyDescent="0.35">
      <c r="A1675">
        <v>1674</v>
      </c>
      <c r="B1675" s="1">
        <f t="shared" si="53"/>
        <v>8.9994543090648765E-12</v>
      </c>
      <c r="C1675" s="1">
        <f t="shared" si="52"/>
        <v>1.2732167786761871E-16</v>
      </c>
    </row>
    <row r="1676" spans="1:3" x14ac:dyDescent="0.35">
      <c r="A1676">
        <v>1675</v>
      </c>
      <c r="B1676" s="1">
        <f t="shared" si="53"/>
        <v>8.8637549146817241E-12</v>
      </c>
      <c r="C1676" s="1">
        <f t="shared" si="52"/>
        <v>1.2456816697517886E-16</v>
      </c>
    </row>
    <row r="1677" spans="1:3" x14ac:dyDescent="0.35">
      <c r="A1677">
        <v>1676</v>
      </c>
      <c r="B1677" s="1">
        <f t="shared" si="53"/>
        <v>8.7301016805437967E-12</v>
      </c>
      <c r="C1677" s="1">
        <f t="shared" si="52"/>
        <v>1.2187420464007635E-16</v>
      </c>
    </row>
    <row r="1678" spans="1:3" x14ac:dyDescent="0.35">
      <c r="A1678">
        <v>1677</v>
      </c>
      <c r="B1678" s="1">
        <f t="shared" si="53"/>
        <v>8.5984637533685733E-12</v>
      </c>
      <c r="C1678" s="1">
        <f t="shared" si="52"/>
        <v>1.1923850304075467E-16</v>
      </c>
    </row>
    <row r="1679" spans="1:3" x14ac:dyDescent="0.35">
      <c r="A1679">
        <v>1678</v>
      </c>
      <c r="B1679" s="1">
        <f t="shared" si="53"/>
        <v>8.4688107450986618E-12</v>
      </c>
      <c r="C1679" s="1">
        <f t="shared" si="52"/>
        <v>1.1665980220661774E-16</v>
      </c>
    </row>
    <row r="1680" spans="1:3" x14ac:dyDescent="0.35">
      <c r="A1680">
        <v>1679</v>
      </c>
      <c r="B1680" s="1">
        <f t="shared" si="53"/>
        <v>8.3411127258868076E-12</v>
      </c>
      <c r="C1680" s="1">
        <f t="shared" si="52"/>
        <v>1.1413686941570851E-16</v>
      </c>
    </row>
    <row r="1681" spans="1:3" x14ac:dyDescent="0.35">
      <c r="A1681">
        <v>1680</v>
      </c>
      <c r="B1681" s="1">
        <f t="shared" si="53"/>
        <v>8.2153402171865078E-12</v>
      </c>
      <c r="C1681" s="1">
        <f t="shared" si="52"/>
        <v>1.1166849860542087E-16</v>
      </c>
    </row>
    <row r="1682" spans="1:3" x14ac:dyDescent="0.35">
      <c r="A1682">
        <v>1681</v>
      </c>
      <c r="B1682" s="1">
        <f t="shared" si="53"/>
        <v>8.0914641849474163E-12</v>
      </c>
      <c r="C1682" s="1">
        <f t="shared" si="52"/>
        <v>1.0925350979595755E-16</v>
      </c>
    </row>
    <row r="1683" spans="1:3" x14ac:dyDescent="0.35">
      <c r="A1683">
        <v>1682</v>
      </c>
      <c r="B1683" s="1">
        <f t="shared" si="53"/>
        <v>7.9694560329126752E-12</v>
      </c>
      <c r="C1683" s="1">
        <f t="shared" si="52"/>
        <v>1.0689074852624479E-16</v>
      </c>
    </row>
    <row r="1684" spans="1:3" x14ac:dyDescent="0.35">
      <c r="A1684">
        <v>1683</v>
      </c>
      <c r="B1684" s="1">
        <f t="shared" si="53"/>
        <v>7.849287596017521E-12</v>
      </c>
      <c r="C1684" s="1">
        <f t="shared" si="52"/>
        <v>1.0457908530205937E-16</v>
      </c>
    </row>
    <row r="1685" spans="1:3" x14ac:dyDescent="0.35">
      <c r="A1685">
        <v>1684</v>
      </c>
      <c r="B1685" s="1">
        <f t="shared" si="53"/>
        <v>7.7309311338877963E-12</v>
      </c>
      <c r="C1685" s="1">
        <f t="shared" si="52"/>
        <v>1.0231741505608587E-16</v>
      </c>
    </row>
    <row r="1686" spans="1:3" x14ac:dyDescent="0.35">
      <c r="A1686">
        <v>1685</v>
      </c>
      <c r="B1686" s="1">
        <f t="shared" si="53"/>
        <v>7.6143593244360021E-12</v>
      </c>
      <c r="C1686" s="1">
        <f t="shared" si="52"/>
        <v>1.0010465661964624E-16</v>
      </c>
    </row>
    <row r="1687" spans="1:3" x14ac:dyDescent="0.35">
      <c r="A1687">
        <v>1686</v>
      </c>
      <c r="B1687" s="1">
        <f t="shared" si="53"/>
        <v>7.4995452575540888E-12</v>
      </c>
      <c r="C1687" s="1">
        <f t="shared" si="52"/>
        <v>9.7939752205861036E-17</v>
      </c>
    </row>
    <row r="1688" spans="1:3" x14ac:dyDescent="0.35">
      <c r="A1688">
        <v>1687</v>
      </c>
      <c r="B1688" s="1">
        <f t="shared" si="53"/>
        <v>7.3864624289014335E-12</v>
      </c>
      <c r="C1688" s="1">
        <f t="shared" si="52"/>
        <v>9.5821666903983531E-17</v>
      </c>
    </row>
    <row r="1689" spans="1:3" x14ac:dyDescent="0.35">
      <c r="A1689">
        <v>1688</v>
      </c>
      <c r="B1689" s="1">
        <f t="shared" si="53"/>
        <v>7.2750847337864951E-12</v>
      </c>
      <c r="C1689" s="1">
        <f t="shared" si="52"/>
        <v>9.3749388184673907E-17</v>
      </c>
    </row>
    <row r="1690" spans="1:3" x14ac:dyDescent="0.35">
      <c r="A1690">
        <v>1689</v>
      </c>
      <c r="B1690" s="1">
        <f t="shared" si="53"/>
        <v>7.1653864611404762E-12</v>
      </c>
      <c r="C1690" s="1">
        <f t="shared" si="52"/>
        <v>9.1721925415965604E-17</v>
      </c>
    </row>
    <row r="1691" spans="1:3" x14ac:dyDescent="0.35">
      <c r="A1691">
        <v>1690</v>
      </c>
      <c r="B1691" s="1">
        <f t="shared" si="53"/>
        <v>7.057342287582216E-12</v>
      </c>
      <c r="C1691" s="1">
        <f t="shared" si="52"/>
        <v>8.9738309389705786E-17</v>
      </c>
    </row>
    <row r="1692" spans="1:3" x14ac:dyDescent="0.35">
      <c r="A1692">
        <v>1691</v>
      </c>
      <c r="B1692" s="1">
        <f t="shared" si="53"/>
        <v>6.950927271572337E-12</v>
      </c>
      <c r="C1692" s="1">
        <f t="shared" si="52"/>
        <v>8.7797591858237131E-17</v>
      </c>
    </row>
    <row r="1693" spans="1:3" x14ac:dyDescent="0.35">
      <c r="A1693">
        <v>1692</v>
      </c>
      <c r="B1693" s="1">
        <f t="shared" si="53"/>
        <v>6.8461168476554221E-12</v>
      </c>
      <c r="C1693" s="1">
        <f t="shared" si="52"/>
        <v>8.5898845081092977E-17</v>
      </c>
    </row>
    <row r="1694" spans="1:3" x14ac:dyDescent="0.35">
      <c r="A1694">
        <v>1693</v>
      </c>
      <c r="B1694" s="1">
        <f t="shared" si="53"/>
        <v>6.7428868207895117E-12</v>
      </c>
      <c r="C1694" s="1">
        <f t="shared" si="52"/>
        <v>8.4041161381505634E-17</v>
      </c>
    </row>
    <row r="1695" spans="1:3" x14ac:dyDescent="0.35">
      <c r="A1695">
        <v>1694</v>
      </c>
      <c r="B1695" s="1">
        <f t="shared" si="53"/>
        <v>6.64121336076056E-12</v>
      </c>
      <c r="C1695" s="1">
        <f t="shared" si="52"/>
        <v>8.2223652712495835E-17</v>
      </c>
    </row>
    <row r="1696" spans="1:3" x14ac:dyDescent="0.35">
      <c r="A1696">
        <v>1695</v>
      </c>
      <c r="B1696" s="1">
        <f t="shared" si="53"/>
        <v>6.5410729966812664E-12</v>
      </c>
      <c r="C1696" s="1">
        <f t="shared" si="52"/>
        <v>8.0445450232353765E-17</v>
      </c>
    </row>
    <row r="1697" spans="1:3" x14ac:dyDescent="0.35">
      <c r="A1697">
        <v>1696</v>
      </c>
      <c r="B1697" s="1">
        <f t="shared" si="53"/>
        <v>6.442442611573162E-12</v>
      </c>
      <c r="C1697" s="1">
        <f t="shared" si="52"/>
        <v>7.8705703889296662E-17</v>
      </c>
    </row>
    <row r="1698" spans="1:3" x14ac:dyDescent="0.35">
      <c r="A1698">
        <v>1697</v>
      </c>
      <c r="B1698" s="1">
        <f t="shared" si="53"/>
        <v>6.3452994370300222E-12</v>
      </c>
      <c r="C1698" s="1">
        <f t="shared" si="52"/>
        <v>7.7003582015112336E-17</v>
      </c>
    </row>
    <row r="1699" spans="1:3" x14ac:dyDescent="0.35">
      <c r="A1699">
        <v>1698</v>
      </c>
      <c r="B1699" s="1">
        <f t="shared" si="53"/>
        <v>6.2496210479617393E-12</v>
      </c>
      <c r="C1699" s="1">
        <f t="shared" si="52"/>
        <v>7.5338270927585262E-17</v>
      </c>
    </row>
    <row r="1700" spans="1:3" x14ac:dyDescent="0.35">
      <c r="A1700">
        <v>1699</v>
      </c>
      <c r="B1700" s="1">
        <f t="shared" si="53"/>
        <v>6.1553853574178599E-12</v>
      </c>
      <c r="C1700" s="1">
        <f t="shared" si="52"/>
        <v>7.3708974541525646E-17</v>
      </c>
    </row>
    <row r="1701" spans="1:3" x14ac:dyDescent="0.35">
      <c r="A1701">
        <v>1700</v>
      </c>
      <c r="B1701" s="1">
        <f t="shared" si="53"/>
        <v>6.0625706114887443E-12</v>
      </c>
      <c r="C1701" s="1">
        <f t="shared" si="52"/>
        <v>7.2114913988211075E-17</v>
      </c>
    </row>
    <row r="1702" spans="1:3" x14ac:dyDescent="0.35">
      <c r="A1702">
        <v>1701</v>
      </c>
      <c r="B1702" s="1">
        <f t="shared" si="53"/>
        <v>5.9711553842837287E-12</v>
      </c>
      <c r="C1702" s="1">
        <f t="shared" si="52"/>
        <v>7.0555327243050313E-17</v>
      </c>
    </row>
    <row r="1703" spans="1:3" x14ac:dyDescent="0.35">
      <c r="A1703">
        <v>1702</v>
      </c>
      <c r="B1703" s="1">
        <f t="shared" si="53"/>
        <v>5.8811185729851999E-12</v>
      </c>
      <c r="C1703" s="1">
        <f t="shared" si="52"/>
        <v>6.9029468761312001E-17</v>
      </c>
    </row>
    <row r="1704" spans="1:3" x14ac:dyDescent="0.35">
      <c r="A1704">
        <v>1703</v>
      </c>
      <c r="B1704" s="1">
        <f t="shared" si="53"/>
        <v>5.7924393929769462E-12</v>
      </c>
      <c r="C1704" s="1">
        <f t="shared" si="52"/>
        <v>6.7536609121721221E-17</v>
      </c>
    </row>
    <row r="1705" spans="1:3" x14ac:dyDescent="0.35">
      <c r="A1705">
        <v>1704</v>
      </c>
      <c r="B1705" s="1">
        <f t="shared" si="53"/>
        <v>5.7050973730461866E-12</v>
      </c>
      <c r="C1705" s="1">
        <f t="shared" si="52"/>
        <v>6.6076034677763822E-17</v>
      </c>
    </row>
    <row r="1706" spans="1:3" x14ac:dyDescent="0.35">
      <c r="A1706">
        <v>1705</v>
      </c>
      <c r="B1706" s="1">
        <f t="shared" si="53"/>
        <v>5.6190723506579252E-12</v>
      </c>
      <c r="C1706" s="1">
        <f t="shared" si="52"/>
        <v>6.4647047216542656E-17</v>
      </c>
    </row>
    <row r="1707" spans="1:3" x14ac:dyDescent="0.35">
      <c r="A1707">
        <v>1706</v>
      </c>
      <c r="B1707" s="1">
        <f t="shared" si="53"/>
        <v>5.5343444673004661E-12</v>
      </c>
      <c r="C1707" s="1">
        <f t="shared" si="52"/>
        <v>6.324896362499712E-17</v>
      </c>
    </row>
    <row r="1708" spans="1:3" x14ac:dyDescent="0.35">
      <c r="A1708">
        <v>1707</v>
      </c>
      <c r="B1708" s="1">
        <f t="shared" si="53"/>
        <v>5.4508941639010541E-12</v>
      </c>
      <c r="C1708" s="1">
        <f t="shared" si="52"/>
        <v>6.1881115563348933E-17</v>
      </c>
    </row>
    <row r="1709" spans="1:3" x14ac:dyDescent="0.35">
      <c r="A1709">
        <v>1708</v>
      </c>
      <c r="B1709" s="1">
        <f t="shared" si="53"/>
        <v>5.3687021763109669E-12</v>
      </c>
      <c r="C1709" s="1">
        <f t="shared" si="52"/>
        <v>6.0542849145612695E-17</v>
      </c>
    </row>
    <row r="1710" spans="1:3" x14ac:dyDescent="0.35">
      <c r="A1710">
        <v>1709</v>
      </c>
      <c r="B1710" s="1">
        <f t="shared" si="53"/>
        <v>5.2877495308583509E-12</v>
      </c>
      <c r="C1710" s="1">
        <f t="shared" si="52"/>
        <v>5.9233524627009798E-17</v>
      </c>
    </row>
    <row r="1711" spans="1:3" x14ac:dyDescent="0.35">
      <c r="A1711">
        <v>1710</v>
      </c>
      <c r="B1711" s="1">
        <f t="shared" si="53"/>
        <v>5.2080175399681143E-12</v>
      </c>
      <c r="C1711" s="1">
        <f t="shared" si="52"/>
        <v>5.795251609814239E-17</v>
      </c>
    </row>
    <row r="1712" spans="1:3" x14ac:dyDescent="0.35">
      <c r="A1712">
        <v>1711</v>
      </c>
      <c r="B1712" s="1">
        <f t="shared" si="53"/>
        <v>5.129487797848215E-12</v>
      </c>
      <c r="C1712" s="1">
        <f t="shared" si="52"/>
        <v>5.6699211185788851E-17</v>
      </c>
    </row>
    <row r="1713" spans="1:3" x14ac:dyDescent="0.35">
      <c r="A1713">
        <v>1712</v>
      </c>
      <c r="B1713" s="1">
        <f t="shared" si="53"/>
        <v>5.0521421762406186E-12</v>
      </c>
      <c r="C1713" s="1">
        <f t="shared" si="52"/>
        <v>5.5473010760162255E-17</v>
      </c>
    </row>
    <row r="1714" spans="1:3" x14ac:dyDescent="0.35">
      <c r="A1714">
        <v>1713</v>
      </c>
      <c r="B1714" s="1">
        <f t="shared" si="53"/>
        <v>4.9759628202364568E-12</v>
      </c>
      <c r="C1714" s="1">
        <f t="shared" si="52"/>
        <v>5.4273328648500143E-17</v>
      </c>
    </row>
    <row r="1715" spans="1:3" x14ac:dyDescent="0.35">
      <c r="A1715">
        <v>1714</v>
      </c>
      <c r="B1715" s="1">
        <f t="shared" si="53"/>
        <v>4.9009321441543314E-12</v>
      </c>
      <c r="C1715" s="1">
        <f t="shared" si="52"/>
        <v>5.3099591354855277E-17</v>
      </c>
    </row>
    <row r="1716" spans="1:3" x14ac:dyDescent="0.35">
      <c r="A1716">
        <v>1715</v>
      </c>
      <c r="B1716" s="1">
        <f t="shared" si="53"/>
        <v>4.8270328274807873E-12</v>
      </c>
      <c r="C1716" s="1">
        <f t="shared" si="52"/>
        <v>5.1951237785939297E-17</v>
      </c>
    </row>
    <row r="1717" spans="1:3" x14ac:dyDescent="0.35">
      <c r="A1717">
        <v>1716</v>
      </c>
      <c r="B1717" s="1">
        <f t="shared" si="53"/>
        <v>4.7542478108718216E-12</v>
      </c>
      <c r="C1717" s="1">
        <f t="shared" si="52"/>
        <v>5.0827718982895247E-17</v>
      </c>
    </row>
    <row r="1718" spans="1:3" x14ac:dyDescent="0.35">
      <c r="A1718">
        <v>1717</v>
      </c>
      <c r="B1718" s="1">
        <f t="shared" si="53"/>
        <v>4.6825602922149363E-12</v>
      </c>
      <c r="C1718" s="1">
        <f t="shared" si="52"/>
        <v>4.9728497858879224E-17</v>
      </c>
    </row>
    <row r="1719" spans="1:3" x14ac:dyDescent="0.35">
      <c r="A1719">
        <v>1718</v>
      </c>
      <c r="B1719" s="1">
        <f t="shared" si="53"/>
        <v>4.6119537227503871E-12</v>
      </c>
      <c r="C1719" s="1">
        <f t="shared" si="52"/>
        <v>4.8653048942305373E-17</v>
      </c>
    </row>
    <row r="1720" spans="1:3" x14ac:dyDescent="0.35">
      <c r="A1720">
        <v>1719</v>
      </c>
      <c r="B1720" s="1">
        <f t="shared" si="53"/>
        <v>4.5424118032508772E-12</v>
      </c>
      <c r="C1720" s="1">
        <f t="shared" si="52"/>
        <v>4.7600858125652929E-17</v>
      </c>
    </row>
    <row r="1721" spans="1:3" x14ac:dyDescent="0.35">
      <c r="A1721">
        <v>1720</v>
      </c>
      <c r="B1721" s="1">
        <f t="shared" si="53"/>
        <v>4.4739184802591379E-12</v>
      </c>
      <c r="C1721" s="1">
        <f t="shared" si="52"/>
        <v>4.6571422419702311E-17</v>
      </c>
    </row>
    <row r="1722" spans="1:3" x14ac:dyDescent="0.35">
      <c r="A1722">
        <v>1721</v>
      </c>
      <c r="B1722" s="1">
        <f t="shared" si="53"/>
        <v>4.4064579423819572E-12</v>
      </c>
      <c r="C1722" s="1">
        <f t="shared" si="52"/>
        <v>4.5564249713084368E-17</v>
      </c>
    </row>
    <row r="1723" spans="1:3" x14ac:dyDescent="0.35">
      <c r="A1723">
        <v>1722</v>
      </c>
      <c r="B1723" s="1">
        <f t="shared" si="53"/>
        <v>4.3400146166400943E-12</v>
      </c>
      <c r="C1723" s="1">
        <f t="shared" si="52"/>
        <v>4.4578858537032519E-17</v>
      </c>
    </row>
    <row r="1724" spans="1:3" x14ac:dyDescent="0.35">
      <c r="A1724">
        <v>1723</v>
      </c>
      <c r="B1724" s="1">
        <f t="shared" si="53"/>
        <v>4.2745731648735114E-12</v>
      </c>
      <c r="C1724" s="1">
        <f t="shared" si="52"/>
        <v>4.3614777835222415E-17</v>
      </c>
    </row>
    <row r="1725" spans="1:3" x14ac:dyDescent="0.35">
      <c r="A1725">
        <v>1724</v>
      </c>
      <c r="B1725" s="1">
        <f t="shared" si="53"/>
        <v>4.2101184802005142E-12</v>
      </c>
      <c r="C1725" s="1">
        <f t="shared" si="52"/>
        <v>4.2671546738586262E-17</v>
      </c>
    </row>
    <row r="1726" spans="1:3" x14ac:dyDescent="0.35">
      <c r="A1726">
        <v>1725</v>
      </c>
      <c r="B1726" s="1">
        <f t="shared" si="53"/>
        <v>4.1466356835303798E-12</v>
      </c>
      <c r="C1726" s="1">
        <f t="shared" si="52"/>
        <v>4.1748714345000024E-17</v>
      </c>
    </row>
    <row r="1727" spans="1:3" x14ac:dyDescent="0.35">
      <c r="A1727">
        <v>1726</v>
      </c>
      <c r="B1727" s="1">
        <f t="shared" si="53"/>
        <v>4.0841101201286087E-12</v>
      </c>
      <c r="C1727" s="1">
        <f t="shared" si="52"/>
        <v>4.0845839503735041E-17</v>
      </c>
    </row>
    <row r="1728" spans="1:3" x14ac:dyDescent="0.35">
      <c r="A1728">
        <v>1727</v>
      </c>
      <c r="B1728" s="1">
        <f t="shared" si="53"/>
        <v>4.022527356233988E-12</v>
      </c>
      <c r="C1728" s="1">
        <f t="shared" si="52"/>
        <v>3.9962490604568603E-17</v>
      </c>
    </row>
    <row r="1729" spans="1:3" x14ac:dyDescent="0.35">
      <c r="A1729">
        <v>1728</v>
      </c>
      <c r="B1729" s="1">
        <f t="shared" si="53"/>
        <v>3.961873175726518E-12</v>
      </c>
      <c r="C1729" s="1">
        <f t="shared" si="52"/>
        <v>3.9098245371457879E-17</v>
      </c>
    </row>
    <row r="1730" spans="1:3" x14ac:dyDescent="0.35">
      <c r="A1730">
        <v>1729</v>
      </c>
      <c r="B1730" s="1">
        <f t="shared" si="53"/>
        <v>3.9021335768457789E-12</v>
      </c>
      <c r="C1730" s="1">
        <f t="shared" ref="C1730:C1793" si="54">(1+0.2*(1+VAL_VTS))^(-$A1730/12)</f>
        <v>3.8252690660676254E-17</v>
      </c>
    </row>
    <row r="1731" spans="1:3" x14ac:dyDescent="0.35">
      <c r="A1731">
        <v>1730</v>
      </c>
      <c r="B1731" s="1">
        <f t="shared" ref="B1731:B1794" si="55">(1.2)^(-$A1731/12)</f>
        <v>3.8432947689586551E-12</v>
      </c>
      <c r="C1731" s="1">
        <f t="shared" si="54"/>
        <v>3.7425422263311755E-17</v>
      </c>
    </row>
    <row r="1732" spans="1:3" x14ac:dyDescent="0.35">
      <c r="A1732">
        <v>1731</v>
      </c>
      <c r="B1732" s="1">
        <f t="shared" si="55"/>
        <v>3.7853431693757299E-12</v>
      </c>
      <c r="C1732" s="1">
        <f t="shared" si="54"/>
        <v>3.6616044712040903E-17</v>
      </c>
    </row>
    <row r="1733" spans="1:3" x14ac:dyDescent="0.35">
      <c r="A1733">
        <v>1732</v>
      </c>
      <c r="B1733" s="1">
        <f t="shared" si="55"/>
        <v>3.7282654002159466E-12</v>
      </c>
      <c r="C1733" s="1">
        <f t="shared" si="54"/>
        <v>3.5824171092078629E-17</v>
      </c>
    </row>
    <row r="1734" spans="1:3" x14ac:dyDescent="0.35">
      <c r="A1734">
        <v>1733</v>
      </c>
      <c r="B1734" s="1">
        <f t="shared" si="55"/>
        <v>3.6720482853182971E-12</v>
      </c>
      <c r="C1734" s="1">
        <f t="shared" si="54"/>
        <v>3.5049422856218668E-17</v>
      </c>
    </row>
    <row r="1735" spans="1:3" x14ac:dyDescent="0.35">
      <c r="A1735">
        <v>1734</v>
      </c>
      <c r="B1735" s="1">
        <f t="shared" si="55"/>
        <v>3.6166788472000773E-12</v>
      </c>
      <c r="C1735" s="1">
        <f t="shared" si="54"/>
        <v>3.4291429643871345E-17</v>
      </c>
    </row>
    <row r="1736" spans="1:3" x14ac:dyDescent="0.35">
      <c r="A1736">
        <v>1735</v>
      </c>
      <c r="B1736" s="1">
        <f t="shared" si="55"/>
        <v>3.562144304061259E-12</v>
      </c>
      <c r="C1736" s="1">
        <f t="shared" si="54"/>
        <v>3.3549829104017174E-17</v>
      </c>
    </row>
    <row r="1737" spans="1:3" x14ac:dyDescent="0.35">
      <c r="A1737">
        <v>1736</v>
      </c>
      <c r="B1737" s="1">
        <f t="shared" si="55"/>
        <v>3.5084320668337739E-12</v>
      </c>
      <c r="C1737" s="1">
        <f t="shared" si="54"/>
        <v>3.2824266721989363E-17</v>
      </c>
    </row>
    <row r="1738" spans="1:3" x14ac:dyDescent="0.35">
      <c r="A1738">
        <v>1737</v>
      </c>
      <c r="B1738" s="1">
        <f t="shared" si="55"/>
        <v>3.4555297362753152E-12</v>
      </c>
      <c r="C1738" s="1">
        <f t="shared" si="54"/>
        <v>3.2114395650000176E-17</v>
      </c>
    </row>
    <row r="1739" spans="1:3" x14ac:dyDescent="0.35">
      <c r="A1739">
        <v>1738</v>
      </c>
      <c r="B1739" s="1">
        <f t="shared" si="55"/>
        <v>3.4034251001071726E-12</v>
      </c>
      <c r="C1739" s="1">
        <f t="shared" si="54"/>
        <v>3.1419876541334583E-17</v>
      </c>
    </row>
    <row r="1740" spans="1:3" x14ac:dyDescent="0.35">
      <c r="A1740">
        <v>1739</v>
      </c>
      <c r="B1740" s="1">
        <f t="shared" si="55"/>
        <v>3.3521061301949896E-12</v>
      </c>
      <c r="C1740" s="1">
        <f t="shared" si="54"/>
        <v>3.0740377388129639E-17</v>
      </c>
    </row>
    <row r="1741" spans="1:3" x14ac:dyDescent="0.35">
      <c r="A1741">
        <v>1740</v>
      </c>
      <c r="B1741" s="1">
        <f t="shared" si="55"/>
        <v>3.3015609797720987E-12</v>
      </c>
      <c r="C1741" s="1">
        <f t="shared" si="54"/>
        <v>3.0075573362659911E-17</v>
      </c>
    </row>
    <row r="1742" spans="1:3" x14ac:dyDescent="0.35">
      <c r="A1742">
        <v>1741</v>
      </c>
      <c r="B1742" s="1">
        <f t="shared" si="55"/>
        <v>3.2517779807048265E-12</v>
      </c>
      <c r="C1742" s="1">
        <f t="shared" si="54"/>
        <v>2.9425146662058594E-17</v>
      </c>
    </row>
    <row r="1743" spans="1:3" x14ac:dyDescent="0.35">
      <c r="A1743">
        <v>1742</v>
      </c>
      <c r="B1743" s="1">
        <f t="shared" si="55"/>
        <v>3.202745640798878E-12</v>
      </c>
      <c r="C1743" s="1">
        <f t="shared" si="54"/>
        <v>2.8788786356393804E-17</v>
      </c>
    </row>
    <row r="1744" spans="1:3" x14ac:dyDescent="0.35">
      <c r="A1744">
        <v>1743</v>
      </c>
      <c r="B1744" s="1">
        <f t="shared" si="55"/>
        <v>3.1544526411464408E-12</v>
      </c>
      <c r="C1744" s="1">
        <f t="shared" si="54"/>
        <v>2.8166188240031407E-17</v>
      </c>
    </row>
    <row r="1745" spans="1:3" x14ac:dyDescent="0.35">
      <c r="A1745">
        <v>1744</v>
      </c>
      <c r="B1745" s="1">
        <f t="shared" si="55"/>
        <v>3.1068878335132886E-12</v>
      </c>
      <c r="C1745" s="1">
        <f t="shared" si="54"/>
        <v>2.7557054686214272E-17</v>
      </c>
    </row>
    <row r="1746" spans="1:3" x14ac:dyDescent="0.35">
      <c r="A1746">
        <v>1745</v>
      </c>
      <c r="B1746" s="1">
        <f t="shared" si="55"/>
        <v>3.0600402377652468E-12</v>
      </c>
      <c r="C1746" s="1">
        <f t="shared" si="54"/>
        <v>2.696109450478373E-17</v>
      </c>
    </row>
    <row r="1747" spans="1:3" x14ac:dyDescent="0.35">
      <c r="A1747">
        <v>1746</v>
      </c>
      <c r="B1747" s="1">
        <f t="shared" si="55"/>
        <v>3.0138990393333971E-12</v>
      </c>
      <c r="C1747" s="1">
        <f t="shared" si="54"/>
        <v>2.6378022802977902E-17</v>
      </c>
    </row>
    <row r="1748" spans="1:3" x14ac:dyDescent="0.35">
      <c r="A1748">
        <v>1747</v>
      </c>
      <c r="B1748" s="1">
        <f t="shared" si="55"/>
        <v>2.9684535867177145E-12</v>
      </c>
      <c r="C1748" s="1">
        <f t="shared" si="54"/>
        <v>2.580756084924393E-17</v>
      </c>
    </row>
    <row r="1749" spans="1:3" x14ac:dyDescent="0.35">
      <c r="A1749">
        <v>1748</v>
      </c>
      <c r="B1749" s="1">
        <f t="shared" si="55"/>
        <v>2.9236933890281439E-12</v>
      </c>
      <c r="C1749" s="1">
        <f t="shared" si="54"/>
        <v>2.524943593999195E-17</v>
      </c>
    </row>
    <row r="1750" spans="1:3" x14ac:dyDescent="0.35">
      <c r="A1750">
        <v>1749</v>
      </c>
      <c r="B1750" s="1">
        <f t="shared" si="55"/>
        <v>2.8796081135627621E-12</v>
      </c>
      <c r="C1750" s="1">
        <f t="shared" si="54"/>
        <v>2.4703381269230861E-17</v>
      </c>
    </row>
    <row r="1751" spans="1:3" x14ac:dyDescent="0.35">
      <c r="A1751">
        <v>1750</v>
      </c>
      <c r="B1751" s="1">
        <f t="shared" si="55"/>
        <v>2.8361875834226431E-12</v>
      </c>
      <c r="C1751" s="1">
        <f t="shared" si="54"/>
        <v>2.4169135801026553E-17</v>
      </c>
    </row>
    <row r="1752" spans="1:3" x14ac:dyDescent="0.35">
      <c r="A1752">
        <v>1751</v>
      </c>
      <c r="B1752" s="1">
        <f t="shared" si="55"/>
        <v>2.7934217751624907E-12</v>
      </c>
      <c r="C1752" s="1">
        <f t="shared" si="54"/>
        <v>2.3646444144715224E-17</v>
      </c>
    </row>
    <row r="1753" spans="1:3" x14ac:dyDescent="0.35">
      <c r="A1753">
        <v>1752</v>
      </c>
      <c r="B1753" s="1">
        <f t="shared" si="55"/>
        <v>2.751300816476749E-12</v>
      </c>
      <c r="C1753" s="1">
        <f t="shared" si="54"/>
        <v>2.3135056432815311E-17</v>
      </c>
    </row>
    <row r="1754" spans="1:3" x14ac:dyDescent="0.35">
      <c r="A1754">
        <v>1753</v>
      </c>
      <c r="B1754" s="1">
        <f t="shared" si="55"/>
        <v>2.7098149839206879E-12</v>
      </c>
      <c r="C1754" s="1">
        <f t="shared" si="54"/>
        <v>2.2634728201583492E-17</v>
      </c>
    </row>
    <row r="1755" spans="1:3" x14ac:dyDescent="0.35">
      <c r="A1755">
        <v>1754</v>
      </c>
      <c r="B1755" s="1">
        <f t="shared" si="55"/>
        <v>2.6689547006657311E-12</v>
      </c>
      <c r="C1755" s="1">
        <f t="shared" si="54"/>
        <v>2.2145220274149032E-17</v>
      </c>
    </row>
    <row r="1756" spans="1:3" x14ac:dyDescent="0.35">
      <c r="A1756">
        <v>1755</v>
      </c>
      <c r="B1756" s="1">
        <f t="shared" si="55"/>
        <v>2.6287105342886998E-12</v>
      </c>
      <c r="C1756" s="1">
        <f t="shared" si="54"/>
        <v>2.1666298646177961E-17</v>
      </c>
    </row>
    <row r="1757" spans="1:3" x14ac:dyDescent="0.35">
      <c r="A1757">
        <v>1756</v>
      </c>
      <c r="B1757" s="1">
        <f t="shared" si="55"/>
        <v>2.5890731945944064E-12</v>
      </c>
      <c r="C1757" s="1">
        <f t="shared" si="54"/>
        <v>2.119773437401094E-17</v>
      </c>
    </row>
    <row r="1758" spans="1:3" x14ac:dyDescent="0.35">
      <c r="A1758">
        <v>1757</v>
      </c>
      <c r="B1758" s="1">
        <f t="shared" si="55"/>
        <v>2.5500335314710382E-12</v>
      </c>
      <c r="C1758" s="1">
        <f t="shared" si="54"/>
        <v>2.0739303465218216E-17</v>
      </c>
    </row>
    <row r="1759" spans="1:3" x14ac:dyDescent="0.35">
      <c r="A1759">
        <v>1758</v>
      </c>
      <c r="B1759" s="1">
        <f t="shared" si="55"/>
        <v>2.5115825327778302E-12</v>
      </c>
      <c r="C1759" s="1">
        <f t="shared" si="54"/>
        <v>2.0290786771521423E-17</v>
      </c>
    </row>
    <row r="1760" spans="1:3" x14ac:dyDescent="0.35">
      <c r="A1760">
        <v>1759</v>
      </c>
      <c r="B1760" s="1">
        <f t="shared" si="55"/>
        <v>2.4737113222647616E-12</v>
      </c>
      <c r="C1760" s="1">
        <f t="shared" si="54"/>
        <v>1.9851969884033892E-17</v>
      </c>
    </row>
    <row r="1761" spans="1:3" x14ac:dyDescent="0.35">
      <c r="A1761">
        <v>1760</v>
      </c>
      <c r="B1761" s="1">
        <f t="shared" si="55"/>
        <v>2.4364111575234528E-12</v>
      </c>
      <c r="C1761" s="1">
        <f t="shared" si="54"/>
        <v>1.9422643030762998E-17</v>
      </c>
    </row>
    <row r="1762" spans="1:3" x14ac:dyDescent="0.35">
      <c r="A1762">
        <v>1761</v>
      </c>
      <c r="B1762" s="1">
        <f t="shared" si="55"/>
        <v>2.3996734279689677E-12</v>
      </c>
      <c r="C1762" s="1">
        <f t="shared" si="54"/>
        <v>1.9002600976331389E-17</v>
      </c>
    </row>
    <row r="1763" spans="1:3" x14ac:dyDescent="0.35">
      <c r="A1763">
        <v>1762</v>
      </c>
      <c r="B1763" s="1">
        <f t="shared" si="55"/>
        <v>2.3634896528522022E-12</v>
      </c>
      <c r="C1763" s="1">
        <f t="shared" si="54"/>
        <v>1.8591642923866675E-17</v>
      </c>
    </row>
    <row r="1764" spans="1:3" x14ac:dyDescent="0.35">
      <c r="A1764">
        <v>1763</v>
      </c>
      <c r="B1764" s="1">
        <f t="shared" si="55"/>
        <v>2.3278514793020828E-12</v>
      </c>
      <c r="C1764" s="1">
        <f t="shared" si="54"/>
        <v>1.8189572419011675E-17</v>
      </c>
    </row>
    <row r="1765" spans="1:3" x14ac:dyDescent="0.35">
      <c r="A1765">
        <v>1764</v>
      </c>
      <c r="B1765" s="1">
        <f t="shared" si="55"/>
        <v>2.2927506803972908E-12</v>
      </c>
      <c r="C1765" s="1">
        <f t="shared" si="54"/>
        <v>1.7796197256011776E-17</v>
      </c>
    </row>
    <row r="1766" spans="1:3" x14ac:dyDescent="0.35">
      <c r="A1766">
        <v>1765</v>
      </c>
      <c r="B1766" s="1">
        <f t="shared" si="55"/>
        <v>2.2581791532672393E-12</v>
      </c>
      <c r="C1766" s="1">
        <f t="shared" si="54"/>
        <v>1.7411329385833541E-17</v>
      </c>
    </row>
    <row r="1767" spans="1:3" x14ac:dyDescent="0.35">
      <c r="A1767">
        <v>1766</v>
      </c>
      <c r="B1767" s="1">
        <f t="shared" si="55"/>
        <v>2.2241289172214418E-12</v>
      </c>
      <c r="C1767" s="1">
        <f t="shared" si="54"/>
        <v>1.7034784826268452E-17</v>
      </c>
    </row>
    <row r="1768" spans="1:3" x14ac:dyDescent="0.35">
      <c r="A1768">
        <v>1767</v>
      </c>
      <c r="B1768" s="1">
        <f t="shared" si="55"/>
        <v>2.190592111907249E-12</v>
      </c>
      <c r="C1768" s="1">
        <f t="shared" si="54"/>
        <v>1.6666383573983012E-17</v>
      </c>
    </row>
    <row r="1769" spans="1:3" x14ac:dyDescent="0.35">
      <c r="A1769">
        <v>1768</v>
      </c>
      <c r="B1769" s="1">
        <f t="shared" si="55"/>
        <v>2.1575609954953458E-12</v>
      </c>
      <c r="C1769" s="1">
        <f t="shared" si="54"/>
        <v>1.6305949518470033E-17</v>
      </c>
    </row>
    <row r="1770" spans="1:3" x14ac:dyDescent="0.35">
      <c r="A1770">
        <v>1769</v>
      </c>
      <c r="B1770" s="1">
        <f t="shared" si="55"/>
        <v>2.1250279428925313E-12</v>
      </c>
      <c r="C1770" s="1">
        <f t="shared" si="54"/>
        <v>1.5953310357860132E-17</v>
      </c>
    </row>
    <row r="1771" spans="1:3" x14ac:dyDescent="0.35">
      <c r="A1771">
        <v>1770</v>
      </c>
      <c r="B1771" s="1">
        <f t="shared" si="55"/>
        <v>2.0929854439815249E-12</v>
      </c>
      <c r="C1771" s="1">
        <f t="shared" si="54"/>
        <v>1.5608297516554909E-17</v>
      </c>
    </row>
    <row r="1772" spans="1:3" x14ac:dyDescent="0.35">
      <c r="A1772">
        <v>1771</v>
      </c>
      <c r="B1772" s="1">
        <f t="shared" si="55"/>
        <v>2.0614261018873008E-12</v>
      </c>
      <c r="C1772" s="1">
        <f t="shared" si="54"/>
        <v>1.5270746064641425E-17</v>
      </c>
    </row>
    <row r="1773" spans="1:3" x14ac:dyDescent="0.35">
      <c r="A1773">
        <v>1772</v>
      </c>
      <c r="B1773" s="1">
        <f t="shared" si="55"/>
        <v>2.0303426312695435E-12</v>
      </c>
      <c r="C1773" s="1">
        <f t="shared" si="54"/>
        <v>1.4940494639048431E-17</v>
      </c>
    </row>
    <row r="1774" spans="1:3" x14ac:dyDescent="0.35">
      <c r="A1774">
        <v>1773</v>
      </c>
      <c r="B1774" s="1">
        <f t="shared" si="55"/>
        <v>1.9997278566408059E-12</v>
      </c>
      <c r="C1774" s="1">
        <f t="shared" si="54"/>
        <v>1.4617385366408838E-17</v>
      </c>
    </row>
    <row r="1775" spans="1:3" x14ac:dyDescent="0.35">
      <c r="A1775">
        <v>1774</v>
      </c>
      <c r="B1775" s="1">
        <f t="shared" si="55"/>
        <v>1.9695747107101677E-12</v>
      </c>
      <c r="C1775" s="1">
        <f t="shared" si="54"/>
        <v>1.4301263787589721E-17</v>
      </c>
    </row>
    <row r="1776" spans="1:3" x14ac:dyDescent="0.35">
      <c r="A1776">
        <v>1775</v>
      </c>
      <c r="B1776" s="1">
        <f t="shared" si="55"/>
        <v>1.9398762327517351E-12</v>
      </c>
      <c r="C1776" s="1">
        <f t="shared" si="54"/>
        <v>1.3991978783855107E-17</v>
      </c>
    </row>
    <row r="1777" spans="1:3" x14ac:dyDescent="0.35">
      <c r="A1777">
        <v>1776</v>
      </c>
      <c r="B1777" s="1">
        <f t="shared" si="55"/>
        <v>1.9106255669977422E-12</v>
      </c>
      <c r="C1777" s="1">
        <f t="shared" si="54"/>
        <v>1.3689382504624445E-17</v>
      </c>
    </row>
    <row r="1778" spans="1:3" x14ac:dyDescent="0.35">
      <c r="A1778">
        <v>1777</v>
      </c>
      <c r="B1778" s="1">
        <f t="shared" si="55"/>
        <v>1.8818159610560321E-12</v>
      </c>
      <c r="C1778" s="1">
        <f t="shared" si="54"/>
        <v>1.3393330296795004E-17</v>
      </c>
    </row>
    <row r="1779" spans="1:3" x14ac:dyDescent="0.35">
      <c r="A1779">
        <v>1778</v>
      </c>
      <c r="B1779" s="1">
        <f t="shared" si="55"/>
        <v>1.853440764351201E-12</v>
      </c>
      <c r="C1779" s="1">
        <f t="shared" si="54"/>
        <v>1.3103680635591092E-17</v>
      </c>
    </row>
    <row r="1780" spans="1:3" x14ac:dyDescent="0.35">
      <c r="A1780">
        <v>1779</v>
      </c>
      <c r="B1780" s="1">
        <f t="shared" si="55"/>
        <v>1.8254934265893739E-12</v>
      </c>
      <c r="C1780" s="1">
        <f t="shared" si="54"/>
        <v>1.2820295056910075E-17</v>
      </c>
    </row>
    <row r="1781" spans="1:3" x14ac:dyDescent="0.35">
      <c r="A1781">
        <v>1780</v>
      </c>
      <c r="B1781" s="1">
        <f t="shared" si="55"/>
        <v>1.7979674962461209E-12</v>
      </c>
      <c r="C1781" s="1">
        <f t="shared" si="54"/>
        <v>1.254303809113077E-17</v>
      </c>
    </row>
    <row r="1782" spans="1:3" x14ac:dyDescent="0.35">
      <c r="A1782">
        <v>1781</v>
      </c>
      <c r="B1782" s="1">
        <f t="shared" si="55"/>
        <v>1.7708566190771088E-12</v>
      </c>
      <c r="C1782" s="1">
        <f t="shared" si="54"/>
        <v>1.2271777198353924E-17</v>
      </c>
    </row>
    <row r="1783" spans="1:3" x14ac:dyDescent="0.35">
      <c r="A1783">
        <v>1782</v>
      </c>
      <c r="B1783" s="1">
        <f t="shared" si="55"/>
        <v>1.7441545366512701E-12</v>
      </c>
      <c r="C1783" s="1">
        <f t="shared" si="54"/>
        <v>1.2006382705042299E-17</v>
      </c>
    </row>
    <row r="1784" spans="1:3" x14ac:dyDescent="0.35">
      <c r="A1784">
        <v>1783</v>
      </c>
      <c r="B1784" s="1">
        <f t="shared" si="55"/>
        <v>1.7178550849060835E-12</v>
      </c>
      <c r="C1784" s="1">
        <f t="shared" si="54"/>
        <v>1.1746727742031842E-17</v>
      </c>
    </row>
    <row r="1785" spans="1:3" x14ac:dyDescent="0.35">
      <c r="A1785">
        <v>1784</v>
      </c>
      <c r="B1785" s="1">
        <f t="shared" si="55"/>
        <v>1.6919521927246189E-12</v>
      </c>
      <c r="C1785" s="1">
        <f t="shared" si="54"/>
        <v>1.1492688183883385E-17</v>
      </c>
    </row>
    <row r="1786" spans="1:3" x14ac:dyDescent="0.35">
      <c r="A1786">
        <v>1785</v>
      </c>
      <c r="B1786" s="1">
        <f t="shared" si="55"/>
        <v>1.6664398805340045E-12</v>
      </c>
      <c r="C1786" s="1">
        <f t="shared" si="54"/>
        <v>1.1244142589545236E-17</v>
      </c>
    </row>
    <row r="1787" spans="1:3" x14ac:dyDescent="0.35">
      <c r="A1787">
        <v>1786</v>
      </c>
      <c r="B1787" s="1">
        <f t="shared" si="55"/>
        <v>1.6413122589251391E-12</v>
      </c>
      <c r="C1787" s="1">
        <f t="shared" si="54"/>
        <v>1.1000972144299763E-17</v>
      </c>
    </row>
    <row r="1788" spans="1:3" x14ac:dyDescent="0.35">
      <c r="A1788">
        <v>1787</v>
      </c>
      <c r="B1788" s="1">
        <f t="shared" si="55"/>
        <v>1.6165635272931124E-12</v>
      </c>
      <c r="C1788" s="1">
        <f t="shared" si="54"/>
        <v>1.0763060602965522E-17</v>
      </c>
    </row>
    <row r="1789" spans="1:3" x14ac:dyDescent="0.35">
      <c r="A1789">
        <v>1788</v>
      </c>
      <c r="B1789" s="1">
        <f t="shared" si="55"/>
        <v>1.5921879724981187E-12</v>
      </c>
      <c r="C1789" s="1">
        <f t="shared" si="54"/>
        <v>1.0530294234326497E-17</v>
      </c>
    </row>
    <row r="1790" spans="1:3" x14ac:dyDescent="0.35">
      <c r="A1790">
        <v>1789</v>
      </c>
      <c r="B1790" s="1">
        <f t="shared" si="55"/>
        <v>1.568179967546693E-12</v>
      </c>
      <c r="C1790" s="1">
        <f t="shared" si="54"/>
        <v>1.0302561766765369E-17</v>
      </c>
    </row>
    <row r="1791" spans="1:3" x14ac:dyDescent="0.35">
      <c r="A1791">
        <v>1790</v>
      </c>
      <c r="B1791" s="1">
        <f t="shared" si="55"/>
        <v>1.5445339702926672E-12</v>
      </c>
      <c r="C1791" s="1">
        <f t="shared" si="54"/>
        <v>1.0079754335070123E-17</v>
      </c>
    </row>
    <row r="1792" spans="1:3" x14ac:dyDescent="0.35">
      <c r="A1792">
        <v>1791</v>
      </c>
      <c r="B1792" s="1">
        <f t="shared" si="55"/>
        <v>1.5212445221578166E-12</v>
      </c>
      <c r="C1792" s="1">
        <f t="shared" si="54"/>
        <v>9.861765428392347E-18</v>
      </c>
    </row>
    <row r="1793" spans="1:3" x14ac:dyDescent="0.35">
      <c r="A1793">
        <v>1792</v>
      </c>
      <c r="B1793" s="1">
        <f t="shared" si="55"/>
        <v>1.4983062468717671E-12</v>
      </c>
      <c r="C1793" s="1">
        <f t="shared" si="54"/>
        <v>9.6484908393313425E-18</v>
      </c>
    </row>
    <row r="1794" spans="1:3" x14ac:dyDescent="0.35">
      <c r="A1794">
        <v>1793</v>
      </c>
      <c r="B1794" s="1">
        <f t="shared" si="55"/>
        <v>1.4757138492309238E-12</v>
      </c>
      <c r="C1794" s="1">
        <f t="shared" ref="C1794:C1857" si="56">(1+0.2*(1+VAL_VTS))^(-$A1794/12)</f>
        <v>9.4398286141184493E-18</v>
      </c>
    </row>
    <row r="1795" spans="1:3" x14ac:dyDescent="0.35">
      <c r="A1795">
        <v>1794</v>
      </c>
      <c r="B1795" s="1">
        <f t="shared" ref="B1795:B1858" si="57">(1.2)^(-$A1795/12)</f>
        <v>1.4534621138760579E-12</v>
      </c>
      <c r="C1795" s="1">
        <f t="shared" si="56"/>
        <v>9.2356790038786738E-18</v>
      </c>
    </row>
    <row r="1796" spans="1:3" x14ac:dyDescent="0.35">
      <c r="A1796">
        <v>1795</v>
      </c>
      <c r="B1796" s="1">
        <f t="shared" si="57"/>
        <v>1.4315459040884025E-12</v>
      </c>
      <c r="C1796" s="1">
        <f t="shared" si="56"/>
        <v>9.0359444169475518E-18</v>
      </c>
    </row>
    <row r="1797" spans="1:3" x14ac:dyDescent="0.35">
      <c r="A1797">
        <v>1796</v>
      </c>
      <c r="B1797" s="1">
        <f t="shared" si="57"/>
        <v>1.4099601606038489E-12</v>
      </c>
      <c r="C1797" s="1">
        <f t="shared" si="56"/>
        <v>8.8405293722180337E-18</v>
      </c>
    </row>
    <row r="1798" spans="1:3" x14ac:dyDescent="0.35">
      <c r="A1798">
        <v>1797</v>
      </c>
      <c r="B1798" s="1">
        <f t="shared" si="57"/>
        <v>1.3886999004450035E-12</v>
      </c>
      <c r="C1798" s="1">
        <f t="shared" si="56"/>
        <v>8.6493404534963185E-18</v>
      </c>
    </row>
    <row r="1799" spans="1:3" x14ac:dyDescent="0.35">
      <c r="A1799">
        <v>1798</v>
      </c>
      <c r="B1799" s="1">
        <f t="shared" si="57"/>
        <v>1.3677602157709492E-12</v>
      </c>
      <c r="C1799" s="1">
        <f t="shared" si="56"/>
        <v>8.4622862648459549E-18</v>
      </c>
    </row>
    <row r="1800" spans="1:3" x14ac:dyDescent="0.35">
      <c r="A1800">
        <v>1799</v>
      </c>
      <c r="B1800" s="1">
        <f t="shared" si="57"/>
        <v>1.3471362727442598E-12</v>
      </c>
      <c r="C1800" s="1">
        <f t="shared" si="56"/>
        <v>8.279277386896539E-18</v>
      </c>
    </row>
    <row r="1801" spans="1:3" x14ac:dyDescent="0.35">
      <c r="A1801">
        <v>1800</v>
      </c>
      <c r="B1801" s="1">
        <f t="shared" si="57"/>
        <v>1.326823310415099E-12</v>
      </c>
      <c r="C1801" s="1">
        <f t="shared" si="56"/>
        <v>8.1002263340973035E-18</v>
      </c>
    </row>
    <row r="1802" spans="1:3" x14ac:dyDescent="0.35">
      <c r="A1802">
        <v>1801</v>
      </c>
      <c r="B1802" s="1">
        <f t="shared" si="57"/>
        <v>1.3068166396222439E-12</v>
      </c>
      <c r="C1802" s="1">
        <f t="shared" si="56"/>
        <v>7.9250475128964765E-18</v>
      </c>
    </row>
    <row r="1803" spans="1:3" x14ac:dyDescent="0.35">
      <c r="A1803">
        <v>1802</v>
      </c>
      <c r="B1803" s="1">
        <f t="shared" si="57"/>
        <v>1.2871116419105602E-12</v>
      </c>
      <c r="C1803" s="1">
        <f t="shared" si="56"/>
        <v>7.7536571808231543E-18</v>
      </c>
    </row>
    <row r="1804" spans="1:3" x14ac:dyDescent="0.35">
      <c r="A1804">
        <v>1803</v>
      </c>
      <c r="B1804" s="1">
        <f t="shared" si="57"/>
        <v>1.2677037684648467E-12</v>
      </c>
      <c r="C1804" s="1">
        <f t="shared" si="56"/>
        <v>7.5859734064556345E-18</v>
      </c>
    </row>
    <row r="1805" spans="1:3" x14ac:dyDescent="0.35">
      <c r="A1805">
        <v>1804</v>
      </c>
      <c r="B1805" s="1">
        <f t="shared" si="57"/>
        <v>1.2485885390598056E-12</v>
      </c>
      <c r="C1805" s="1">
        <f t="shared" si="56"/>
        <v>7.4219160302549177E-18</v>
      </c>
    </row>
    <row r="1806" spans="1:3" x14ac:dyDescent="0.35">
      <c r="A1806">
        <v>1805</v>
      </c>
      <c r="B1806" s="1">
        <f t="shared" si="57"/>
        <v>1.2297615410257694E-12</v>
      </c>
      <c r="C1806" s="1">
        <f t="shared" si="56"/>
        <v>7.2614066262449479E-18</v>
      </c>
    </row>
    <row r="1807" spans="1:3" x14ac:dyDescent="0.35">
      <c r="A1807">
        <v>1806</v>
      </c>
      <c r="B1807" s="1">
        <f t="shared" si="57"/>
        <v>1.2112184282300481E-12</v>
      </c>
      <c r="C1807" s="1">
        <f t="shared" si="56"/>
        <v>7.1043684645220421E-18</v>
      </c>
    </row>
    <row r="1808" spans="1:3" x14ac:dyDescent="0.35">
      <c r="A1808">
        <v>1807</v>
      </c>
      <c r="B1808" s="1">
        <f t="shared" si="57"/>
        <v>1.1929549200736726E-12</v>
      </c>
      <c r="C1808" s="1">
        <f t="shared" si="56"/>
        <v>6.9507264745750759E-18</v>
      </c>
    </row>
    <row r="1809" spans="1:3" x14ac:dyDescent="0.35">
      <c r="A1809">
        <v>1808</v>
      </c>
      <c r="B1809" s="1">
        <f t="shared" si="57"/>
        <v>1.1749668005032071E-12</v>
      </c>
      <c r="C1809" s="1">
        <f t="shared" si="56"/>
        <v>6.8004072093984743E-18</v>
      </c>
    </row>
    <row r="1810" spans="1:3" x14ac:dyDescent="0.35">
      <c r="A1810">
        <v>1809</v>
      </c>
      <c r="B1810" s="1">
        <f t="shared" si="57"/>
        <v>1.1572499170375026E-12</v>
      </c>
      <c r="C1810" s="1">
        <f t="shared" si="56"/>
        <v>6.6533388103817701E-18</v>
      </c>
    </row>
    <row r="1811" spans="1:3" x14ac:dyDescent="0.35">
      <c r="A1811">
        <v>1810</v>
      </c>
      <c r="B1811" s="1">
        <f t="shared" si="57"/>
        <v>1.139800179809124E-12</v>
      </c>
      <c r="C1811" s="1">
        <f t="shared" si="56"/>
        <v>6.5094509729584598E-18</v>
      </c>
    </row>
    <row r="1812" spans="1:3" x14ac:dyDescent="0.35">
      <c r="A1812">
        <v>1811</v>
      </c>
      <c r="B1812" s="1">
        <f t="shared" si="57"/>
        <v>1.1226135606202161E-12</v>
      </c>
      <c r="C1812" s="1">
        <f t="shared" si="56"/>
        <v>6.368674912997324E-18</v>
      </c>
    </row>
    <row r="1813" spans="1:3" x14ac:dyDescent="0.35">
      <c r="A1813">
        <v>1812</v>
      </c>
      <c r="B1813" s="1">
        <f t="shared" si="57"/>
        <v>1.1056860920125825E-12</v>
      </c>
      <c r="C1813" s="1">
        <f t="shared" si="56"/>
        <v>6.230943333921002E-18</v>
      </c>
    </row>
    <row r="1814" spans="1:3" x14ac:dyDescent="0.35">
      <c r="A1814">
        <v>1813</v>
      </c>
      <c r="B1814" s="1">
        <f t="shared" si="57"/>
        <v>1.0890138663518695E-12</v>
      </c>
      <c r="C1814" s="1">
        <f t="shared" si="56"/>
        <v>6.0961903945357403E-18</v>
      </c>
    </row>
    <row r="1815" spans="1:3" x14ac:dyDescent="0.35">
      <c r="A1815">
        <v>1814</v>
      </c>
      <c r="B1815" s="1">
        <f t="shared" si="57"/>
        <v>1.0725930349254665E-12</v>
      </c>
      <c r="C1815" s="1">
        <f t="shared" si="56"/>
        <v>5.9643516775562612E-18</v>
      </c>
    </row>
    <row r="1816" spans="1:3" x14ac:dyDescent="0.35">
      <c r="A1816">
        <v>1815</v>
      </c>
      <c r="B1816" s="1">
        <f t="shared" si="57"/>
        <v>1.0564198070540387E-12</v>
      </c>
      <c r="C1816" s="1">
        <f t="shared" si="56"/>
        <v>5.8353641588120573E-18</v>
      </c>
    </row>
    <row r="1817" spans="1:3" x14ac:dyDescent="0.35">
      <c r="A1817">
        <v>1816</v>
      </c>
      <c r="B1817" s="1">
        <f t="shared" si="57"/>
        <v>1.0404904492165043E-12</v>
      </c>
      <c r="C1817" s="1">
        <f t="shared" si="56"/>
        <v>5.7091661771191558E-18</v>
      </c>
    </row>
    <row r="1818" spans="1:3" x14ac:dyDescent="0.35">
      <c r="A1818">
        <v>1817</v>
      </c>
      <c r="B1818" s="1">
        <f t="shared" si="57"/>
        <v>1.0248012841881409E-12</v>
      </c>
      <c r="C1818" s="1">
        <f t="shared" si="56"/>
        <v>5.585697404803795E-18</v>
      </c>
    </row>
    <row r="1819" spans="1:3" x14ac:dyDescent="0.35">
      <c r="A1819">
        <v>1818</v>
      </c>
      <c r="B1819" s="1">
        <f t="shared" si="57"/>
        <v>1.0093486901917101E-12</v>
      </c>
      <c r="C1819" s="1">
        <f t="shared" si="56"/>
        <v>5.464898818863137E-18</v>
      </c>
    </row>
    <row r="1820" spans="1:3" x14ac:dyDescent="0.35">
      <c r="A1820">
        <v>1819</v>
      </c>
      <c r="B1820" s="1">
        <f t="shared" si="57"/>
        <v>9.9412910006139374E-13</v>
      </c>
      <c r="C1820" s="1">
        <f t="shared" si="56"/>
        <v>5.3467126727500476E-18</v>
      </c>
    </row>
    <row r="1821" spans="1:3" x14ac:dyDescent="0.35">
      <c r="A1821">
        <v>1820</v>
      </c>
      <c r="B1821" s="1">
        <f t="shared" si="57"/>
        <v>9.791390004193388E-13</v>
      </c>
      <c r="C1821" s="1">
        <f t="shared" si="56"/>
        <v>5.231082468768046E-18</v>
      </c>
    </row>
    <row r="1822" spans="1:3" x14ac:dyDescent="0.35">
      <c r="A1822">
        <v>1821</v>
      </c>
      <c r="B1822" s="1">
        <f t="shared" si="57"/>
        <v>9.6437493086458521E-13</v>
      </c>
      <c r="C1822" s="1">
        <f t="shared" si="56"/>
        <v>5.117952931062926E-18</v>
      </c>
    </row>
    <row r="1823" spans="1:3" x14ac:dyDescent="0.35">
      <c r="A1823">
        <v>1822</v>
      </c>
      <c r="B1823" s="1">
        <f t="shared" si="57"/>
        <v>9.4983348317426969E-13</v>
      </c>
      <c r="C1823" s="1">
        <f t="shared" si="56"/>
        <v>5.0072699791988052E-18</v>
      </c>
    </row>
    <row r="1824" spans="1:3" x14ac:dyDescent="0.35">
      <c r="A1824">
        <v>1823</v>
      </c>
      <c r="B1824" s="1">
        <f t="shared" si="57"/>
        <v>9.3551130051684658E-13</v>
      </c>
      <c r="C1824" s="1">
        <f t="shared" si="56"/>
        <v>4.8989807023056242E-18</v>
      </c>
    </row>
    <row r="1825" spans="1:3" x14ac:dyDescent="0.35">
      <c r="A1825">
        <v>1824</v>
      </c>
      <c r="B1825" s="1">
        <f t="shared" si="57"/>
        <v>9.214050766771521E-13</v>
      </c>
      <c r="C1825" s="1">
        <f t="shared" si="56"/>
        <v>4.7930333337853868E-18</v>
      </c>
    </row>
    <row r="1826" spans="1:3" x14ac:dyDescent="0.35">
      <c r="A1826">
        <v>1825</v>
      </c>
      <c r="B1826" s="1">
        <f t="shared" si="57"/>
        <v>9.0751155529322439E-13</v>
      </c>
      <c r="C1826" s="1">
        <f t="shared" si="56"/>
        <v>4.6893772265659445E-18</v>
      </c>
    </row>
    <row r="1827" spans="1:3" x14ac:dyDescent="0.35">
      <c r="A1827">
        <v>1826</v>
      </c>
      <c r="B1827" s="1">
        <f t="shared" si="57"/>
        <v>8.9382752910455514E-13</v>
      </c>
      <c r="C1827" s="1">
        <f t="shared" si="56"/>
        <v>4.587962828889423E-18</v>
      </c>
    </row>
    <row r="1828" spans="1:3" x14ac:dyDescent="0.35">
      <c r="A1828">
        <v>1827</v>
      </c>
      <c r="B1828" s="1">
        <f t="shared" si="57"/>
        <v>8.803498392116986E-13</v>
      </c>
      <c r="C1828" s="1">
        <f t="shared" si="56"/>
        <v>4.4887416606246501E-18</v>
      </c>
    </row>
    <row r="1829" spans="1:3" x14ac:dyDescent="0.35">
      <c r="A1829">
        <v>1828</v>
      </c>
      <c r="B1829" s="1">
        <f t="shared" si="57"/>
        <v>8.6707537434708665E-13</v>
      </c>
      <c r="C1829" s="1">
        <f t="shared" si="56"/>
        <v>4.3916662900916494E-18</v>
      </c>
    </row>
    <row r="1830" spans="1:3" x14ac:dyDescent="0.35">
      <c r="A1830">
        <v>1829</v>
      </c>
      <c r="B1830" s="1">
        <f t="shared" si="57"/>
        <v>8.5400107015678684E-13</v>
      </c>
      <c r="C1830" s="1">
        <f t="shared" si="56"/>
        <v>4.2966903113875557E-18</v>
      </c>
    </row>
    <row r="1831" spans="1:3" x14ac:dyDescent="0.35">
      <c r="A1831">
        <v>1830</v>
      </c>
      <c r="B1831" s="1">
        <f t="shared" si="57"/>
        <v>8.4112390849309146E-13</v>
      </c>
      <c r="C1831" s="1">
        <f t="shared" si="56"/>
        <v>4.2037683222024045E-18</v>
      </c>
    </row>
    <row r="1832" spans="1:3" x14ac:dyDescent="0.35">
      <c r="A1832">
        <v>1831</v>
      </c>
      <c r="B1832" s="1">
        <f t="shared" si="57"/>
        <v>8.2844091671782784E-13</v>
      </c>
      <c r="C1832" s="1">
        <f t="shared" si="56"/>
        <v>4.1128559021154123E-18</v>
      </c>
    </row>
    <row r="1833" spans="1:3" x14ac:dyDescent="0.35">
      <c r="A1833">
        <v>1832</v>
      </c>
      <c r="B1833" s="1">
        <f t="shared" si="57"/>
        <v>8.1594916701611543E-13</v>
      </c>
      <c r="C1833" s="1">
        <f t="shared" si="56"/>
        <v>4.0239095913600559E-18</v>
      </c>
    </row>
    <row r="1834" spans="1:3" x14ac:dyDescent="0.35">
      <c r="A1834">
        <v>1833</v>
      </c>
      <c r="B1834" s="1">
        <f t="shared" si="57"/>
        <v>8.0364577572048744E-13</v>
      </c>
      <c r="C1834" s="1">
        <f t="shared" si="56"/>
        <v>3.9368868700483966E-18</v>
      </c>
    </row>
    <row r="1835" spans="1:3" x14ac:dyDescent="0.35">
      <c r="A1835">
        <v>1834</v>
      </c>
      <c r="B1835" s="1">
        <f t="shared" si="57"/>
        <v>7.915279026452246E-13</v>
      </c>
      <c r="C1835" s="1">
        <f t="shared" si="56"/>
        <v>3.8517461378452271E-18</v>
      </c>
    </row>
    <row r="1836" spans="1:3" x14ac:dyDescent="0.35">
      <c r="A1836">
        <v>1835</v>
      </c>
      <c r="B1836" s="1">
        <f t="shared" si="57"/>
        <v>7.7959275043070522E-13</v>
      </c>
      <c r="C1836" s="1">
        <f t="shared" si="56"/>
        <v>3.7684466940812687E-18</v>
      </c>
    </row>
    <row r="1837" spans="1:3" x14ac:dyDescent="0.35">
      <c r="A1837">
        <v>1836</v>
      </c>
      <c r="B1837" s="1">
        <f t="shared" si="57"/>
        <v>7.6783756389762675E-13</v>
      </c>
      <c r="C1837" s="1">
        <f t="shared" si="56"/>
        <v>3.6869487182964511E-18</v>
      </c>
    </row>
    <row r="1838" spans="1:3" x14ac:dyDescent="0.35">
      <c r="A1838">
        <v>1837</v>
      </c>
      <c r="B1838" s="1">
        <f t="shared" si="57"/>
        <v>7.5625962941102012E-13</v>
      </c>
      <c r="C1838" s="1">
        <f t="shared" si="56"/>
        <v>3.6072132512045656E-18</v>
      </c>
    </row>
    <row r="1839" spans="1:3" x14ac:dyDescent="0.35">
      <c r="A1839">
        <v>1838</v>
      </c>
      <c r="B1839" s="1">
        <f t="shared" si="57"/>
        <v>7.4485627425379573E-13</v>
      </c>
      <c r="C1839" s="1">
        <f t="shared" si="56"/>
        <v>3.5292021760688046E-18</v>
      </c>
    </row>
    <row r="1840" spans="1:3" x14ac:dyDescent="0.35">
      <c r="A1840">
        <v>1839</v>
      </c>
      <c r="B1840" s="1">
        <f t="shared" si="57"/>
        <v>7.3362486600974868E-13</v>
      </c>
      <c r="C1840" s="1">
        <f t="shared" si="56"/>
        <v>3.4528782004804933E-18</v>
      </c>
    </row>
    <row r="1841" spans="1:3" x14ac:dyDescent="0.35">
      <c r="A1841">
        <v>1840</v>
      </c>
      <c r="B1841" s="1">
        <f t="shared" si="57"/>
        <v>7.225628119559054E-13</v>
      </c>
      <c r="C1841" s="1">
        <f t="shared" si="56"/>
        <v>3.3782048385320312E-18</v>
      </c>
    </row>
    <row r="1842" spans="1:3" x14ac:dyDescent="0.35">
      <c r="A1842">
        <v>1841</v>
      </c>
      <c r="B1842" s="1">
        <f t="shared" si="57"/>
        <v>7.1166755846398883E-13</v>
      </c>
      <c r="C1842" s="1">
        <f t="shared" si="56"/>
        <v>3.3051463933750366E-18</v>
      </c>
    </row>
    <row r="1843" spans="1:3" x14ac:dyDescent="0.35">
      <c r="A1843">
        <v>1842</v>
      </c>
      <c r="B1843" s="1">
        <f t="shared" si="57"/>
        <v>7.0093659041090935E-13</v>
      </c>
      <c r="C1843" s="1">
        <f t="shared" si="56"/>
        <v>3.2336679401556896E-18</v>
      </c>
    </row>
    <row r="1844" spans="1:3" x14ac:dyDescent="0.35">
      <c r="A1844">
        <v>1843</v>
      </c>
      <c r="B1844" s="1">
        <f t="shared" si="57"/>
        <v>6.903674305981897E-13</v>
      </c>
      <c r="C1844" s="1">
        <f t="shared" si="56"/>
        <v>3.1637353093195649E-18</v>
      </c>
    </row>
    <row r="1845" spans="1:3" x14ac:dyDescent="0.35">
      <c r="A1845">
        <v>1844</v>
      </c>
      <c r="B1845" s="1">
        <f t="shared" si="57"/>
        <v>6.7995763918009613E-13</v>
      </c>
      <c r="C1845" s="1">
        <f t="shared" si="56"/>
        <v>3.0953150702769599E-18</v>
      </c>
    </row>
    <row r="1846" spans="1:3" x14ac:dyDescent="0.35">
      <c r="A1846">
        <v>1845</v>
      </c>
      <c r="B1846" s="1">
        <f t="shared" si="57"/>
        <v>6.6970481310040601E-13</v>
      </c>
      <c r="C1846" s="1">
        <f t="shared" si="56"/>
        <v>3.0283745154218375E-18</v>
      </c>
    </row>
    <row r="1847" spans="1:3" x14ac:dyDescent="0.35">
      <c r="A1847">
        <v>1846</v>
      </c>
      <c r="B1847" s="1">
        <f t="shared" si="57"/>
        <v>6.5960658553768929E-13</v>
      </c>
      <c r="C1847" s="1">
        <f t="shared" si="56"/>
        <v>2.9628816444963434E-18</v>
      </c>
    </row>
    <row r="1848" spans="1:3" x14ac:dyDescent="0.35">
      <c r="A1848">
        <v>1847</v>
      </c>
      <c r="B1848" s="1">
        <f t="shared" si="57"/>
        <v>6.49660625358921E-13</v>
      </c>
      <c r="C1848" s="1">
        <f t="shared" si="56"/>
        <v>2.8988051492932777E-18</v>
      </c>
    </row>
    <row r="1849" spans="1:3" x14ac:dyDescent="0.35">
      <c r="A1849">
        <v>1848</v>
      </c>
      <c r="B1849" s="1">
        <f t="shared" si="57"/>
        <v>6.3986463658135556E-13</v>
      </c>
      <c r="C1849" s="1">
        <f t="shared" si="56"/>
        <v>2.8361143986895777E-18</v>
      </c>
    </row>
    <row r="1850" spans="1:3" x14ac:dyDescent="0.35">
      <c r="A1850">
        <v>1849</v>
      </c>
      <c r="B1850" s="1">
        <f t="shared" si="57"/>
        <v>6.3021635784251658E-13</v>
      </c>
      <c r="C1850" s="1">
        <f t="shared" si="56"/>
        <v>2.7747794240035259E-18</v>
      </c>
    </row>
    <row r="1851" spans="1:3" x14ac:dyDescent="0.35">
      <c r="A1851">
        <v>1850</v>
      </c>
      <c r="B1851" s="1">
        <f t="shared" si="57"/>
        <v>6.2071356187816296E-13</v>
      </c>
      <c r="C1851" s="1">
        <f t="shared" si="56"/>
        <v>2.7147709046683058E-18</v>
      </c>
    </row>
    <row r="1852" spans="1:3" x14ac:dyDescent="0.35">
      <c r="A1852">
        <v>1851</v>
      </c>
      <c r="B1852" s="1">
        <f t="shared" si="57"/>
        <v>6.1135405500812375E-13</v>
      </c>
      <c r="C1852" s="1">
        <f t="shared" si="56"/>
        <v>2.6560601542157588E-18</v>
      </c>
    </row>
    <row r="1853" spans="1:3" x14ac:dyDescent="0.35">
      <c r="A1853">
        <v>1852</v>
      </c>
      <c r="B1853" s="1">
        <f t="shared" si="57"/>
        <v>6.0213567662992105E-13</v>
      </c>
      <c r="C1853" s="1">
        <f t="shared" si="56"/>
        <v>2.5986191065631138E-18</v>
      </c>
    </row>
    <row r="1854" spans="1:3" x14ac:dyDescent="0.35">
      <c r="A1854">
        <v>1853</v>
      </c>
      <c r="B1854" s="1">
        <f t="shared" si="57"/>
        <v>5.9305629871999049E-13</v>
      </c>
      <c r="C1854" s="1">
        <f t="shared" si="56"/>
        <v>2.5424203025961771E-18</v>
      </c>
    </row>
    <row r="1855" spans="1:3" x14ac:dyDescent="0.35">
      <c r="A1855">
        <v>1854</v>
      </c>
      <c r="B1855" s="1">
        <f t="shared" si="57"/>
        <v>5.8411382534242431E-13</v>
      </c>
      <c r="C1855" s="1">
        <f t="shared" si="56"/>
        <v>2.487436877042833E-18</v>
      </c>
    </row>
    <row r="1856" spans="1:3" x14ac:dyDescent="0.35">
      <c r="A1856">
        <v>1855</v>
      </c>
      <c r="B1856" s="1">
        <f t="shared" si="57"/>
        <v>5.7530619216515792E-13</v>
      </c>
      <c r="C1856" s="1">
        <f t="shared" si="56"/>
        <v>2.4336425456304295E-18</v>
      </c>
    </row>
    <row r="1857" spans="1:3" x14ac:dyDescent="0.35">
      <c r="A1857">
        <v>1856</v>
      </c>
      <c r="B1857" s="1">
        <f t="shared" si="57"/>
        <v>5.6663136598341332E-13</v>
      </c>
      <c r="C1857" s="1">
        <f t="shared" si="56"/>
        <v>2.381011592520734E-18</v>
      </c>
    </row>
    <row r="1858" spans="1:3" x14ac:dyDescent="0.35">
      <c r="A1858">
        <v>1857</v>
      </c>
      <c r="B1858" s="1">
        <f t="shared" si="57"/>
        <v>5.5808734425034015E-13</v>
      </c>
      <c r="C1858" s="1">
        <f t="shared" ref="C1858:C1921" si="58">(1+0.2*(1+VAL_VTS))^(-$A1858/12)</f>
        <v>2.3295188580168101E-18</v>
      </c>
    </row>
    <row r="1859" spans="1:3" x14ac:dyDescent="0.35">
      <c r="A1859">
        <v>1858</v>
      </c>
      <c r="B1859" s="1">
        <f t="shared" ref="B1859:B1922" si="59">(1.2)^(-$A1859/12)</f>
        <v>5.4967215461474092E-13</v>
      </c>
      <c r="C1859" s="1">
        <f t="shared" si="58"/>
        <v>2.2791397265356447E-18</v>
      </c>
    </row>
    <row r="1860" spans="1:3" x14ac:dyDescent="0.35">
      <c r="A1860">
        <v>1859</v>
      </c>
      <c r="B1860" s="1">
        <f t="shared" si="59"/>
        <v>5.4138385446576735E-13</v>
      </c>
      <c r="C1860" s="1">
        <f t="shared" si="58"/>
        <v>2.2298501148409786E-18</v>
      </c>
    </row>
    <row r="1861" spans="1:3" x14ac:dyDescent="0.35">
      <c r="A1861">
        <v>1860</v>
      </c>
      <c r="B1861" s="1">
        <f t="shared" si="59"/>
        <v>5.3322053048446305E-13</v>
      </c>
      <c r="C1861" s="1">
        <f t="shared" si="58"/>
        <v>2.1816264605304441E-18</v>
      </c>
    </row>
    <row r="1862" spans="1:3" x14ac:dyDescent="0.35">
      <c r="A1862">
        <v>1861</v>
      </c>
      <c r="B1862" s="1">
        <f t="shared" si="59"/>
        <v>5.2518029820209705E-13</v>
      </c>
      <c r="C1862" s="1">
        <f t="shared" si="58"/>
        <v>2.1344457107719386E-18</v>
      </c>
    </row>
    <row r="1863" spans="1:3" x14ac:dyDescent="0.35">
      <c r="A1863">
        <v>1862</v>
      </c>
      <c r="B1863" s="1">
        <f t="shared" si="59"/>
        <v>5.1726130156513568E-13</v>
      </c>
      <c r="C1863" s="1">
        <f t="shared" si="58"/>
        <v>2.0882853112833079E-18</v>
      </c>
    </row>
    <row r="1864" spans="1:3" x14ac:dyDescent="0.35">
      <c r="A1864">
        <v>1863</v>
      </c>
      <c r="B1864" s="1">
        <f t="shared" si="59"/>
        <v>5.0946171250676962E-13</v>
      </c>
      <c r="C1864" s="1">
        <f t="shared" si="58"/>
        <v>2.0431231955505937E-18</v>
      </c>
    </row>
    <row r="1865" spans="1:3" x14ac:dyDescent="0.35">
      <c r="A1865">
        <v>1864</v>
      </c>
      <c r="B1865" s="1">
        <f t="shared" si="59"/>
        <v>5.0177973052493404E-13</v>
      </c>
      <c r="C1865" s="1">
        <f t="shared" si="58"/>
        <v>1.9989377742793147E-18</v>
      </c>
    </row>
    <row r="1866" spans="1:3" x14ac:dyDescent="0.35">
      <c r="A1866">
        <v>1865</v>
      </c>
      <c r="B1866" s="1">
        <f t="shared" si="59"/>
        <v>4.9421358226665861E-13</v>
      </c>
      <c r="C1866" s="1">
        <f t="shared" si="58"/>
        <v>1.9557079250739784E-18</v>
      </c>
    </row>
    <row r="1867" spans="1:3" x14ac:dyDescent="0.35">
      <c r="A1867">
        <v>1866</v>
      </c>
      <c r="B1867" s="1">
        <f t="shared" si="59"/>
        <v>4.8676152111868682E-13</v>
      </c>
      <c r="C1867" s="1">
        <f t="shared" si="58"/>
        <v>1.9134129823406507E-18</v>
      </c>
    </row>
    <row r="1868" spans="1:3" x14ac:dyDescent="0.35">
      <c r="A1868">
        <v>1867</v>
      </c>
      <c r="B1868" s="1">
        <f t="shared" si="59"/>
        <v>4.7942182680429815E-13</v>
      </c>
      <c r="C1868" s="1">
        <f t="shared" si="58"/>
        <v>1.8720327274080189E-18</v>
      </c>
    </row>
    <row r="1869" spans="1:3" x14ac:dyDescent="0.35">
      <c r="A1869">
        <v>1868</v>
      </c>
      <c r="B1869" s="1">
        <f t="shared" si="59"/>
        <v>4.7219280498617923E-13</v>
      </c>
      <c r="C1869" s="1">
        <f t="shared" si="58"/>
        <v>1.8315473788620993E-18</v>
      </c>
    </row>
    <row r="1870" spans="1:3" x14ac:dyDescent="0.35">
      <c r="A1870">
        <v>1869</v>
      </c>
      <c r="B1870" s="1">
        <f t="shared" si="59"/>
        <v>4.650727868752833E-13</v>
      </c>
      <c r="C1870" s="1">
        <f t="shared" si="58"/>
        <v>1.7919375830898504E-18</v>
      </c>
    </row>
    <row r="1871" spans="1:3" x14ac:dyDescent="0.35">
      <c r="A1871">
        <v>1870</v>
      </c>
      <c r="B1871" s="1">
        <f t="shared" si="59"/>
        <v>4.5806012884561734E-13</v>
      </c>
      <c r="C1871" s="1">
        <f t="shared" si="58"/>
        <v>1.7531844050274154E-18</v>
      </c>
    </row>
    <row r="1872" spans="1:3" x14ac:dyDescent="0.35">
      <c r="A1872">
        <v>1871</v>
      </c>
      <c r="B1872" s="1">
        <f t="shared" si="59"/>
        <v>4.5115321205480592E-13</v>
      </c>
      <c r="C1872" s="1">
        <f t="shared" si="58"/>
        <v>1.7152693191084537E-18</v>
      </c>
    </row>
    <row r="1873" spans="1:3" x14ac:dyDescent="0.35">
      <c r="A1873">
        <v>1872</v>
      </c>
      <c r="B1873" s="1">
        <f t="shared" si="59"/>
        <v>4.4435044207038591E-13</v>
      </c>
      <c r="C1873" s="1">
        <f t="shared" si="58"/>
        <v>1.678174200408034E-18</v>
      </c>
    </row>
    <row r="1874" spans="1:3" x14ac:dyDescent="0.35">
      <c r="A1874">
        <v>1873</v>
      </c>
      <c r="B1874" s="1">
        <f t="shared" si="59"/>
        <v>4.3765024850174902E-13</v>
      </c>
      <c r="C1874" s="1">
        <f t="shared" si="58"/>
        <v>1.6418813159784112E-18</v>
      </c>
    </row>
    <row r="1875" spans="1:3" x14ac:dyDescent="0.35">
      <c r="A1875">
        <v>1874</v>
      </c>
      <c r="B1875" s="1">
        <f t="shared" si="59"/>
        <v>4.3105108463761297E-13</v>
      </c>
      <c r="C1875" s="1">
        <f t="shared" si="58"/>
        <v>1.6063733163717835E-18</v>
      </c>
    </row>
    <row r="1876" spans="1:3" x14ac:dyDescent="0.35">
      <c r="A1876">
        <v>1875</v>
      </c>
      <c r="B1876" s="1">
        <f t="shared" si="59"/>
        <v>4.2455142708897462E-13</v>
      </c>
      <c r="C1876" s="1">
        <f t="shared" si="58"/>
        <v>1.5716332273466076E-18</v>
      </c>
    </row>
    <row r="1877" spans="1:3" x14ac:dyDescent="0.35">
      <c r="A1877">
        <v>1876</v>
      </c>
      <c r="B1877" s="1">
        <f t="shared" si="59"/>
        <v>4.1814977543744492E-13</v>
      </c>
      <c r="C1877" s="1">
        <f t="shared" si="58"/>
        <v>1.5376444417533157E-18</v>
      </c>
    </row>
    <row r="1878" spans="1:3" x14ac:dyDescent="0.35">
      <c r="A1878">
        <v>1877</v>
      </c>
      <c r="B1878" s="1">
        <f t="shared" si="59"/>
        <v>4.1184465188888207E-13</v>
      </c>
      <c r="C1878" s="1">
        <f t="shared" si="58"/>
        <v>1.5043907115953757E-18</v>
      </c>
    </row>
    <row r="1879" spans="1:3" x14ac:dyDescent="0.35">
      <c r="A1879">
        <v>1878</v>
      </c>
      <c r="B1879" s="1">
        <f t="shared" si="59"/>
        <v>4.056346009322389E-13</v>
      </c>
      <c r="C1879" s="1">
        <f t="shared" si="58"/>
        <v>1.471856140262036E-18</v>
      </c>
    </row>
    <row r="1880" spans="1:3" x14ac:dyDescent="0.35">
      <c r="A1880">
        <v>1879</v>
      </c>
      <c r="B1880" s="1">
        <f t="shared" si="59"/>
        <v>3.9951818900358162E-13</v>
      </c>
      <c r="C1880" s="1">
        <f t="shared" si="58"/>
        <v>1.4400251749292424E-18</v>
      </c>
    </row>
    <row r="1881" spans="1:3" x14ac:dyDescent="0.35">
      <c r="A1881">
        <v>1880</v>
      </c>
      <c r="B1881" s="1">
        <f t="shared" si="59"/>
        <v>3.9349400415514931E-13</v>
      </c>
      <c r="C1881" s="1">
        <f t="shared" si="58"/>
        <v>1.4088825991246989E-18</v>
      </c>
    </row>
    <row r="1882" spans="1:3" x14ac:dyDescent="0.35">
      <c r="A1882">
        <v>1881</v>
      </c>
      <c r="B1882" s="1">
        <f t="shared" si="59"/>
        <v>3.8756065572940269E-13</v>
      </c>
      <c r="C1882" s="1">
        <f t="shared" si="58"/>
        <v>1.3784135254537283E-18</v>
      </c>
    </row>
    <row r="1883" spans="1:3" x14ac:dyDescent="0.35">
      <c r="A1883">
        <v>1882</v>
      </c>
      <c r="B1883" s="1">
        <f t="shared" si="59"/>
        <v>3.8171677403801436E-13</v>
      </c>
      <c r="C1883" s="1">
        <f t="shared" si="58"/>
        <v>1.3486033884826243E-18</v>
      </c>
    </row>
    <row r="1884" spans="1:3" x14ac:dyDescent="0.35">
      <c r="A1884">
        <v>1883</v>
      </c>
      <c r="B1884" s="1">
        <f t="shared" si="59"/>
        <v>3.7596101004567154E-13</v>
      </c>
      <c r="C1884" s="1">
        <f t="shared" si="58"/>
        <v>1.3194379377757311E-18</v>
      </c>
    </row>
    <row r="1885" spans="1:3" x14ac:dyDescent="0.35">
      <c r="A1885">
        <v>1884</v>
      </c>
      <c r="B1885" s="1">
        <f t="shared" si="59"/>
        <v>3.7029203505865487E-13</v>
      </c>
      <c r="C1885" s="1">
        <f t="shared" si="58"/>
        <v>1.2909032310831029E-18</v>
      </c>
    </row>
    <row r="1886" spans="1:3" x14ac:dyDescent="0.35">
      <c r="A1886">
        <v>1885</v>
      </c>
      <c r="B1886" s="1">
        <f t="shared" si="59"/>
        <v>3.6470854041812405E-13</v>
      </c>
      <c r="C1886" s="1">
        <f t="shared" si="58"/>
        <v>1.2629856276756984E-18</v>
      </c>
    </row>
    <row r="1887" spans="1:3" x14ac:dyDescent="0.35">
      <c r="A1887">
        <v>1886</v>
      </c>
      <c r="B1887" s="1">
        <f t="shared" si="59"/>
        <v>3.5920923719801067E-13</v>
      </c>
      <c r="C1887" s="1">
        <f t="shared" si="58"/>
        <v>1.2356717818244464E-18</v>
      </c>
    </row>
    <row r="1888" spans="1:3" x14ac:dyDescent="0.35">
      <c r="A1888">
        <v>1887</v>
      </c>
      <c r="B1888" s="1">
        <f t="shared" si="59"/>
        <v>3.5379285590747875E-13</v>
      </c>
      <c r="C1888" s="1">
        <f t="shared" si="58"/>
        <v>1.208948636420465E-18</v>
      </c>
    </row>
    <row r="1889" spans="1:3" x14ac:dyDescent="0.35">
      <c r="A1889">
        <v>1888</v>
      </c>
      <c r="B1889" s="1">
        <f t="shared" si="59"/>
        <v>3.4845814619787068E-13</v>
      </c>
      <c r="C1889" s="1">
        <f t="shared" si="58"/>
        <v>1.182803416733326E-18</v>
      </c>
    </row>
    <row r="1890" spans="1:3" x14ac:dyDescent="0.35">
      <c r="A1890">
        <v>1889</v>
      </c>
      <c r="B1890" s="1">
        <f t="shared" si="59"/>
        <v>3.4320387657406827E-13</v>
      </c>
      <c r="C1890" s="1">
        <f t="shared" si="58"/>
        <v>1.1572236243041327E-18</v>
      </c>
    </row>
    <row r="1891" spans="1:3" x14ac:dyDescent="0.35">
      <c r="A1891">
        <v>1890</v>
      </c>
      <c r="B1891" s="1">
        <f t="shared" si="59"/>
        <v>3.3802883411019897E-13</v>
      </c>
      <c r="C1891" s="1">
        <f t="shared" si="58"/>
        <v>1.1321970309707946E-18</v>
      </c>
    </row>
    <row r="1892" spans="1:3" x14ac:dyDescent="0.35">
      <c r="A1892">
        <v>1891</v>
      </c>
      <c r="B1892" s="1">
        <f t="shared" si="59"/>
        <v>3.3293182416965129E-13</v>
      </c>
      <c r="C1892" s="1">
        <f t="shared" si="58"/>
        <v>1.1077116730224998E-18</v>
      </c>
    </row>
    <row r="1893" spans="1:3" x14ac:dyDescent="0.35">
      <c r="A1893">
        <v>1892</v>
      </c>
      <c r="B1893" s="1">
        <f t="shared" si="59"/>
        <v>3.2791167012929102E-13</v>
      </c>
      <c r="C1893" s="1">
        <f t="shared" si="58"/>
        <v>1.0837558454805354E-18</v>
      </c>
    </row>
    <row r="1894" spans="1:3" x14ac:dyDescent="0.35">
      <c r="A1894">
        <v>1893</v>
      </c>
      <c r="B1894" s="1">
        <f t="shared" si="59"/>
        <v>3.2296721310783552E-13</v>
      </c>
      <c r="C1894" s="1">
        <f t="shared" si="58"/>
        <v>1.0603180965028657E-18</v>
      </c>
    </row>
    <row r="1895" spans="1:3" x14ac:dyDescent="0.35">
      <c r="A1895">
        <v>1894</v>
      </c>
      <c r="B1895" s="1">
        <f t="shared" si="59"/>
        <v>3.1809731169834515E-13</v>
      </c>
      <c r="C1895" s="1">
        <f t="shared" si="58"/>
        <v>1.0373872219097165E-18</v>
      </c>
    </row>
    <row r="1896" spans="1:3" x14ac:dyDescent="0.35">
      <c r="A1896">
        <v>1895</v>
      </c>
      <c r="B1896" s="1">
        <f t="shared" si="59"/>
        <v>3.1330084170472618E-13</v>
      </c>
      <c r="C1896" s="1">
        <f t="shared" si="58"/>
        <v>1.0149522598274834E-18</v>
      </c>
    </row>
    <row r="1897" spans="1:3" x14ac:dyDescent="0.35">
      <c r="A1897">
        <v>1896</v>
      </c>
      <c r="B1897" s="1">
        <f t="shared" si="59"/>
        <v>3.0857669588221241E-13</v>
      </c>
      <c r="C1897" s="1">
        <f t="shared" si="58"/>
        <v>9.9300248544854075E-19</v>
      </c>
    </row>
    <row r="1898" spans="1:3" x14ac:dyDescent="0.35">
      <c r="A1898">
        <v>1897</v>
      </c>
      <c r="B1898" s="1">
        <f t="shared" si="59"/>
        <v>3.0392378368176993E-13</v>
      </c>
      <c r="C1898" s="1">
        <f t="shared" si="58"/>
        <v>9.7152740590438835E-19</v>
      </c>
    </row>
    <row r="1899" spans="1:3" x14ac:dyDescent="0.35">
      <c r="A1899">
        <v>1898</v>
      </c>
      <c r="B1899" s="1">
        <f t="shared" si="59"/>
        <v>2.9934103099834217E-13</v>
      </c>
      <c r="C1899" s="1">
        <f t="shared" si="58"/>
        <v>9.5051675524957232E-19</v>
      </c>
    </row>
    <row r="1900" spans="1:3" x14ac:dyDescent="0.35">
      <c r="A1900">
        <v>1899</v>
      </c>
      <c r="B1900" s="1">
        <f t="shared" si="59"/>
        <v>2.9482737992289884E-13</v>
      </c>
      <c r="C1900" s="1">
        <f t="shared" si="58"/>
        <v>9.2996048955420847E-19</v>
      </c>
    </row>
    <row r="1901" spans="1:3" x14ac:dyDescent="0.35">
      <c r="A1901">
        <v>1900</v>
      </c>
      <c r="B1901" s="1">
        <f t="shared" si="59"/>
        <v>2.9038178849822549E-13</v>
      </c>
      <c r="C1901" s="1">
        <f t="shared" si="58"/>
        <v>9.098487821025565E-19</v>
      </c>
    </row>
    <row r="1902" spans="1:3" x14ac:dyDescent="0.35">
      <c r="A1902">
        <v>1901</v>
      </c>
      <c r="B1902" s="1">
        <f t="shared" si="59"/>
        <v>2.8600323047839017E-13</v>
      </c>
      <c r="C1902" s="1">
        <f t="shared" si="58"/>
        <v>8.9017201869548488E-19</v>
      </c>
    </row>
    <row r="1903" spans="1:3" x14ac:dyDescent="0.35">
      <c r="A1903">
        <v>1902</v>
      </c>
      <c r="B1903" s="1">
        <f t="shared" si="59"/>
        <v>2.8169069509183244E-13</v>
      </c>
      <c r="C1903" s="1">
        <f t="shared" si="58"/>
        <v>8.7092079305446185E-19</v>
      </c>
    </row>
    <row r="1904" spans="1:3" x14ac:dyDescent="0.35">
      <c r="A1904">
        <v>1903</v>
      </c>
      <c r="B1904" s="1">
        <f t="shared" si="59"/>
        <v>2.7744318680804267E-13</v>
      </c>
      <c r="C1904" s="1">
        <f t="shared" si="58"/>
        <v>8.5208590232499817E-19</v>
      </c>
    </row>
    <row r="1905" spans="1:3" x14ac:dyDescent="0.35">
      <c r="A1905">
        <v>1904</v>
      </c>
      <c r="B1905" s="1">
        <f t="shared" si="59"/>
        <v>2.7325972510774238E-13</v>
      </c>
      <c r="C1905" s="1">
        <f t="shared" si="58"/>
        <v>8.336583426773333E-19</v>
      </c>
    </row>
    <row r="1906" spans="1:3" x14ac:dyDescent="0.35">
      <c r="A1906">
        <v>1905</v>
      </c>
      <c r="B1906" s="1">
        <f t="shared" si="59"/>
        <v>2.6913934425652951E-13</v>
      </c>
      <c r="C1906" s="1">
        <f t="shared" si="58"/>
        <v>8.156293050022086E-19</v>
      </c>
    </row>
    <row r="1907" spans="1:3" x14ac:dyDescent="0.35">
      <c r="A1907">
        <v>1906</v>
      </c>
      <c r="B1907" s="1">
        <f t="shared" si="59"/>
        <v>2.6508109308195426E-13</v>
      </c>
      <c r="C1907" s="1">
        <f t="shared" si="58"/>
        <v>7.9799017069978028E-19</v>
      </c>
    </row>
    <row r="1908" spans="1:3" x14ac:dyDescent="0.35">
      <c r="A1908">
        <v>1907</v>
      </c>
      <c r="B1908" s="1">
        <f t="shared" si="59"/>
        <v>2.6108403475393934E-13</v>
      </c>
      <c r="C1908" s="1">
        <f t="shared" si="58"/>
        <v>7.8073250755960113E-19</v>
      </c>
    </row>
    <row r="1909" spans="1:3" x14ac:dyDescent="0.35">
      <c r="A1909">
        <v>1908</v>
      </c>
      <c r="B1909" s="1">
        <f t="shared" si="59"/>
        <v>2.5714724656851034E-13</v>
      </c>
      <c r="C1909" s="1">
        <f t="shared" si="58"/>
        <v>7.6384806572964668E-19</v>
      </c>
    </row>
    <row r="1910" spans="1:3" x14ac:dyDescent="0.35">
      <c r="A1910">
        <v>1909</v>
      </c>
      <c r="B1910" s="1">
        <f t="shared" si="59"/>
        <v>2.5326981973480824E-13</v>
      </c>
      <c r="C1910" s="1">
        <f t="shared" si="58"/>
        <v>7.4732877377260484E-19</v>
      </c>
    </row>
    <row r="1911" spans="1:3" x14ac:dyDescent="0.35">
      <c r="A1911">
        <v>1910</v>
      </c>
      <c r="B1911" s="1">
        <f t="shared" si="59"/>
        <v>2.4945085916528508E-13</v>
      </c>
      <c r="C1911" s="1">
        <f t="shared" si="58"/>
        <v>7.3116673480736178E-19</v>
      </c>
    </row>
    <row r="1912" spans="1:3" x14ac:dyDescent="0.35">
      <c r="A1912">
        <v>1911</v>
      </c>
      <c r="B1912" s="1">
        <f t="shared" si="59"/>
        <v>2.4568948326908233E-13</v>
      </c>
      <c r="C1912" s="1">
        <f t="shared" si="58"/>
        <v>7.1535422273400509E-19</v>
      </c>
    </row>
    <row r="1913" spans="1:3" x14ac:dyDescent="0.35">
      <c r="A1913">
        <v>1912</v>
      </c>
      <c r="B1913" s="1">
        <f t="shared" si="59"/>
        <v>2.4198482374852203E-13</v>
      </c>
      <c r="C1913" s="1">
        <f t="shared" si="58"/>
        <v>6.9988367854042676E-19</v>
      </c>
    </row>
    <row r="1914" spans="1:3" x14ac:dyDescent="0.35">
      <c r="A1914">
        <v>1913</v>
      </c>
      <c r="B1914" s="1">
        <f t="shared" si="59"/>
        <v>2.3833602539865839E-13</v>
      </c>
      <c r="C1914" s="1">
        <f t="shared" si="58"/>
        <v>6.8474770668883807E-19</v>
      </c>
    </row>
    <row r="1915" spans="1:3" x14ac:dyDescent="0.35">
      <c r="A1915">
        <v>1914</v>
      </c>
      <c r="B1915" s="1">
        <f t="shared" si="59"/>
        <v>2.3474224590986026E-13</v>
      </c>
      <c r="C1915" s="1">
        <f t="shared" si="58"/>
        <v>6.6993907158035389E-19</v>
      </c>
    </row>
    <row r="1916" spans="1:3" x14ac:dyDescent="0.35">
      <c r="A1916">
        <v>1915</v>
      </c>
      <c r="B1916" s="1">
        <f t="shared" si="59"/>
        <v>2.3120265567336881E-13</v>
      </c>
      <c r="C1916" s="1">
        <f t="shared" si="58"/>
        <v>6.5545069409615107E-19</v>
      </c>
    </row>
    <row r="1917" spans="1:3" x14ac:dyDescent="0.35">
      <c r="A1917">
        <v>1916</v>
      </c>
      <c r="B1917" s="1">
        <f t="shared" si="59"/>
        <v>2.2771643758978527E-13</v>
      </c>
      <c r="C1917" s="1">
        <f t="shared" si="58"/>
        <v>6.4127564821333653E-19</v>
      </c>
    </row>
    <row r="1918" spans="1:3" x14ac:dyDescent="0.35">
      <c r="A1918">
        <v>1917</v>
      </c>
      <c r="B1918" s="1">
        <f t="shared" si="59"/>
        <v>2.2428278688044116E-13</v>
      </c>
      <c r="C1918" s="1">
        <f t="shared" si="58"/>
        <v>6.2740715769400531E-19</v>
      </c>
    </row>
    <row r="1919" spans="1:3" x14ac:dyDescent="0.35">
      <c r="A1919">
        <v>1918</v>
      </c>
      <c r="B1919" s="1">
        <f t="shared" si="59"/>
        <v>2.2090091090162848E-13</v>
      </c>
      <c r="C1919" s="1">
        <f t="shared" si="58"/>
        <v>6.1383859284598365E-19</v>
      </c>
    </row>
    <row r="1920" spans="1:3" x14ac:dyDescent="0.35">
      <c r="A1920">
        <v>1919</v>
      </c>
      <c r="B1920" s="1">
        <f t="shared" si="59"/>
        <v>2.1757002896161606E-13</v>
      </c>
      <c r="C1920" s="1">
        <f t="shared" si="58"/>
        <v>6.0056346735354236E-19</v>
      </c>
    </row>
    <row r="1921" spans="1:3" x14ac:dyDescent="0.35">
      <c r="A1921">
        <v>1920</v>
      </c>
      <c r="B1921" s="1">
        <f t="shared" si="59"/>
        <v>2.1428937214042532E-13</v>
      </c>
      <c r="C1921" s="1">
        <f t="shared" si="58"/>
        <v>5.8757543517665124E-19</v>
      </c>
    </row>
    <row r="1922" spans="1:3" x14ac:dyDescent="0.35">
      <c r="A1922">
        <v>1921</v>
      </c>
      <c r="B1922" s="1">
        <f t="shared" si="59"/>
        <v>2.1105818311234015E-13</v>
      </c>
      <c r="C1922" s="1">
        <f t="shared" ref="C1922:C1985" si="60">(1+0.2*(1+VAL_VTS))^(-$A1922/12)</f>
        <v>5.7486828751738718E-19</v>
      </c>
    </row>
    <row r="1923" spans="1:3" x14ac:dyDescent="0.35">
      <c r="A1923">
        <v>1922</v>
      </c>
      <c r="B1923" s="1">
        <f t="shared" ref="B1923:B1986" si="61">(1.2)^(-$A1923/12)</f>
        <v>2.0787571597107085E-13</v>
      </c>
      <c r="C1923" s="1">
        <f t="shared" si="60"/>
        <v>5.6243594985181965E-19</v>
      </c>
    </row>
    <row r="1924" spans="1:3" x14ac:dyDescent="0.35">
      <c r="A1924">
        <v>1923</v>
      </c>
      <c r="B1924" s="1">
        <f t="shared" si="61"/>
        <v>2.0474123605756928E-13</v>
      </c>
      <c r="C1924" s="1">
        <f t="shared" si="60"/>
        <v>5.5027247902615675E-19</v>
      </c>
    </row>
    <row r="1925" spans="1:3" x14ac:dyDescent="0.35">
      <c r="A1925">
        <v>1924</v>
      </c>
      <c r="B1925" s="1">
        <f t="shared" si="61"/>
        <v>2.0165401979043499E-13</v>
      </c>
      <c r="C1925" s="1">
        <f t="shared" si="60"/>
        <v>5.3837206041571174E-19</v>
      </c>
    </row>
    <row r="1926" spans="1:3" x14ac:dyDescent="0.35">
      <c r="A1926">
        <v>1925</v>
      </c>
      <c r="B1926" s="1">
        <f t="shared" si="61"/>
        <v>1.9861335449888196E-13</v>
      </c>
      <c r="C1926" s="1">
        <f t="shared" si="60"/>
        <v>5.2672900514525903E-19</v>
      </c>
    </row>
    <row r="1927" spans="1:3" x14ac:dyDescent="0.35">
      <c r="A1927">
        <v>1926</v>
      </c>
      <c r="B1927" s="1">
        <f t="shared" si="61"/>
        <v>1.9561853825821682E-13</v>
      </c>
      <c r="C1927" s="1">
        <f t="shared" si="60"/>
        <v>5.1533774736950193E-19</v>
      </c>
    </row>
    <row r="1928" spans="1:3" x14ac:dyDescent="0.35">
      <c r="A1928">
        <v>1927</v>
      </c>
      <c r="B1928" s="1">
        <f t="shared" si="61"/>
        <v>1.9266887972780729E-13</v>
      </c>
      <c r="C1928" s="1">
        <f t="shared" si="60"/>
        <v>5.0419284161242283E-19</v>
      </c>
    </row>
    <row r="1929" spans="1:3" x14ac:dyDescent="0.35">
      <c r="A1929">
        <v>1928</v>
      </c>
      <c r="B1929" s="1">
        <f t="shared" si="61"/>
        <v>1.8976369799148769E-13</v>
      </c>
      <c r="C1929" s="1">
        <f t="shared" si="60"/>
        <v>4.9328896016410411E-19</v>
      </c>
    </row>
    <row r="1930" spans="1:3" x14ac:dyDescent="0.35">
      <c r="A1930">
        <v>1929</v>
      </c>
      <c r="B1930" s="1">
        <f t="shared" si="61"/>
        <v>1.869023224003676E-13</v>
      </c>
      <c r="C1930" s="1">
        <f t="shared" si="60"/>
        <v>4.8262089053384927E-19</v>
      </c>
    </row>
    <row r="1931" spans="1:3" x14ac:dyDescent="0.35">
      <c r="A1931">
        <v>1930</v>
      </c>
      <c r="B1931" s="1">
        <f t="shared" si="61"/>
        <v>1.8408409241802368E-13</v>
      </c>
      <c r="C1931" s="1">
        <f t="shared" si="60"/>
        <v>4.7218353295845131E-19</v>
      </c>
    </row>
    <row r="1932" spans="1:3" x14ac:dyDescent="0.35">
      <c r="A1932">
        <v>1931</v>
      </c>
      <c r="B1932" s="1">
        <f t="shared" si="61"/>
        <v>1.8130835746801333E-13</v>
      </c>
      <c r="C1932" s="1">
        <f t="shared" si="60"/>
        <v>4.6197189796426238E-19</v>
      </c>
    </row>
    <row r="1933" spans="1:3" x14ac:dyDescent="0.35">
      <c r="A1933">
        <v>1932</v>
      </c>
      <c r="B1933" s="1">
        <f t="shared" si="61"/>
        <v>1.7857447678368779E-13</v>
      </c>
      <c r="C1933" s="1">
        <f t="shared" si="60"/>
        <v>4.5198110398203941E-19</v>
      </c>
    </row>
    <row r="1934" spans="1:3" x14ac:dyDescent="0.35">
      <c r="A1934">
        <v>1933</v>
      </c>
      <c r="B1934" s="1">
        <f t="shared" si="61"/>
        <v>1.7588181926028342E-13</v>
      </c>
      <c r="C1934" s="1">
        <f t="shared" si="60"/>
        <v>4.4220637501337704E-19</v>
      </c>
    </row>
    <row r="1935" spans="1:3" x14ac:dyDescent="0.35">
      <c r="A1935">
        <v>1934</v>
      </c>
      <c r="B1935" s="1">
        <f t="shared" si="61"/>
        <v>1.7322976330922626E-13</v>
      </c>
      <c r="C1935" s="1">
        <f t="shared" si="60"/>
        <v>4.3264303834755268E-19</v>
      </c>
    </row>
    <row r="1936" spans="1:3" x14ac:dyDescent="0.35">
      <c r="A1936">
        <v>1935</v>
      </c>
      <c r="B1936" s="1">
        <f t="shared" si="61"/>
        <v>1.70617696714641E-13</v>
      </c>
      <c r="C1936" s="1">
        <f t="shared" si="60"/>
        <v>4.2328652232781206E-19</v>
      </c>
    </row>
    <row r="1937" spans="1:3" x14ac:dyDescent="0.35">
      <c r="A1937">
        <v>1936</v>
      </c>
      <c r="B1937" s="1">
        <f t="shared" si="61"/>
        <v>1.6804501649202907E-13</v>
      </c>
      <c r="C1937" s="1">
        <f t="shared" si="60"/>
        <v>4.1413235416593419E-19</v>
      </c>
    </row>
    <row r="1938" spans="1:3" x14ac:dyDescent="0.35">
      <c r="A1938">
        <v>1937</v>
      </c>
      <c r="B1938" s="1">
        <f t="shared" si="61"/>
        <v>1.6551112874906828E-13</v>
      </c>
      <c r="C1938" s="1">
        <f t="shared" si="60"/>
        <v>4.0517615780404453E-19</v>
      </c>
    </row>
    <row r="1939" spans="1:3" x14ac:dyDescent="0.35">
      <c r="A1939">
        <v>1938</v>
      </c>
      <c r="B1939" s="1">
        <f t="shared" si="61"/>
        <v>1.63015448548514E-13</v>
      </c>
      <c r="C1939" s="1">
        <f t="shared" si="60"/>
        <v>3.9641365182269304E-19</v>
      </c>
    </row>
    <row r="1940" spans="1:3" x14ac:dyDescent="0.35">
      <c r="A1940">
        <v>1939</v>
      </c>
      <c r="B1940" s="1">
        <f t="shared" si="61"/>
        <v>1.6055739977317272E-13</v>
      </c>
      <c r="C1940" s="1">
        <f t="shared" si="60"/>
        <v>3.8784064739417343E-19</v>
      </c>
    </row>
    <row r="1941" spans="1:3" x14ac:dyDescent="0.35">
      <c r="A1941">
        <v>1940</v>
      </c>
      <c r="B1941" s="1">
        <f t="shared" si="61"/>
        <v>1.5813641499290635E-13</v>
      </c>
      <c r="C1941" s="1">
        <f t="shared" si="60"/>
        <v>3.7945304628007924E-19</v>
      </c>
    </row>
    <row r="1942" spans="1:3" x14ac:dyDescent="0.35">
      <c r="A1942">
        <v>1941</v>
      </c>
      <c r="B1942" s="1">
        <f t="shared" si="61"/>
        <v>1.5575193533363962E-13</v>
      </c>
      <c r="C1942" s="1">
        <f t="shared" si="60"/>
        <v>3.7124683887219102E-19</v>
      </c>
    </row>
    <row r="1943" spans="1:3" x14ac:dyDescent="0.35">
      <c r="A1943">
        <v>1942</v>
      </c>
      <c r="B1943" s="1">
        <f t="shared" si="61"/>
        <v>1.5340341034835304E-13</v>
      </c>
      <c r="C1943" s="1">
        <f t="shared" si="60"/>
        <v>3.6321810227573104E-19</v>
      </c>
    </row>
    <row r="1944" spans="1:3" x14ac:dyDescent="0.35">
      <c r="A1944">
        <v>1943</v>
      </c>
      <c r="B1944" s="1">
        <f t="shared" si="61"/>
        <v>1.5109029789001108E-13</v>
      </c>
      <c r="C1944" s="1">
        <f t="shared" si="60"/>
        <v>3.5536299843404727E-19</v>
      </c>
    </row>
    <row r="1945" spans="1:3" x14ac:dyDescent="0.35">
      <c r="A1945">
        <v>1944</v>
      </c>
      <c r="B1945" s="1">
        <f t="shared" si="61"/>
        <v>1.4881206398640648E-13</v>
      </c>
      <c r="C1945" s="1">
        <f t="shared" si="60"/>
        <v>3.4767777229387648E-19</v>
      </c>
    </row>
    <row r="1946" spans="1:3" x14ac:dyDescent="0.35">
      <c r="A1946">
        <v>1945</v>
      </c>
      <c r="B1946" s="1">
        <f t="shared" si="61"/>
        <v>1.4656818271690279E-13</v>
      </c>
      <c r="C1946" s="1">
        <f t="shared" si="60"/>
        <v>3.4015875001028937E-19</v>
      </c>
    </row>
    <row r="1947" spans="1:3" x14ac:dyDescent="0.35">
      <c r="A1947">
        <v>1946</v>
      </c>
      <c r="B1947" s="1">
        <f t="shared" si="61"/>
        <v>1.4435813609102184E-13</v>
      </c>
      <c r="C1947" s="1">
        <f t="shared" si="60"/>
        <v>3.3280233719042449E-19</v>
      </c>
    </row>
    <row r="1948" spans="1:3" x14ac:dyDescent="0.35">
      <c r="A1948">
        <v>1947</v>
      </c>
      <c r="B1948" s="1">
        <f t="shared" si="61"/>
        <v>1.4218141392886748E-13</v>
      </c>
      <c r="C1948" s="1">
        <f t="shared" si="60"/>
        <v>3.2560501717524164E-19</v>
      </c>
    </row>
    <row r="1949" spans="1:3" x14ac:dyDescent="0.35">
      <c r="A1949">
        <v>1948</v>
      </c>
      <c r="B1949" s="1">
        <f t="shared" si="61"/>
        <v>1.4003751374335753E-13</v>
      </c>
      <c r="C1949" s="1">
        <f t="shared" si="60"/>
        <v>3.1856334935841033E-19</v>
      </c>
    </row>
    <row r="1950" spans="1:3" x14ac:dyDescent="0.35">
      <c r="A1950">
        <v>1949</v>
      </c>
      <c r="B1950" s="1">
        <f t="shared" si="61"/>
        <v>1.3792594062422351E-13</v>
      </c>
      <c r="C1950" s="1">
        <f t="shared" si="60"/>
        <v>3.1167396754157212E-19</v>
      </c>
    </row>
    <row r="1951" spans="1:3" x14ac:dyDescent="0.35">
      <c r="A1951">
        <v>1950</v>
      </c>
      <c r="B1951" s="1">
        <f t="shared" si="61"/>
        <v>1.358462071237616E-13</v>
      </c>
      <c r="C1951" s="1">
        <f t="shared" si="60"/>
        <v>3.0493357832515002E-19</v>
      </c>
    </row>
    <row r="1952" spans="1:3" x14ac:dyDescent="0.35">
      <c r="A1952">
        <v>1951</v>
      </c>
      <c r="B1952" s="1">
        <f t="shared" si="61"/>
        <v>1.3379783314431101E-13</v>
      </c>
      <c r="C1952" s="1">
        <f t="shared" si="60"/>
        <v>2.98338959533979E-19</v>
      </c>
    </row>
    <row r="1953" spans="1:3" x14ac:dyDescent="0.35">
      <c r="A1953">
        <v>1952</v>
      </c>
      <c r="B1953" s="1">
        <f t="shared" si="61"/>
        <v>1.3178034582742192E-13</v>
      </c>
      <c r="C1953" s="1">
        <f t="shared" si="60"/>
        <v>2.9188695867698346E-19</v>
      </c>
    </row>
    <row r="1954" spans="1:3" x14ac:dyDescent="0.35">
      <c r="A1954">
        <v>1953</v>
      </c>
      <c r="B1954" s="1">
        <f t="shared" si="61"/>
        <v>1.2979327944469967E-13</v>
      </c>
      <c r="C1954" s="1">
        <f t="shared" si="60"/>
        <v>2.8557449144014839E-19</v>
      </c>
    </row>
    <row r="1955" spans="1:3" x14ac:dyDescent="0.35">
      <c r="A1955">
        <v>1954</v>
      </c>
      <c r="B1955" s="1">
        <f t="shared" si="61"/>
        <v>1.2783617529029415E-13</v>
      </c>
      <c r="C1955" s="1">
        <f t="shared" si="60"/>
        <v>2.7939854021210028E-19</v>
      </c>
    </row>
    <row r="1956" spans="1:3" x14ac:dyDescent="0.35">
      <c r="A1956">
        <v>1955</v>
      </c>
      <c r="B1956" s="1">
        <f t="shared" si="61"/>
        <v>1.2590858157500918E-13</v>
      </c>
      <c r="C1956" s="1">
        <f t="shared" si="60"/>
        <v>2.7335615264157621E-19</v>
      </c>
    </row>
    <row r="1957" spans="1:3" x14ac:dyDescent="0.35">
      <c r="A1957">
        <v>1956</v>
      </c>
      <c r="B1957" s="1">
        <f t="shared" si="61"/>
        <v>1.2401005332200543E-13</v>
      </c>
      <c r="C1957" s="1">
        <f t="shared" si="60"/>
        <v>2.6744444022605873E-19</v>
      </c>
    </row>
    <row r="1958" spans="1:3" x14ac:dyDescent="0.35">
      <c r="A1958">
        <v>1957</v>
      </c>
      <c r="B1958" s="1">
        <f t="shared" si="61"/>
        <v>1.2214015226408561E-13</v>
      </c>
      <c r="C1958" s="1">
        <f t="shared" si="60"/>
        <v>2.6166057693099126E-19</v>
      </c>
    </row>
    <row r="1959" spans="1:3" x14ac:dyDescent="0.35">
      <c r="A1959">
        <v>1958</v>
      </c>
      <c r="B1959" s="1">
        <f t="shared" si="61"/>
        <v>1.2029844674251816E-13</v>
      </c>
      <c r="C1959" s="1">
        <f t="shared" si="60"/>
        <v>2.5600179783878936E-19</v>
      </c>
    </row>
    <row r="1960" spans="1:3" x14ac:dyDescent="0.35">
      <c r="A1960">
        <v>1959</v>
      </c>
      <c r="B1960" s="1">
        <f t="shared" si="61"/>
        <v>1.1848451160738954E-13</v>
      </c>
      <c r="C1960" s="1">
        <f t="shared" si="60"/>
        <v>2.5046539782710849E-19</v>
      </c>
    </row>
    <row r="1961" spans="1:3" x14ac:dyDescent="0.35">
      <c r="A1961">
        <v>1960</v>
      </c>
      <c r="B1961" s="1">
        <f t="shared" si="61"/>
        <v>1.1669792811946458E-13</v>
      </c>
      <c r="C1961" s="1">
        <f t="shared" si="60"/>
        <v>2.4504873027569973E-19</v>
      </c>
    </row>
    <row r="1962" spans="1:3" x14ac:dyDescent="0.35">
      <c r="A1962">
        <v>1961</v>
      </c>
      <c r="B1962" s="1">
        <f t="shared" si="61"/>
        <v>1.1493828385351956E-13</v>
      </c>
      <c r="C1962" s="1">
        <f t="shared" si="60"/>
        <v>2.3974920580121057E-19</v>
      </c>
    </row>
    <row r="1963" spans="1:3" x14ac:dyDescent="0.35">
      <c r="A1963">
        <v>1962</v>
      </c>
      <c r="B1963" s="1">
        <f t="shared" si="61"/>
        <v>1.1320517260313506E-13</v>
      </c>
      <c r="C1963" s="1">
        <f t="shared" si="60"/>
        <v>2.345642910193457E-19</v>
      </c>
    </row>
    <row r="1964" spans="1:3" x14ac:dyDescent="0.35">
      <c r="A1964">
        <v>1963</v>
      </c>
      <c r="B1964" s="1">
        <f t="shared" si="61"/>
        <v>1.1149819428692583E-13</v>
      </c>
      <c r="C1964" s="1">
        <f t="shared" si="60"/>
        <v>2.294915073338295E-19</v>
      </c>
    </row>
    <row r="1965" spans="1:3" x14ac:dyDescent="0.35">
      <c r="A1965">
        <v>1964</v>
      </c>
      <c r="B1965" s="1">
        <f t="shared" si="61"/>
        <v>1.0981695485618491E-13</v>
      </c>
      <c r="C1965" s="1">
        <f t="shared" si="60"/>
        <v>2.2452842975152688E-19</v>
      </c>
    </row>
    <row r="1966" spans="1:3" x14ac:dyDescent="0.35">
      <c r="A1966">
        <v>1965</v>
      </c>
      <c r="B1966" s="1">
        <f t="shared" si="61"/>
        <v>1.0816106620391635E-13</v>
      </c>
      <c r="C1966" s="1">
        <f t="shared" si="60"/>
        <v>2.1967268572319064E-19</v>
      </c>
    </row>
    <row r="1967" spans="1:3" x14ac:dyDescent="0.35">
      <c r="A1967">
        <v>1966</v>
      </c>
      <c r="B1967" s="1">
        <f t="shared" si="61"/>
        <v>1.065301460752451E-13</v>
      </c>
      <c r="C1967" s="1">
        <f t="shared" si="60"/>
        <v>2.1492195400930745E-19</v>
      </c>
    </row>
    <row r="1968" spans="1:3" x14ac:dyDescent="0.35">
      <c r="A1968">
        <v>1967</v>
      </c>
      <c r="B1968" s="1">
        <f t="shared" si="61"/>
        <v>1.049238179791743E-13</v>
      </c>
      <c r="C1968" s="1">
        <f t="shared" si="60"/>
        <v>2.1027396357044281E-19</v>
      </c>
    </row>
    <row r="1969" spans="1:3" x14ac:dyDescent="0.35">
      <c r="A1969">
        <v>1968</v>
      </c>
      <c r="B1969" s="1">
        <f t="shared" si="61"/>
        <v>1.0334171110167118E-13</v>
      </c>
      <c r="C1969" s="1">
        <f t="shared" si="60"/>
        <v>2.0572649248158365E-19</v>
      </c>
    </row>
    <row r="1970" spans="1:3" x14ac:dyDescent="0.35">
      <c r="A1970">
        <v>1969</v>
      </c>
      <c r="B1970" s="1">
        <f t="shared" si="61"/>
        <v>1.0178346022007133E-13</v>
      </c>
      <c r="C1970" s="1">
        <f t="shared" si="60"/>
        <v>2.012773668699929E-19</v>
      </c>
    </row>
    <row r="1971" spans="1:3" x14ac:dyDescent="0.35">
      <c r="A1971">
        <v>1970</v>
      </c>
      <c r="B1971" s="1">
        <f t="shared" si="61"/>
        <v>1.0024870561876512E-13</v>
      </c>
      <c r="C1971" s="1">
        <f t="shared" si="60"/>
        <v>1.9692445987599143E-19</v>
      </c>
    </row>
    <row r="1972" spans="1:3" x14ac:dyDescent="0.35">
      <c r="A1972">
        <v>1971</v>
      </c>
      <c r="B1972" s="1">
        <f t="shared" si="61"/>
        <v>9.8737093006157902E-14</v>
      </c>
      <c r="C1972" s="1">
        <f t="shared" si="60"/>
        <v>1.9266569063623689E-19</v>
      </c>
    </row>
    <row r="1973" spans="1:3" x14ac:dyDescent="0.35">
      <c r="A1973">
        <v>1972</v>
      </c>
      <c r="B1973" s="1">
        <f t="shared" si="61"/>
        <v>9.7248273432887135E-14</v>
      </c>
      <c r="C1973" s="1">
        <f t="shared" si="60"/>
        <v>1.8849902328900079E-19</v>
      </c>
    </row>
    <row r="1974" spans="1:3" x14ac:dyDescent="0.35">
      <c r="A1974">
        <v>1973</v>
      </c>
      <c r="B1974" s="1">
        <f t="shared" si="61"/>
        <v>9.5781903211266607E-14</v>
      </c>
      <c r="C1974" s="1">
        <f t="shared" si="60"/>
        <v>1.8442246600093081E-19</v>
      </c>
    </row>
    <row r="1975" spans="1:3" x14ac:dyDescent="0.35">
      <c r="A1975">
        <v>1974</v>
      </c>
      <c r="B1975" s="1">
        <f t="shared" si="61"/>
        <v>9.4337643835945848E-14</v>
      </c>
      <c r="C1975" s="1">
        <f t="shared" si="60"/>
        <v>1.8043407001488097E-19</v>
      </c>
    </row>
    <row r="1976" spans="1:3" x14ac:dyDescent="0.35">
      <c r="A1976">
        <v>1975</v>
      </c>
      <c r="B1976" s="1">
        <f t="shared" si="61"/>
        <v>9.2915161905771496E-14</v>
      </c>
      <c r="C1976" s="1">
        <f t="shared" si="60"/>
        <v>1.765319287183313E-19</v>
      </c>
    </row>
    <row r="1977" spans="1:3" x14ac:dyDescent="0.35">
      <c r="A1977">
        <v>1976</v>
      </c>
      <c r="B1977" s="1">
        <f t="shared" si="61"/>
        <v>9.1514129046820726E-14</v>
      </c>
      <c r="C1977" s="1">
        <f t="shared" si="60"/>
        <v>1.7271417673194343E-19</v>
      </c>
    </row>
    <row r="1978" spans="1:3" x14ac:dyDescent="0.35">
      <c r="A1978">
        <v>1977</v>
      </c>
      <c r="B1978" s="1">
        <f t="shared" si="61"/>
        <v>9.013422183659693E-14</v>
      </c>
      <c r="C1978" s="1">
        <f t="shared" si="60"/>
        <v>1.6897898901783862E-19</v>
      </c>
    </row>
    <row r="1979" spans="1:3" x14ac:dyDescent="0.35">
      <c r="A1979">
        <v>1978</v>
      </c>
      <c r="B1979" s="1">
        <f t="shared" si="61"/>
        <v>8.8775121729371203E-14</v>
      </c>
      <c r="C1979" s="1">
        <f t="shared" si="60"/>
        <v>1.6532458000716041E-19</v>
      </c>
    </row>
    <row r="1980" spans="1:3" x14ac:dyDescent="0.35">
      <c r="A1980">
        <v>1979</v>
      </c>
      <c r="B1980" s="1">
        <f t="shared" si="61"/>
        <v>8.7436514982645231E-14</v>
      </c>
      <c r="C1980" s="1">
        <f t="shared" si="60"/>
        <v>1.6174920274649418E-19</v>
      </c>
    </row>
    <row r="1981" spans="1:3" x14ac:dyDescent="0.35">
      <c r="A1981">
        <v>1980</v>
      </c>
      <c r="B1981" s="1">
        <f t="shared" si="61"/>
        <v>8.6118092584725974E-14</v>
      </c>
      <c r="C1981" s="1">
        <f t="shared" si="60"/>
        <v>1.5825114806275668E-19</v>
      </c>
    </row>
    <row r="1982" spans="1:3" x14ac:dyDescent="0.35">
      <c r="A1982">
        <v>1981</v>
      </c>
      <c r="B1982" s="1">
        <f t="shared" si="61"/>
        <v>8.4819550183392759E-14</v>
      </c>
      <c r="C1982" s="1">
        <f t="shared" si="60"/>
        <v>1.5482874374614916E-19</v>
      </c>
    </row>
    <row r="1983" spans="1:3" x14ac:dyDescent="0.35">
      <c r="A1983">
        <v>1982</v>
      </c>
      <c r="B1983" s="1">
        <f t="shared" si="61"/>
        <v>8.3540588015637582E-14</v>
      </c>
      <c r="C1983" s="1">
        <f t="shared" si="60"/>
        <v>1.5148035375076233E-19</v>
      </c>
    </row>
    <row r="1984" spans="1:3" x14ac:dyDescent="0.35">
      <c r="A1984">
        <v>1983</v>
      </c>
      <c r="B1984" s="1">
        <f t="shared" si="61"/>
        <v>8.2280910838464912E-14</v>
      </c>
      <c r="C1984" s="1">
        <f t="shared" si="60"/>
        <v>1.4820437741248963E-19</v>
      </c>
    </row>
    <row r="1985" spans="1:3" x14ac:dyDescent="0.35">
      <c r="A1985">
        <v>1984</v>
      </c>
      <c r="B1985" s="1">
        <f t="shared" si="61"/>
        <v>8.1040227860739252E-14</v>
      </c>
      <c r="C1985" s="1">
        <f t="shared" si="60"/>
        <v>1.4499924868384647E-19</v>
      </c>
    </row>
    <row r="1986" spans="1:3" x14ac:dyDescent="0.35">
      <c r="A1986">
        <v>1985</v>
      </c>
      <c r="B1986" s="1">
        <f t="shared" si="61"/>
        <v>7.9818252676055493E-14</v>
      </c>
      <c r="C1986" s="1">
        <f t="shared" ref="C1986:C2049" si="62">(1+0.2*(1+VAL_VTS))^(-$A1986/12)</f>
        <v>1.4186343538533111E-19</v>
      </c>
    </row>
    <row r="1987" spans="1:3" x14ac:dyDescent="0.35">
      <c r="A1987">
        <v>1986</v>
      </c>
      <c r="B1987" s="1">
        <f t="shared" ref="B1987:B2050" si="63">(1.2)^(-$A1987/12)</f>
        <v>7.8614703196621521E-14</v>
      </c>
      <c r="C1987" s="1">
        <f t="shared" si="62"/>
        <v>1.3879543847298607E-19</v>
      </c>
    </row>
    <row r="1988" spans="1:3" x14ac:dyDescent="0.35">
      <c r="A1988">
        <v>1987</v>
      </c>
      <c r="B1988" s="1">
        <f t="shared" si="63"/>
        <v>7.7429301588142894E-14</v>
      </c>
      <c r="C1988" s="1">
        <f t="shared" si="62"/>
        <v>1.3579379132179305E-19</v>
      </c>
    </row>
    <row r="1989" spans="1:3" x14ac:dyDescent="0.35">
      <c r="A1989">
        <v>1988</v>
      </c>
      <c r="B1989" s="1">
        <f t="shared" si="63"/>
        <v>7.6261774205683923E-14</v>
      </c>
      <c r="C1989" s="1">
        <f t="shared" si="62"/>
        <v>1.3285705902457159E-19</v>
      </c>
    </row>
    <row r="1990" spans="1:3" x14ac:dyDescent="0.35">
      <c r="A1990">
        <v>1989</v>
      </c>
      <c r="B1990" s="1">
        <f t="shared" si="63"/>
        <v>7.5111851530497419E-14</v>
      </c>
      <c r="C1990" s="1">
        <f t="shared" si="62"/>
        <v>1.2998383770603037E-19</v>
      </c>
    </row>
    <row r="1991" spans="1:3" x14ac:dyDescent="0.35">
      <c r="A1991">
        <v>1990</v>
      </c>
      <c r="B1991" s="1">
        <f t="shared" si="63"/>
        <v>7.3979268107809313E-14</v>
      </c>
      <c r="C1991" s="1">
        <f t="shared" si="62"/>
        <v>1.2717275385166161E-19</v>
      </c>
    </row>
    <row r="1992" spans="1:3" x14ac:dyDescent="0.35">
      <c r="A1992">
        <v>1991</v>
      </c>
      <c r="B1992" s="1">
        <f t="shared" si="63"/>
        <v>7.2863762485537661E-14</v>
      </c>
      <c r="C1992" s="1">
        <f t="shared" si="62"/>
        <v>1.244224636511491E-19</v>
      </c>
    </row>
    <row r="1993" spans="1:3" x14ac:dyDescent="0.35">
      <c r="A1993">
        <v>1992</v>
      </c>
      <c r="B1993" s="1">
        <f t="shared" si="63"/>
        <v>7.176507715393832E-14</v>
      </c>
      <c r="C1993" s="1">
        <f t="shared" si="62"/>
        <v>1.2173165235596667E-19</v>
      </c>
    </row>
    <row r="1994" spans="1:3" x14ac:dyDescent="0.35">
      <c r="A1994">
        <v>1993</v>
      </c>
      <c r="B1994" s="1">
        <f t="shared" si="63"/>
        <v>7.0682958486160605E-14</v>
      </c>
      <c r="C1994" s="1">
        <f t="shared" si="62"/>
        <v>1.1909903365088374E-19</v>
      </c>
    </row>
    <row r="1995" spans="1:3" x14ac:dyDescent="0.35">
      <c r="A1995">
        <v>1994</v>
      </c>
      <c r="B1995" s="1">
        <f t="shared" si="63"/>
        <v>6.9617156679697959E-14</v>
      </c>
      <c r="C1995" s="1">
        <f t="shared" si="62"/>
        <v>1.1652334903904773E-19</v>
      </c>
    </row>
    <row r="1996" spans="1:3" x14ac:dyDescent="0.35">
      <c r="A1996">
        <v>1995</v>
      </c>
      <c r="B1996" s="1">
        <f t="shared" si="63"/>
        <v>6.8567425698720743E-14</v>
      </c>
      <c r="C1996" s="1">
        <f t="shared" si="62"/>
        <v>1.1400336724037721E-19</v>
      </c>
    </row>
    <row r="1997" spans="1:3" x14ac:dyDescent="0.35">
      <c r="A1997">
        <v>1996</v>
      </c>
      <c r="B1997" s="1">
        <f t="shared" si="63"/>
        <v>6.7533523217282693E-14</v>
      </c>
      <c r="C1997" s="1">
        <f t="shared" si="62"/>
        <v>1.1153788360295859E-19</v>
      </c>
    </row>
    <row r="1998" spans="1:3" x14ac:dyDescent="0.35">
      <c r="A1998">
        <v>1997</v>
      </c>
      <c r="B1998" s="1">
        <f t="shared" si="63"/>
        <v>6.6515210563379563E-14</v>
      </c>
      <c r="C1998" s="1">
        <f t="shared" si="62"/>
        <v>1.0912571952717756E-19</v>
      </c>
    </row>
    <row r="1999" spans="1:3" x14ac:dyDescent="0.35">
      <c r="A1999">
        <v>1998</v>
      </c>
      <c r="B1999" s="1">
        <f t="shared" si="63"/>
        <v>6.5512252663851255E-14</v>
      </c>
      <c r="C1999" s="1">
        <f t="shared" si="62"/>
        <v>1.0676572190229676E-19</v>
      </c>
    </row>
    <row r="2000" spans="1:3" x14ac:dyDescent="0.35">
      <c r="A2000">
        <v>1999</v>
      </c>
      <c r="B2000" s="1">
        <f t="shared" si="63"/>
        <v>6.4524417990119055E-14</v>
      </c>
      <c r="C2000" s="1">
        <f t="shared" si="62"/>
        <v>1.0445676255522522E-19</v>
      </c>
    </row>
    <row r="2001" spans="1:3" x14ac:dyDescent="0.35">
      <c r="A2001">
        <v>2000</v>
      </c>
      <c r="B2001" s="1">
        <f t="shared" si="63"/>
        <v>6.3551478504736586E-14</v>
      </c>
      <c r="C2001" s="1">
        <f t="shared" si="62"/>
        <v>1.0219773771120943E-19</v>
      </c>
    </row>
    <row r="2002" spans="1:3" x14ac:dyDescent="0.35">
      <c r="A2002">
        <v>2001</v>
      </c>
      <c r="B2002" s="1">
        <f t="shared" si="63"/>
        <v>6.2593209608748055E-14</v>
      </c>
      <c r="C2002" s="1">
        <f t="shared" si="62"/>
        <v>9.9987567466176993E-20</v>
      </c>
    </row>
    <row r="2003" spans="1:3" x14ac:dyDescent="0.35">
      <c r="A2003">
        <v>2002</v>
      </c>
      <c r="B2003" s="1">
        <f t="shared" si="63"/>
        <v>6.1649390089841075E-14</v>
      </c>
      <c r="C2003" s="1">
        <f t="shared" si="62"/>
        <v>9.7825195270508731E-20</v>
      </c>
    </row>
    <row r="2004" spans="1:3" x14ac:dyDescent="0.35">
      <c r="A2004">
        <v>2003</v>
      </c>
      <c r="B2004" s="1">
        <f t="shared" si="63"/>
        <v>6.0719802071281374E-14</v>
      </c>
      <c r="C2004" s="1">
        <f t="shared" si="62"/>
        <v>9.5709587423961333E-20</v>
      </c>
    </row>
    <row r="2005" spans="1:3" x14ac:dyDescent="0.35">
      <c r="A2005">
        <v>2004</v>
      </c>
      <c r="B2005" s="1">
        <f t="shared" si="63"/>
        <v>5.9804230961615262E-14</v>
      </c>
      <c r="C2005" s="1">
        <f t="shared" si="62"/>
        <v>9.3639732581512787E-20</v>
      </c>
    </row>
    <row r="2006" spans="1:3" x14ac:dyDescent="0.35">
      <c r="A2006">
        <v>2005</v>
      </c>
      <c r="B2006" s="1">
        <f t="shared" si="63"/>
        <v>5.8902465405133829E-14</v>
      </c>
      <c r="C2006" s="1">
        <f t="shared" si="62"/>
        <v>9.1614641269910375E-20</v>
      </c>
    </row>
    <row r="2007" spans="1:3" x14ac:dyDescent="0.35">
      <c r="A2007">
        <v>2006</v>
      </c>
      <c r="B2007" s="1">
        <f t="shared" si="63"/>
        <v>5.8014297233081614E-14</v>
      </c>
      <c r="C2007" s="1">
        <f t="shared" si="62"/>
        <v>8.9633345414652544E-20</v>
      </c>
    </row>
    <row r="2008" spans="1:3" x14ac:dyDescent="0.35">
      <c r="A2008">
        <v>2007</v>
      </c>
      <c r="B2008" s="1">
        <f t="shared" si="63"/>
        <v>5.7139521415600603E-14</v>
      </c>
      <c r="C2008" s="1">
        <f t="shared" si="62"/>
        <v>8.7694897877213068E-20</v>
      </c>
    </row>
    <row r="2009" spans="1:3" x14ac:dyDescent="0.35">
      <c r="A2009">
        <v>2008</v>
      </c>
      <c r="B2009" s="1">
        <f t="shared" si="63"/>
        <v>5.6277936014402228E-14</v>
      </c>
      <c r="C2009" s="1">
        <f t="shared" si="62"/>
        <v>8.5798372002275652E-20</v>
      </c>
    </row>
    <row r="2010" spans="1:3" x14ac:dyDescent="0.35">
      <c r="A2010">
        <v>2009</v>
      </c>
      <c r="B2010" s="1">
        <f t="shared" si="63"/>
        <v>5.5429342136149613E-14</v>
      </c>
      <c r="C2010" s="1">
        <f t="shared" si="62"/>
        <v>8.3942861174752405E-20</v>
      </c>
    </row>
    <row r="2011" spans="1:3" x14ac:dyDescent="0.35">
      <c r="A2011">
        <v>2010</v>
      </c>
      <c r="B2011" s="1">
        <f t="shared" si="63"/>
        <v>5.4593543886542689E-14</v>
      </c>
      <c r="C2011" s="1">
        <f t="shared" si="62"/>
        <v>8.2127478386381959E-20</v>
      </c>
    </row>
    <row r="2012" spans="1:3" x14ac:dyDescent="0.35">
      <c r="A2012">
        <v>2011</v>
      </c>
      <c r="B2012" s="1">
        <f t="shared" si="63"/>
        <v>5.3770348325099204E-14</v>
      </c>
      <c r="C2012" s="1">
        <f t="shared" si="62"/>
        <v>8.0351355811711529E-20</v>
      </c>
    </row>
    <row r="2013" spans="1:3" x14ac:dyDescent="0.35">
      <c r="A2013">
        <v>2012</v>
      </c>
      <c r="B2013" s="1">
        <f t="shared" si="63"/>
        <v>5.2959565420613994E-14</v>
      </c>
      <c r="C2013" s="1">
        <f t="shared" si="62"/>
        <v>7.8613644393237871E-20</v>
      </c>
    </row>
    <row r="2014" spans="1:3" x14ac:dyDescent="0.35">
      <c r="A2014">
        <v>2013</v>
      </c>
      <c r="B2014" s="1">
        <f t="shared" si="63"/>
        <v>5.2161008007290031E-14</v>
      </c>
      <c r="C2014" s="1">
        <f t="shared" si="62"/>
        <v>7.6913513435520613E-20</v>
      </c>
    </row>
    <row r="2015" spans="1:3" x14ac:dyDescent="0.35">
      <c r="A2015">
        <v>2014</v>
      </c>
      <c r="B2015" s="1">
        <f t="shared" si="63"/>
        <v>5.1374491741534217E-14</v>
      </c>
      <c r="C2015" s="1">
        <f t="shared" si="62"/>
        <v>7.525015020808402E-20</v>
      </c>
    </row>
    <row r="2016" spans="1:3" x14ac:dyDescent="0.35">
      <c r="A2016">
        <v>2015</v>
      </c>
      <c r="B2016" s="1">
        <f t="shared" si="63"/>
        <v>5.0599835059401136E-14</v>
      </c>
      <c r="C2016" s="1">
        <f t="shared" si="62"/>
        <v>7.3622759556893196E-20</v>
      </c>
    </row>
    <row r="2017" spans="1:3" x14ac:dyDescent="0.35">
      <c r="A2017">
        <v>2016</v>
      </c>
      <c r="B2017" s="1">
        <f t="shared" si="63"/>
        <v>4.9836859134679392E-14</v>
      </c>
      <c r="C2017" s="1">
        <f t="shared" si="62"/>
        <v>7.2030563524240613E-20</v>
      </c>
    </row>
    <row r="2018" spans="1:3" x14ac:dyDescent="0.35">
      <c r="A2018">
        <v>2017</v>
      </c>
      <c r="B2018" s="1">
        <f t="shared" si="63"/>
        <v>4.9085387837611682E-14</v>
      </c>
      <c r="C2018" s="1">
        <f t="shared" si="62"/>
        <v>7.04728009768545E-20</v>
      </c>
    </row>
    <row r="2019" spans="1:3" x14ac:dyDescent="0.35">
      <c r="A2019">
        <v>2018</v>
      </c>
      <c r="B2019" s="1">
        <f t="shared" si="63"/>
        <v>4.8345247694234661E-14</v>
      </c>
      <c r="C2019" s="1">
        <f t="shared" si="62"/>
        <v>6.894872724204028E-20</v>
      </c>
    </row>
    <row r="2020" spans="1:3" x14ac:dyDescent="0.35">
      <c r="A2020">
        <v>2019</v>
      </c>
      <c r="B2020" s="1">
        <f t="shared" si="63"/>
        <v>4.7616267846333821E-14</v>
      </c>
      <c r="C2020" s="1">
        <f t="shared" si="62"/>
        <v>6.7457613751702225E-20</v>
      </c>
    </row>
    <row r="2021" spans="1:3" x14ac:dyDescent="0.35">
      <c r="A2021">
        <v>2020</v>
      </c>
      <c r="B2021" s="1">
        <f t="shared" si="63"/>
        <v>4.6898280012001838E-14</v>
      </c>
      <c r="C2021" s="1">
        <f t="shared" si="62"/>
        <v>6.5998747694058532E-20</v>
      </c>
    </row>
    <row r="2022" spans="1:3" x14ac:dyDescent="0.35">
      <c r="A2022">
        <v>2021</v>
      </c>
      <c r="B2022" s="1">
        <f t="shared" si="63"/>
        <v>4.6191118446791339E-14</v>
      </c>
      <c r="C2022" s="1">
        <f t="shared" si="62"/>
        <v>6.4571431672886326E-20</v>
      </c>
    </row>
    <row r="2023" spans="1:3" x14ac:dyDescent="0.35">
      <c r="A2023">
        <v>2022</v>
      </c>
      <c r="B2023" s="1">
        <f t="shared" si="63"/>
        <v>4.5494619905452236E-14</v>
      </c>
      <c r="C2023" s="1">
        <f t="shared" si="62"/>
        <v>6.3174983374139839E-20</v>
      </c>
    </row>
    <row r="2024" spans="1:3" x14ac:dyDescent="0.35">
      <c r="A2024">
        <v>2023</v>
      </c>
      <c r="B2024" s="1">
        <f t="shared" si="63"/>
        <v>4.4808623604249324E-14</v>
      </c>
      <c r="C2024" s="1">
        <f t="shared" si="62"/>
        <v>6.1808735239778418E-20</v>
      </c>
    </row>
    <row r="2025" spans="1:3" x14ac:dyDescent="0.35">
      <c r="A2025">
        <v>2024</v>
      </c>
      <c r="B2025" s="1">
        <f t="shared" si="63"/>
        <v>4.4132971183844986E-14</v>
      </c>
      <c r="C2025" s="1">
        <f t="shared" si="62"/>
        <v>6.0472034148644398E-20</v>
      </c>
    </row>
    <row r="2026" spans="1:3" x14ac:dyDescent="0.35">
      <c r="A2026">
        <v>2025</v>
      </c>
      <c r="B2026" s="1">
        <f t="shared" si="63"/>
        <v>4.3467506672741682E-14</v>
      </c>
      <c r="C2026" s="1">
        <f t="shared" si="62"/>
        <v>5.9164241104246505E-20</v>
      </c>
    </row>
    <row r="2027" spans="1:3" x14ac:dyDescent="0.35">
      <c r="A2027">
        <v>2026</v>
      </c>
      <c r="B2027" s="1">
        <f t="shared" si="63"/>
        <v>4.2812076451278503E-14</v>
      </c>
      <c r="C2027" s="1">
        <f t="shared" si="62"/>
        <v>5.7884730929295286E-20</v>
      </c>
    </row>
    <row r="2028" spans="1:3" x14ac:dyDescent="0.35">
      <c r="A2028">
        <v>2027</v>
      </c>
      <c r="B2028" s="1">
        <f t="shared" si="63"/>
        <v>4.2166529216167596E-14</v>
      </c>
      <c r="C2028" s="1">
        <f t="shared" si="62"/>
        <v>5.6632891966840798E-20</v>
      </c>
    </row>
    <row r="2029" spans="1:3" x14ac:dyDescent="0.35">
      <c r="A2029">
        <v>2028</v>
      </c>
      <c r="B2029" s="1">
        <f t="shared" si="63"/>
        <v>4.153071594556616E-14</v>
      </c>
      <c r="C2029" s="1">
        <f t="shared" si="62"/>
        <v>5.5408125787877408E-20</v>
      </c>
    </row>
    <row r="2030" spans="1:3" x14ac:dyDescent="0.35">
      <c r="A2030">
        <v>2029</v>
      </c>
      <c r="B2030" s="1">
        <f t="shared" si="63"/>
        <v>4.0904489864676384E-14</v>
      </c>
      <c r="C2030" s="1">
        <f t="shared" si="62"/>
        <v>5.4209846905272583E-20</v>
      </c>
    </row>
    <row r="2031" spans="1:3" x14ac:dyDescent="0.35">
      <c r="A2031">
        <v>2030</v>
      </c>
      <c r="B2031" s="1">
        <f t="shared" si="63"/>
        <v>4.0287706411862216E-14</v>
      </c>
      <c r="C2031" s="1">
        <f t="shared" si="62"/>
        <v>5.3037482493877025E-20</v>
      </c>
    </row>
    <row r="2032" spans="1:3" x14ac:dyDescent="0.35">
      <c r="A2032">
        <v>2031</v>
      </c>
      <c r="B2032" s="1">
        <f t="shared" si="63"/>
        <v>3.9680223205278172E-14</v>
      </c>
      <c r="C2032" s="1">
        <f t="shared" si="62"/>
        <v>5.1890472116694287E-20</v>
      </c>
    </row>
    <row r="2033" spans="1:3" x14ac:dyDescent="0.35">
      <c r="A2033">
        <v>2032</v>
      </c>
      <c r="B2033" s="1">
        <f t="shared" si="63"/>
        <v>3.9081900010001527E-14</v>
      </c>
      <c r="C2033" s="1">
        <f t="shared" si="62"/>
        <v>5.0768267456968007E-20</v>
      </c>
    </row>
    <row r="2034" spans="1:3" x14ac:dyDescent="0.35">
      <c r="A2034">
        <v>2033</v>
      </c>
      <c r="B2034" s="1">
        <f t="shared" si="63"/>
        <v>3.8492598705659431E-14</v>
      </c>
      <c r="C2034" s="1">
        <f t="shared" si="62"/>
        <v>4.9670332056066315E-20</v>
      </c>
    </row>
    <row r="2035" spans="1:3" x14ac:dyDescent="0.35">
      <c r="A2035">
        <v>2034</v>
      </c>
      <c r="B2035" s="1">
        <f t="shared" si="63"/>
        <v>3.7912183254543519E-14</v>
      </c>
      <c r="C2035" s="1">
        <f t="shared" si="62"/>
        <v>4.8596141057030889E-20</v>
      </c>
    </row>
    <row r="2036" spans="1:3" x14ac:dyDescent="0.35">
      <c r="A2036">
        <v>2035</v>
      </c>
      <c r="B2036" s="1">
        <f t="shared" si="63"/>
        <v>3.7340519670207759E-14</v>
      </c>
      <c r="C2036" s="1">
        <f t="shared" si="62"/>
        <v>4.7545180953675608E-20</v>
      </c>
    </row>
    <row r="2037" spans="1:3" x14ac:dyDescent="0.35">
      <c r="A2037">
        <v>2036</v>
      </c>
      <c r="B2037" s="1">
        <f t="shared" si="63"/>
        <v>3.6777475986537479E-14</v>
      </c>
      <c r="C2037" s="1">
        <f t="shared" si="62"/>
        <v>4.6516949345110984E-20</v>
      </c>
    </row>
    <row r="2038" spans="1:3" x14ac:dyDescent="0.35">
      <c r="A2038">
        <v>2037</v>
      </c>
      <c r="B2038" s="1">
        <f t="shared" si="63"/>
        <v>3.622292222728473E-14</v>
      </c>
      <c r="C2038" s="1">
        <f t="shared" si="62"/>
        <v>4.5510954695574471E-20</v>
      </c>
    </row>
    <row r="2039" spans="1:3" x14ac:dyDescent="0.35">
      <c r="A2039">
        <v>2038</v>
      </c>
      <c r="B2039" s="1">
        <f t="shared" si="63"/>
        <v>3.5676730376065412E-14</v>
      </c>
      <c r="C2039" s="1">
        <f t="shared" si="62"/>
        <v>4.4526716099457825E-20</v>
      </c>
    </row>
    <row r="2040" spans="1:3" x14ac:dyDescent="0.35">
      <c r="A2040">
        <v>2039</v>
      </c>
      <c r="B2040" s="1">
        <f t="shared" si="63"/>
        <v>3.5138774346806449E-14</v>
      </c>
      <c r="C2040" s="1">
        <f t="shared" si="62"/>
        <v>4.3563763051415912E-20</v>
      </c>
    </row>
    <row r="2041" spans="1:3" x14ac:dyDescent="0.35">
      <c r="A2041">
        <v>2040</v>
      </c>
      <c r="B2041" s="1">
        <f t="shared" si="63"/>
        <v>3.4608929954638466E-14</v>
      </c>
      <c r="C2041" s="1">
        <f t="shared" si="62"/>
        <v>4.2621635221444148E-20</v>
      </c>
    </row>
    <row r="2042" spans="1:3" x14ac:dyDescent="0.35">
      <c r="A2042">
        <v>2041</v>
      </c>
      <c r="B2042" s="1">
        <f t="shared" si="63"/>
        <v>3.4087074887230314E-14</v>
      </c>
      <c r="C2042" s="1">
        <f t="shared" si="62"/>
        <v>4.1699882234824984E-20</v>
      </c>
    </row>
    <row r="2043" spans="1:3" x14ac:dyDescent="0.35">
      <c r="A2043">
        <v>2042</v>
      </c>
      <c r="B2043" s="1">
        <f t="shared" si="63"/>
        <v>3.3573088676551834E-14</v>
      </c>
      <c r="C2043" s="1">
        <f t="shared" si="62"/>
        <v>4.0798063456828696E-20</v>
      </c>
    </row>
    <row r="2044" spans="1:3" x14ac:dyDescent="0.35">
      <c r="A2044">
        <v>2043</v>
      </c>
      <c r="B2044" s="1">
        <f t="shared" si="63"/>
        <v>3.3066852671065131E-14</v>
      </c>
      <c r="C2044" s="1">
        <f t="shared" si="62"/>
        <v>3.9915747782072441E-20</v>
      </c>
    </row>
    <row r="2045" spans="1:3" x14ac:dyDescent="0.35">
      <c r="A2045">
        <v>2044</v>
      </c>
      <c r="B2045" s="1">
        <f t="shared" si="63"/>
        <v>3.2568250008334593E-14</v>
      </c>
      <c r="C2045" s="1">
        <f t="shared" si="62"/>
        <v>3.9052513428436847E-20</v>
      </c>
    </row>
    <row r="2046" spans="1:3" x14ac:dyDescent="0.35">
      <c r="A2046">
        <v>2045</v>
      </c>
      <c r="B2046" s="1">
        <f t="shared" si="63"/>
        <v>3.2077165588049521E-14</v>
      </c>
      <c r="C2046" s="1">
        <f t="shared" si="62"/>
        <v>3.8207947735435818E-20</v>
      </c>
    </row>
    <row r="2047" spans="1:3" x14ac:dyDescent="0.35">
      <c r="A2047">
        <v>2046</v>
      </c>
      <c r="B2047" s="1">
        <f t="shared" si="63"/>
        <v>3.159348604545292E-14</v>
      </c>
      <c r="C2047" s="1">
        <f t="shared" si="62"/>
        <v>3.7381646966946771E-20</v>
      </c>
    </row>
    <row r="2048" spans="1:3" x14ac:dyDescent="0.35">
      <c r="A2048">
        <v>2047</v>
      </c>
      <c r="B2048" s="1">
        <f t="shared" si="63"/>
        <v>3.1117099725173125E-14</v>
      </c>
      <c r="C2048" s="1">
        <f t="shared" si="62"/>
        <v>3.6573216118211936E-20</v>
      </c>
    </row>
    <row r="2049" spans="1:3" x14ac:dyDescent="0.35">
      <c r="A2049">
        <v>2048</v>
      </c>
      <c r="B2049" s="1">
        <f t="shared" si="63"/>
        <v>3.0647896655447891E-14</v>
      </c>
      <c r="C2049" s="1">
        <f t="shared" si="62"/>
        <v>3.5782268727008628E-20</v>
      </c>
    </row>
    <row r="2050" spans="1:3" x14ac:dyDescent="0.35">
      <c r="A2050">
        <v>2049</v>
      </c>
      <c r="B2050" s="1">
        <f t="shared" si="63"/>
        <v>3.0185768522737265E-14</v>
      </c>
      <c r="C2050" s="1">
        <f t="shared" ref="C2050:C2113" si="64">(1+0.2*(1+VAL_VTS))^(-$A2050/12)</f>
        <v>3.5008426688903369E-20</v>
      </c>
    </row>
    <row r="2051" spans="1:3" x14ac:dyDescent="0.35">
      <c r="A2051">
        <v>2050</v>
      </c>
      <c r="B2051" s="1">
        <f t="shared" ref="B2051:B2114" si="65">(1.2)^(-$A2051/12)</f>
        <v>2.9730608646721165E-14</v>
      </c>
      <c r="C2051" s="1">
        <f t="shared" si="64"/>
        <v>3.4251320076505951E-20</v>
      </c>
    </row>
    <row r="2052" spans="1:3" x14ac:dyDescent="0.35">
      <c r="A2052">
        <v>2051</v>
      </c>
      <c r="B2052" s="1">
        <f t="shared" si="65"/>
        <v>2.9282311955672028E-14</v>
      </c>
      <c r="C2052" s="1">
        <f t="shared" si="64"/>
        <v>3.3510586962627792E-20</v>
      </c>
    </row>
    <row r="2053" spans="1:3" x14ac:dyDescent="0.35">
      <c r="A2053">
        <v>2052</v>
      </c>
      <c r="B2053" s="1">
        <f t="shared" si="65"/>
        <v>2.8840774962198725E-14</v>
      </c>
      <c r="C2053" s="1">
        <f t="shared" si="64"/>
        <v>3.2785873247264727E-20</v>
      </c>
    </row>
    <row r="2054" spans="1:3" x14ac:dyDescent="0.35">
      <c r="A2054">
        <v>2053</v>
      </c>
      <c r="B2054" s="1">
        <f t="shared" si="65"/>
        <v>2.8405895739358586E-14</v>
      </c>
      <c r="C2054" s="1">
        <f t="shared" si="64"/>
        <v>3.2076832488326845E-20</v>
      </c>
    </row>
    <row r="2055" spans="1:3" x14ac:dyDescent="0.35">
      <c r="A2055">
        <v>2054</v>
      </c>
      <c r="B2055" s="1">
        <f t="shared" si="65"/>
        <v>2.7977573897126523E-14</v>
      </c>
      <c r="C2055" s="1">
        <f t="shared" si="64"/>
        <v>3.1383125736022012E-20</v>
      </c>
    </row>
    <row r="2056" spans="1:3" x14ac:dyDescent="0.35">
      <c r="A2056">
        <v>2055</v>
      </c>
      <c r="B2056" s="1">
        <f t="shared" si="65"/>
        <v>2.7555710559220937E-14</v>
      </c>
      <c r="C2056" s="1">
        <f t="shared" si="64"/>
        <v>3.0704421370824899E-20</v>
      </c>
    </row>
    <row r="2057" spans="1:3" x14ac:dyDescent="0.35">
      <c r="A2057">
        <v>2056</v>
      </c>
      <c r="B2057" s="1">
        <f t="shared" si="65"/>
        <v>2.7140208340278918E-14</v>
      </c>
      <c r="C2057" s="1">
        <f t="shared" si="64"/>
        <v>3.0040394944951578E-20</v>
      </c>
    </row>
    <row r="2058" spans="1:3" x14ac:dyDescent="0.35">
      <c r="A2058">
        <v>2057</v>
      </c>
      <c r="B2058" s="1">
        <f t="shared" si="65"/>
        <v>2.6730971323374591E-14</v>
      </c>
      <c r="C2058" s="1">
        <f t="shared" si="64"/>
        <v>2.9390729027258261E-20</v>
      </c>
    </row>
    <row r="2059" spans="1:3" x14ac:dyDescent="0.35">
      <c r="A2059">
        <v>2058</v>
      </c>
      <c r="B2059" s="1">
        <f t="shared" si="65"/>
        <v>2.6327905037877429E-14</v>
      </c>
      <c r="C2059" s="1">
        <f t="shared" si="64"/>
        <v>2.8755113051497456E-20</v>
      </c>
    </row>
    <row r="2060" spans="1:3" x14ac:dyDescent="0.35">
      <c r="A2060">
        <v>2059</v>
      </c>
      <c r="B2060" s="1">
        <f t="shared" si="65"/>
        <v>2.5930916437644261E-14</v>
      </c>
      <c r="C2060" s="1">
        <f t="shared" si="64"/>
        <v>2.8133243167855479E-20</v>
      </c>
    </row>
    <row r="2061" spans="1:3" x14ac:dyDescent="0.35">
      <c r="A2061">
        <v>2060</v>
      </c>
      <c r="B2061" s="1">
        <f t="shared" si="65"/>
        <v>2.5539913879539902E-14</v>
      </c>
      <c r="C2061" s="1">
        <f t="shared" si="64"/>
        <v>2.7524822097698893E-20</v>
      </c>
    </row>
    <row r="2062" spans="1:3" x14ac:dyDescent="0.35">
      <c r="A2062">
        <v>2061</v>
      </c>
      <c r="B2062" s="1">
        <f t="shared" si="65"/>
        <v>2.5154807102281046E-14</v>
      </c>
      <c r="C2062" s="1">
        <f t="shared" si="64"/>
        <v>2.6929558991464077E-20</v>
      </c>
    </row>
    <row r="2063" spans="1:3" x14ac:dyDescent="0.35">
      <c r="A2063">
        <v>2062</v>
      </c>
      <c r="B2063" s="1">
        <f t="shared" si="65"/>
        <v>2.4775507205600967E-14</v>
      </c>
      <c r="C2063" s="1">
        <f t="shared" si="64"/>
        <v>2.6347169289620098E-20</v>
      </c>
    </row>
    <row r="2064" spans="1:3" x14ac:dyDescent="0.35">
      <c r="A2064">
        <v>2063</v>
      </c>
      <c r="B2064" s="1">
        <f t="shared" si="65"/>
        <v>2.4401926629726686E-14</v>
      </c>
      <c r="C2064" s="1">
        <f t="shared" si="64"/>
        <v>2.5777374586636714E-20</v>
      </c>
    </row>
    <row r="2065" spans="1:3" x14ac:dyDescent="0.35">
      <c r="A2065">
        <v>2064</v>
      </c>
      <c r="B2065" s="1">
        <f t="shared" si="65"/>
        <v>2.4033979135165604E-14</v>
      </c>
      <c r="C2065" s="1">
        <f t="shared" si="64"/>
        <v>2.5219902497895945E-20</v>
      </c>
    </row>
    <row r="2066" spans="1:3" x14ac:dyDescent="0.35">
      <c r="A2066">
        <v>2065</v>
      </c>
      <c r="B2066" s="1">
        <f t="shared" si="65"/>
        <v>2.3671579782798817E-14</v>
      </c>
      <c r="C2066" s="1">
        <f t="shared" si="64"/>
        <v>2.467448652948231E-20</v>
      </c>
    </row>
    <row r="2067" spans="1:3" x14ac:dyDescent="0.35">
      <c r="A2067">
        <v>2066</v>
      </c>
      <c r="B2067" s="1">
        <f t="shared" si="65"/>
        <v>2.3314644914272094E-14</v>
      </c>
      <c r="C2067" s="1">
        <f t="shared" si="64"/>
        <v>2.4140865950786114E-20</v>
      </c>
    </row>
    <row r="2068" spans="1:3" x14ac:dyDescent="0.35">
      <c r="A2068">
        <v>2067</v>
      </c>
      <c r="B2068" s="1">
        <f t="shared" si="65"/>
        <v>2.2963092132684189E-14</v>
      </c>
      <c r="C2068" s="1">
        <f t="shared" si="64"/>
        <v>2.3618785669865258E-20</v>
      </c>
    </row>
    <row r="2069" spans="1:3" x14ac:dyDescent="0.35">
      <c r="A2069">
        <v>2068</v>
      </c>
      <c r="B2069" s="1">
        <f t="shared" si="65"/>
        <v>2.2616840283565759E-14</v>
      </c>
      <c r="C2069" s="1">
        <f t="shared" si="64"/>
        <v>2.3107996111501166E-20</v>
      </c>
    </row>
    <row r="2070" spans="1:3" x14ac:dyDescent="0.35">
      <c r="A2070">
        <v>2069</v>
      </c>
      <c r="B2070" s="1">
        <f t="shared" si="65"/>
        <v>2.2275809436145488E-14</v>
      </c>
      <c r="C2070" s="1">
        <f t="shared" si="64"/>
        <v>2.2608253097890924E-20</v>
      </c>
    </row>
    <row r="2071" spans="1:3" x14ac:dyDescent="0.35">
      <c r="A2071">
        <v>2070</v>
      </c>
      <c r="B2071" s="1">
        <f t="shared" si="65"/>
        <v>2.1939920864897849E-14</v>
      </c>
      <c r="C2071" s="1">
        <f t="shared" si="64"/>
        <v>2.211931773192123E-20</v>
      </c>
    </row>
    <row r="2072" spans="1:3" x14ac:dyDescent="0.35">
      <c r="A2072">
        <v>2071</v>
      </c>
      <c r="B2072" s="1">
        <f t="shared" si="65"/>
        <v>2.1609097031370213E-14</v>
      </c>
      <c r="C2072" s="1">
        <f t="shared" si="64"/>
        <v>2.1640956282965709E-20</v>
      </c>
    </row>
    <row r="2073" spans="1:3" x14ac:dyDescent="0.35">
      <c r="A2073">
        <v>2072</v>
      </c>
      <c r="B2073" s="1">
        <f t="shared" si="65"/>
        <v>2.1283261566283247E-14</v>
      </c>
      <c r="C2073" s="1">
        <f t="shared" si="64"/>
        <v>2.1172940075152952E-20</v>
      </c>
    </row>
    <row r="2074" spans="1:3" x14ac:dyDescent="0.35">
      <c r="A2074">
        <v>2073</v>
      </c>
      <c r="B2074" s="1">
        <f t="shared" si="65"/>
        <v>2.0962339251900868E-14</v>
      </c>
      <c r="C2074" s="1">
        <f t="shared" si="64"/>
        <v>2.0715045378049396E-20</v>
      </c>
    </row>
    <row r="2075" spans="1:3" x14ac:dyDescent="0.35">
      <c r="A2075">
        <v>2074</v>
      </c>
      <c r="B2075" s="1">
        <f t="shared" si="65"/>
        <v>2.064625600466747E-14</v>
      </c>
      <c r="C2075" s="1">
        <f t="shared" si="64"/>
        <v>2.0267053299707724E-20</v>
      </c>
    </row>
    <row r="2076" spans="1:3" x14ac:dyDescent="0.35">
      <c r="A2076">
        <v>2075</v>
      </c>
      <c r="B2076" s="1">
        <f t="shared" si="65"/>
        <v>2.0334938858105567E-14</v>
      </c>
      <c r="C2076" s="1">
        <f t="shared" si="64"/>
        <v>1.98287496820282E-20</v>
      </c>
    </row>
    <row r="2077" spans="1:3" x14ac:dyDescent="0.35">
      <c r="A2077">
        <v>2076</v>
      </c>
      <c r="B2077" s="1">
        <f t="shared" si="65"/>
        <v>2.0028315945971334E-14</v>
      </c>
      <c r="C2077" s="1">
        <f t="shared" si="64"/>
        <v>1.9399924998381494E-20</v>
      </c>
    </row>
    <row r="2078" spans="1:3" x14ac:dyDescent="0.35">
      <c r="A2078">
        <v>2077</v>
      </c>
      <c r="B2078" s="1">
        <f t="shared" si="65"/>
        <v>1.9726316485665674E-14</v>
      </c>
      <c r="C2078" s="1">
        <f t="shared" si="64"/>
        <v>1.8980374253447895E-20</v>
      </c>
    </row>
    <row r="2079" spans="1:3" x14ac:dyDescent="0.35">
      <c r="A2079">
        <v>2078</v>
      </c>
      <c r="B2079" s="1">
        <f t="shared" si="65"/>
        <v>1.9428870761893475E-14</v>
      </c>
      <c r="C2079" s="1">
        <f t="shared" si="64"/>
        <v>1.8569896885220051E-20</v>
      </c>
    </row>
    <row r="2080" spans="1:3" x14ac:dyDescent="0.35">
      <c r="A2080">
        <v>2079</v>
      </c>
      <c r="B2080" s="1">
        <f t="shared" si="65"/>
        <v>1.9135910110570154E-14</v>
      </c>
      <c r="C2080" s="1">
        <f t="shared" si="64"/>
        <v>1.8168296669127213E-20</v>
      </c>
    </row>
    <row r="2081" spans="1:3" x14ac:dyDescent="0.35">
      <c r="A2081">
        <v>2080</v>
      </c>
      <c r="B2081" s="1">
        <f t="shared" si="65"/>
        <v>1.884736690297146E-14</v>
      </c>
      <c r="C2081" s="1">
        <f t="shared" si="64"/>
        <v>1.777538162423163E-20</v>
      </c>
    </row>
    <row r="2082" spans="1:3" x14ac:dyDescent="0.35">
      <c r="A2082">
        <v>2081</v>
      </c>
      <c r="B2082" s="1">
        <f t="shared" si="65"/>
        <v>1.8563174530121235E-14</v>
      </c>
      <c r="C2082" s="1">
        <f t="shared" si="64"/>
        <v>1.7390963921454522E-20</v>
      </c>
    </row>
    <row r="2083" spans="1:3" x14ac:dyDescent="0.35">
      <c r="A2083">
        <v>2082</v>
      </c>
      <c r="B2083" s="1">
        <f t="shared" si="65"/>
        <v>1.828326738741487E-14</v>
      </c>
      <c r="C2083" s="1">
        <f t="shared" si="64"/>
        <v>1.7014859793785531E-20</v>
      </c>
    </row>
    <row r="2084" spans="1:3" x14ac:dyDescent="0.35">
      <c r="A2084">
        <v>2083</v>
      </c>
      <c r="B2084" s="1">
        <f t="shared" si="65"/>
        <v>1.8007580859475238E-14</v>
      </c>
      <c r="C2084" s="1">
        <f t="shared" si="64"/>
        <v>1.6646889448435127E-20</v>
      </c>
    </row>
    <row r="2085" spans="1:3" x14ac:dyDescent="0.35">
      <c r="A2085">
        <v>2084</v>
      </c>
      <c r="B2085" s="1">
        <f t="shared" si="65"/>
        <v>1.7736051305236032E-14</v>
      </c>
      <c r="C2085" s="1">
        <f t="shared" si="64"/>
        <v>1.6286876980886969E-20</v>
      </c>
    </row>
    <row r="2086" spans="1:3" x14ac:dyDescent="0.35">
      <c r="A2086">
        <v>2085</v>
      </c>
      <c r="B2086" s="1">
        <f t="shared" si="65"/>
        <v>1.7468616043250719E-14</v>
      </c>
      <c r="C2086" s="1">
        <f t="shared" si="64"/>
        <v>1.5934650290807196E-20</v>
      </c>
    </row>
    <row r="2087" spans="1:3" x14ac:dyDescent="0.35">
      <c r="A2087">
        <v>2086</v>
      </c>
      <c r="B2087" s="1">
        <f t="shared" si="65"/>
        <v>1.7205213337222885E-14</v>
      </c>
      <c r="C2087" s="1">
        <f t="shared" si="64"/>
        <v>1.559004099977514E-20</v>
      </c>
    </row>
    <row r="2088" spans="1:3" x14ac:dyDescent="0.35">
      <c r="A2088">
        <v>2087</v>
      </c>
      <c r="B2088" s="1">
        <f t="shared" si="65"/>
        <v>1.6945782381754634E-14</v>
      </c>
      <c r="C2088" s="1">
        <f t="shared" si="64"/>
        <v>1.5252884370791003E-20</v>
      </c>
    </row>
    <row r="2089" spans="1:3" x14ac:dyDescent="0.35">
      <c r="A2089">
        <v>2088</v>
      </c>
      <c r="B2089" s="1">
        <f t="shared" si="65"/>
        <v>1.669026328830945E-14</v>
      </c>
      <c r="C2089" s="1">
        <f t="shared" si="64"/>
        <v>1.4923019229524227E-20</v>
      </c>
    </row>
    <row r="2090" spans="1:3" x14ac:dyDescent="0.35">
      <c r="A2090">
        <v>2089</v>
      </c>
      <c r="B2090" s="1">
        <f t="shared" si="65"/>
        <v>1.6438597071388057E-14</v>
      </c>
      <c r="C2090" s="1">
        <f t="shared" si="64"/>
        <v>1.4600287887267582E-20</v>
      </c>
    </row>
    <row r="2091" spans="1:3" x14ac:dyDescent="0.35">
      <c r="A2091">
        <v>2090</v>
      </c>
      <c r="B2091" s="1">
        <f t="shared" si="65"/>
        <v>1.6190725634911226E-14</v>
      </c>
      <c r="C2091" s="1">
        <f t="shared" si="64"/>
        <v>1.4284536065553956E-20</v>
      </c>
    </row>
    <row r="2092" spans="1:3" x14ac:dyDescent="0.35">
      <c r="A2092">
        <v>2091</v>
      </c>
      <c r="B2092" s="1">
        <f t="shared" si="65"/>
        <v>1.5946591758808456E-14</v>
      </c>
      <c r="C2092" s="1">
        <f t="shared" si="64"/>
        <v>1.3975612822405522E-20</v>
      </c>
    </row>
    <row r="2093" spans="1:3" x14ac:dyDescent="0.35">
      <c r="A2093">
        <v>2092</v>
      </c>
      <c r="B2093" s="1">
        <f t="shared" si="65"/>
        <v>1.5706139085809548E-14</v>
      </c>
      <c r="C2093" s="1">
        <f t="shared" si="64"/>
        <v>1.3673370480178148E-20</v>
      </c>
    </row>
    <row r="2094" spans="1:3" x14ac:dyDescent="0.35">
      <c r="A2094">
        <v>2093</v>
      </c>
      <c r="B2094" s="1">
        <f t="shared" si="65"/>
        <v>1.5469312108434359E-14</v>
      </c>
      <c r="C2094" s="1">
        <f t="shared" si="64"/>
        <v>1.3377664554965086E-20</v>
      </c>
    </row>
    <row r="2095" spans="1:3" x14ac:dyDescent="0.35">
      <c r="A2095">
        <v>2094</v>
      </c>
      <c r="B2095" s="1">
        <f t="shared" si="65"/>
        <v>1.5236056156179054E-14</v>
      </c>
      <c r="C2095" s="1">
        <f t="shared" si="64"/>
        <v>1.3088353687527304E-20</v>
      </c>
    </row>
    <row r="2096" spans="1:3" x14ac:dyDescent="0.35">
      <c r="A2096">
        <v>2095</v>
      </c>
      <c r="B2096" s="1">
        <f t="shared" si="65"/>
        <v>1.5006317382896026E-14</v>
      </c>
      <c r="C2096" s="1">
        <f t="shared" si="64"/>
        <v>1.2805299575719302E-20</v>
      </c>
    </row>
    <row r="2097" spans="1:3" x14ac:dyDescent="0.35">
      <c r="A2097">
        <v>2096</v>
      </c>
      <c r="B2097" s="1">
        <f t="shared" si="65"/>
        <v>1.4780042754363355E-14</v>
      </c>
      <c r="C2097" s="1">
        <f t="shared" si="64"/>
        <v>1.2528366908374565E-20</v>
      </c>
    </row>
    <row r="2098" spans="1:3" x14ac:dyDescent="0.35">
      <c r="A2098">
        <v>2097</v>
      </c>
      <c r="B2098" s="1">
        <f t="shared" si="65"/>
        <v>1.4557180036042262E-14</v>
      </c>
      <c r="C2098" s="1">
        <f t="shared" si="64"/>
        <v>1.2257423300620895E-20</v>
      </c>
    </row>
    <row r="2099" spans="1:3" x14ac:dyDescent="0.35">
      <c r="A2099">
        <v>2098</v>
      </c>
      <c r="B2099" s="1">
        <f t="shared" si="65"/>
        <v>1.4337677781019067E-14</v>
      </c>
      <c r="C2099" s="1">
        <f t="shared" si="64"/>
        <v>1.199233923059624E-20</v>
      </c>
    </row>
    <row r="2100" spans="1:3" x14ac:dyDescent="0.35">
      <c r="A2100">
        <v>2099</v>
      </c>
      <c r="B2100" s="1">
        <f t="shared" si="65"/>
        <v>1.4121485318128858E-14</v>
      </c>
      <c r="C2100" s="1">
        <f t="shared" si="64"/>
        <v>1.1732987977531517E-20</v>
      </c>
    </row>
    <row r="2101" spans="1:3" x14ac:dyDescent="0.35">
      <c r="A2101">
        <v>2100</v>
      </c>
      <c r="B2101" s="1">
        <f t="shared" si="65"/>
        <v>1.3908552740257873E-14</v>
      </c>
      <c r="C2101" s="1">
        <f t="shared" si="64"/>
        <v>1.147924556117248E-20</v>
      </c>
    </row>
    <row r="2102" spans="1:3" x14ac:dyDescent="0.35">
      <c r="A2102">
        <v>2101</v>
      </c>
      <c r="B2102" s="1">
        <f t="shared" si="65"/>
        <v>1.3698830892823379E-14</v>
      </c>
      <c r="C2102" s="1">
        <f t="shared" si="64"/>
        <v>1.1230990682513581E-20</v>
      </c>
    </row>
    <row r="2103" spans="1:3" x14ac:dyDescent="0.35">
      <c r="A2103">
        <v>2102</v>
      </c>
      <c r="B2103" s="1">
        <f t="shared" si="65"/>
        <v>1.3492271362426019E-14</v>
      </c>
      <c r="C2103" s="1">
        <f t="shared" si="64"/>
        <v>1.0988104665810714E-20</v>
      </c>
    </row>
    <row r="2104" spans="1:3" x14ac:dyDescent="0.35">
      <c r="A2104">
        <v>2103</v>
      </c>
      <c r="B2104" s="1">
        <f t="shared" si="65"/>
        <v>1.3288826465673709E-14</v>
      </c>
      <c r="C2104" s="1">
        <f t="shared" si="64"/>
        <v>1.0750471401850379E-20</v>
      </c>
    </row>
    <row r="2105" spans="1:3" x14ac:dyDescent="0.35">
      <c r="A2105">
        <v>2104</v>
      </c>
      <c r="B2105" s="1">
        <f t="shared" si="65"/>
        <v>1.3088449238174618E-14</v>
      </c>
      <c r="C2105" s="1">
        <f t="shared" si="64"/>
        <v>1.0517977292444785E-20</v>
      </c>
    </row>
    <row r="2106" spans="1:3" x14ac:dyDescent="0.35">
      <c r="A2106">
        <v>2105</v>
      </c>
      <c r="B2106" s="1">
        <f t="shared" si="65"/>
        <v>1.2891093423695295E-14</v>
      </c>
      <c r="C2106" s="1">
        <f t="shared" si="64"/>
        <v>1.0290511196126969E-20</v>
      </c>
    </row>
    <row r="2107" spans="1:3" x14ac:dyDescent="0.35">
      <c r="A2107">
        <v>2106</v>
      </c>
      <c r="B2107" s="1">
        <f t="shared" si="65"/>
        <v>1.2696713463482588E-14</v>
      </c>
      <c r="C2107" s="1">
        <f t="shared" si="64"/>
        <v>1.0067964375020983E-20</v>
      </c>
    </row>
    <row r="2108" spans="1:3" x14ac:dyDescent="0.35">
      <c r="A2108">
        <v>2107</v>
      </c>
      <c r="B2108" s="1">
        <f t="shared" si="65"/>
        <v>1.2505264485746639E-14</v>
      </c>
      <c r="C2108" s="1">
        <f t="shared" si="64"/>
        <v>9.8502304428610517E-21</v>
      </c>
    </row>
    <row r="2109" spans="1:3" x14ac:dyDescent="0.35">
      <c r="A2109">
        <v>2108</v>
      </c>
      <c r="B2109" s="1">
        <f t="shared" si="65"/>
        <v>1.2316702295302839E-14</v>
      </c>
      <c r="C2109" s="1">
        <f t="shared" si="64"/>
        <v>9.6372053141342608E-21</v>
      </c>
    </row>
    <row r="2110" spans="1:3" x14ac:dyDescent="0.35">
      <c r="A2110">
        <v>2109</v>
      </c>
      <c r="B2110" s="1">
        <f t="shared" si="65"/>
        <v>1.2130983363368547E-14</v>
      </c>
      <c r="C2110" s="1">
        <f t="shared" si="64"/>
        <v>9.4287871543237466E-21</v>
      </c>
    </row>
    <row r="2111" spans="1:3" x14ac:dyDescent="0.35">
      <c r="A2111">
        <v>2110</v>
      </c>
      <c r="B2111" s="1">
        <f t="shared" si="65"/>
        <v>1.1948064817515928E-14</v>
      </c>
      <c r="C2111" s="1">
        <f t="shared" si="64"/>
        <v>9.2248763312279231E-21</v>
      </c>
    </row>
    <row r="2112" spans="1:3" x14ac:dyDescent="0.35">
      <c r="A2112">
        <v>2111</v>
      </c>
      <c r="B2112" s="1">
        <f t="shared" si="65"/>
        <v>1.1767904431774044E-14</v>
      </c>
      <c r="C2112" s="1">
        <f t="shared" si="64"/>
        <v>9.0253753673319193E-21</v>
      </c>
    </row>
    <row r="2113" spans="1:3" x14ac:dyDescent="0.35">
      <c r="A2113">
        <v>2112</v>
      </c>
      <c r="B2113" s="1">
        <f t="shared" si="65"/>
        <v>1.1590460616881564E-14</v>
      </c>
      <c r="C2113" s="1">
        <f t="shared" si="64"/>
        <v>8.8301888932096006E-21</v>
      </c>
    </row>
    <row r="2114" spans="1:3" x14ac:dyDescent="0.35">
      <c r="A2114">
        <v>2113</v>
      </c>
      <c r="B2114" s="1">
        <f t="shared" si="65"/>
        <v>1.1415692410686144E-14</v>
      </c>
      <c r="C2114" s="1">
        <f t="shared" ref="C2114:C2177" si="66">(1+0.2*(1+VAL_VTS))^(-$A2114/12)</f>
        <v>8.6392236019335075E-21</v>
      </c>
    </row>
    <row r="2115" spans="1:3" x14ac:dyDescent="0.35">
      <c r="A2115">
        <v>2114</v>
      </c>
      <c r="B2115" s="1">
        <f t="shared" ref="B2115:B2178" si="67">(1.2)^(-$A2115/12)</f>
        <v>1.1243559468688305E-14</v>
      </c>
      <c r="C2115" s="1">
        <f t="shared" si="66"/>
        <v>8.4523882044697639E-21</v>
      </c>
    </row>
    <row r="2116" spans="1:3" x14ac:dyDescent="0.35">
      <c r="A2116">
        <v>2115</v>
      </c>
      <c r="B2116" s="1">
        <f t="shared" si="67"/>
        <v>1.1074022054728089E-14</v>
      </c>
      <c r="C2116" s="1">
        <f t="shared" si="66"/>
        <v>8.2695933860387953E-21</v>
      </c>
    </row>
    <row r="2117" spans="1:3" x14ac:dyDescent="0.35">
      <c r="A2117">
        <v>2116</v>
      </c>
      <c r="B2117" s="1">
        <f t="shared" si="67"/>
        <v>1.0907041031812217E-14</v>
      </c>
      <c r="C2117" s="1">
        <f t="shared" si="66"/>
        <v>8.0907517634190488E-21</v>
      </c>
    </row>
    <row r="2118" spans="1:3" x14ac:dyDescent="0.35">
      <c r="A2118">
        <v>2117</v>
      </c>
      <c r="B2118" s="1">
        <f t="shared" si="67"/>
        <v>1.0742577853079448E-14</v>
      </c>
      <c r="C2118" s="1">
        <f t="shared" si="66"/>
        <v>7.9157778431745747E-21</v>
      </c>
    </row>
    <row r="2119" spans="1:3" x14ac:dyDescent="0.35">
      <c r="A2119">
        <v>2118</v>
      </c>
      <c r="B2119" s="1">
        <f t="shared" si="67"/>
        <v>1.0580594552902116E-14</v>
      </c>
      <c r="C2119" s="1">
        <f t="shared" si="66"/>
        <v>7.7445879807854107E-21</v>
      </c>
    </row>
    <row r="2120" spans="1:3" x14ac:dyDescent="0.35">
      <c r="A2120">
        <v>2119</v>
      </c>
      <c r="B2120" s="1">
        <f t="shared" si="67"/>
        <v>1.0421053738122234E-14</v>
      </c>
      <c r="C2120" s="1">
        <f t="shared" si="66"/>
        <v>7.5771003406623329E-21</v>
      </c>
    </row>
    <row r="2121" spans="1:3" x14ac:dyDescent="0.35">
      <c r="A2121">
        <v>2120</v>
      </c>
      <c r="B2121" s="1">
        <f t="shared" si="67"/>
        <v>1.0263918579418993E-14</v>
      </c>
      <c r="C2121" s="1">
        <f t="shared" si="66"/>
        <v>7.4132348570263405E-21</v>
      </c>
    </row>
    <row r="2122" spans="1:3" x14ac:dyDescent="0.35">
      <c r="A2122">
        <v>2121</v>
      </c>
      <c r="B2122" s="1">
        <f t="shared" si="67"/>
        <v>1.0109152802807157E-14</v>
      </c>
      <c r="C2122" s="1">
        <f t="shared" si="66"/>
        <v>7.2529131956336876E-21</v>
      </c>
    </row>
    <row r="2123" spans="1:3" x14ac:dyDescent="0.35">
      <c r="A2123">
        <v>2122</v>
      </c>
      <c r="B2123" s="1">
        <f t="shared" si="67"/>
        <v>9.9567206812632342E-15</v>
      </c>
      <c r="C2123" s="1">
        <f t="shared" si="66"/>
        <v>7.0960587163291568E-21</v>
      </c>
    </row>
    <row r="2124" spans="1:3" x14ac:dyDescent="0.35">
      <c r="A2124">
        <v>2123</v>
      </c>
      <c r="B2124" s="1">
        <f t="shared" si="67"/>
        <v>9.8065870264784023E-15</v>
      </c>
      <c r="C2124" s="1">
        <f t="shared" si="66"/>
        <v>6.9425964364091548E-21</v>
      </c>
    </row>
    <row r="2125" spans="1:3" x14ac:dyDescent="0.35">
      <c r="A2125">
        <v>2124</v>
      </c>
      <c r="B2125" s="1">
        <f t="shared" si="67"/>
        <v>9.6587171807346352E-15</v>
      </c>
      <c r="C2125" s="1">
        <f t="shared" si="66"/>
        <v>6.7924529947766153E-21</v>
      </c>
    </row>
    <row r="2126" spans="1:3" x14ac:dyDescent="0.35">
      <c r="A2126">
        <v>2125</v>
      </c>
      <c r="B2126" s="1">
        <f t="shared" si="67"/>
        <v>9.5130770089051527E-15</v>
      </c>
      <c r="C2126" s="1">
        <f t="shared" si="66"/>
        <v>6.6455566168719153E-21</v>
      </c>
    </row>
    <row r="2127" spans="1:3" x14ac:dyDescent="0.35">
      <c r="A2127">
        <v>2126</v>
      </c>
      <c r="B2127" s="1">
        <f t="shared" si="67"/>
        <v>9.3696328905736189E-15</v>
      </c>
      <c r="C2127" s="1">
        <f t="shared" si="66"/>
        <v>6.5018370803613897E-21</v>
      </c>
    </row>
    <row r="2128" spans="1:3" x14ac:dyDescent="0.35">
      <c r="A2128">
        <v>2127</v>
      </c>
      <c r="B2128" s="1">
        <f t="shared" si="67"/>
        <v>9.2283517122733731E-15</v>
      </c>
      <c r="C2128" s="1">
        <f t="shared" si="66"/>
        <v>6.3612256815682918E-21</v>
      </c>
    </row>
    <row r="2129" spans="1:3" x14ac:dyDescent="0.35">
      <c r="A2129">
        <v>2128</v>
      </c>
      <c r="B2129" s="1">
        <f t="shared" si="67"/>
        <v>9.0892008598434798E-15</v>
      </c>
      <c r="C2129" s="1">
        <f t="shared" si="66"/>
        <v>6.2236552026300253E-21</v>
      </c>
    </row>
    <row r="2130" spans="1:3" x14ac:dyDescent="0.35">
      <c r="A2130">
        <v>2129</v>
      </c>
      <c r="B2130" s="1">
        <f t="shared" si="67"/>
        <v>8.9521482108995054E-15</v>
      </c>
      <c r="C2130" s="1">
        <f t="shared" si="66"/>
        <v>6.0890598793650883E-21</v>
      </c>
    </row>
    <row r="2131" spans="1:3" x14ac:dyDescent="0.35">
      <c r="A2131">
        <v>2130</v>
      </c>
      <c r="B2131" s="1">
        <f t="shared" si="67"/>
        <v>8.8171621274184577E-15</v>
      </c>
      <c r="C2131" s="1">
        <f t="shared" si="66"/>
        <v>5.9573753698349195E-21</v>
      </c>
    </row>
    <row r="2132" spans="1:3" x14ac:dyDescent="0.35">
      <c r="A2132">
        <v>2131</v>
      </c>
      <c r="B2132" s="1">
        <f t="shared" si="67"/>
        <v>8.6842114484351631E-15</v>
      </c>
      <c r="C2132" s="1">
        <f t="shared" si="66"/>
        <v>5.8285387235863983E-21</v>
      </c>
    </row>
    <row r="2133" spans="1:3" x14ac:dyDescent="0.35">
      <c r="A2133">
        <v>2132</v>
      </c>
      <c r="B2133" s="1">
        <f t="shared" si="67"/>
        <v>8.5532654828491884E-15</v>
      </c>
      <c r="C2133" s="1">
        <f t="shared" si="66"/>
        <v>5.7024883515587522E-21</v>
      </c>
    </row>
    <row r="2134" spans="1:3" x14ac:dyDescent="0.35">
      <c r="A2134">
        <v>2133</v>
      </c>
      <c r="B2134" s="1">
        <f t="shared" si="67"/>
        <v>8.4242940023392632E-15</v>
      </c>
      <c r="C2134" s="1">
        <f t="shared" si="66"/>
        <v>5.579163996641287E-21</v>
      </c>
    </row>
    <row r="2135" spans="1:3" x14ac:dyDescent="0.35">
      <c r="A2135">
        <v>2134</v>
      </c>
      <c r="B2135" s="1">
        <f t="shared" si="67"/>
        <v>8.2972672343860569E-15</v>
      </c>
      <c r="C2135" s="1">
        <f t="shared" si="66"/>
        <v>5.4585067048685718E-21</v>
      </c>
    </row>
    <row r="2136" spans="1:3" x14ac:dyDescent="0.35">
      <c r="A2136">
        <v>2135</v>
      </c>
      <c r="B2136" s="1">
        <f t="shared" si="67"/>
        <v>8.1721558553986373E-15</v>
      </c>
      <c r="C2136" s="1">
        <f t="shared" si="66"/>
        <v>5.3404587972378381E-21</v>
      </c>
    </row>
    <row r="2137" spans="1:3" x14ac:dyDescent="0.35">
      <c r="A2137">
        <v>2136</v>
      </c>
      <c r="B2137" s="1">
        <f t="shared" si="67"/>
        <v>8.0489309839455299E-15</v>
      </c>
      <c r="C2137" s="1">
        <f t="shared" si="66"/>
        <v>5.2249638421358579E-21</v>
      </c>
    </row>
    <row r="2138" spans="1:3" x14ac:dyDescent="0.35">
      <c r="A2138">
        <v>2137</v>
      </c>
      <c r="B2138" s="1">
        <f t="shared" si="67"/>
        <v>7.927564174087597E-15</v>
      </c>
      <c r="C2138" s="1">
        <f t="shared" si="66"/>
        <v>5.111966628363002E-21</v>
      </c>
    </row>
    <row r="2139" spans="1:3" x14ac:dyDescent="0.35">
      <c r="A2139">
        <v>2138</v>
      </c>
      <c r="B2139" s="1">
        <f t="shared" si="67"/>
        <v>7.8080274088113196E-15</v>
      </c>
      <c r="C2139" s="1">
        <f t="shared" si="66"/>
        <v>5.0014131387395203E-21</v>
      </c>
    </row>
    <row r="2140" spans="1:3" x14ac:dyDescent="0.35">
      <c r="A2140">
        <v>2139</v>
      </c>
      <c r="B2140" s="1">
        <f t="shared" si="67"/>
        <v>7.6902930935611682E-15</v>
      </c>
      <c r="C2140" s="1">
        <f t="shared" si="66"/>
        <v>4.8932505242832912E-21</v>
      </c>
    </row>
    <row r="2141" spans="1:3" x14ac:dyDescent="0.35">
      <c r="A2141">
        <v>2140</v>
      </c>
      <c r="B2141" s="1">
        <f t="shared" si="67"/>
        <v>7.574334049869592E-15</v>
      </c>
      <c r="C2141" s="1">
        <f t="shared" si="66"/>
        <v>4.7874270789461634E-21</v>
      </c>
    </row>
    <row r="2142" spans="1:3" x14ac:dyDescent="0.35">
      <c r="A2142">
        <v>2141</v>
      </c>
      <c r="B2142" s="1">
        <f t="shared" si="67"/>
        <v>7.4601235090829464E-15</v>
      </c>
      <c r="C2142" s="1">
        <f t="shared" si="66"/>
        <v>4.6838922148962132E-21</v>
      </c>
    </row>
    <row r="2143" spans="1:3" x14ac:dyDescent="0.35">
      <c r="A2143">
        <v>2142</v>
      </c>
      <c r="B2143" s="1">
        <f t="shared" si="67"/>
        <v>7.3476351061820202E-15</v>
      </c>
      <c r="C2143" s="1">
        <f t="shared" si="66"/>
        <v>4.5825964383345442E-21</v>
      </c>
    </row>
    <row r="2144" spans="1:3" x14ac:dyDescent="0.35">
      <c r="A2144">
        <v>2143</v>
      </c>
      <c r="B2144" s="1">
        <f t="shared" si="67"/>
        <v>7.236842873695993E-15</v>
      </c>
      <c r="C2144" s="1">
        <f t="shared" si="66"/>
        <v>4.4834913258357138E-21</v>
      </c>
    </row>
    <row r="2145" spans="1:3" x14ac:dyDescent="0.35">
      <c r="A2145">
        <v>2144</v>
      </c>
      <c r="B2145" s="1">
        <f t="shared" si="67"/>
        <v>7.1277212357076299E-15</v>
      </c>
      <c r="C2145" s="1">
        <f t="shared" si="66"/>
        <v>4.386529501199032E-21</v>
      </c>
    </row>
    <row r="2146" spans="1:3" x14ac:dyDescent="0.35">
      <c r="A2146">
        <v>2145</v>
      </c>
      <c r="B2146" s="1">
        <f t="shared" si="67"/>
        <v>7.0202450019494092E-15</v>
      </c>
      <c r="C2146" s="1">
        <f t="shared" si="66"/>
        <v>4.291664612800981E-21</v>
      </c>
    </row>
    <row r="2147" spans="1:3" x14ac:dyDescent="0.35">
      <c r="A2147">
        <v>2146</v>
      </c>
      <c r="B2147" s="1">
        <f t="shared" si="67"/>
        <v>6.9143893619883539E-15</v>
      </c>
      <c r="C2147" s="1">
        <f t="shared" si="66"/>
        <v>4.1988513114373843E-21</v>
      </c>
    </row>
    <row r="2148" spans="1:3" x14ac:dyDescent="0.35">
      <c r="A2148">
        <v>2147</v>
      </c>
      <c r="B2148" s="1">
        <f t="shared" si="67"/>
        <v>6.8101298794988865E-15</v>
      </c>
      <c r="C2148" s="1">
        <f t="shared" si="66"/>
        <v>4.1080452286444825E-21</v>
      </c>
    </row>
    <row r="2149" spans="1:3" x14ac:dyDescent="0.35">
      <c r="A2149">
        <v>2148</v>
      </c>
      <c r="B2149" s="1">
        <f t="shared" si="67"/>
        <v>6.7074424866212751E-15</v>
      </c>
      <c r="C2149" s="1">
        <f t="shared" si="66"/>
        <v>4.0192029554891204E-21</v>
      </c>
    </row>
    <row r="2150" spans="1:3" x14ac:dyDescent="0.35">
      <c r="A2150">
        <v>2149</v>
      </c>
      <c r="B2150" s="1">
        <f t="shared" si="67"/>
        <v>6.6063034784063521E-15</v>
      </c>
      <c r="C2150" s="1">
        <f t="shared" si="66"/>
        <v>3.9322820218177134E-21</v>
      </c>
    </row>
    <row r="2151" spans="1:3" x14ac:dyDescent="0.35">
      <c r="A2151">
        <v>2150</v>
      </c>
      <c r="B2151" s="1">
        <f t="shared" si="67"/>
        <v>6.5066895073427868E-15</v>
      </c>
      <c r="C2151" s="1">
        <f t="shared" si="66"/>
        <v>3.8472408759534692E-21</v>
      </c>
    </row>
    <row r="2152" spans="1:3" x14ac:dyDescent="0.35">
      <c r="A2152">
        <v>2151</v>
      </c>
      <c r="B2152" s="1">
        <f t="shared" si="67"/>
        <v>6.4085775779676617E-15</v>
      </c>
      <c r="C2152" s="1">
        <f t="shared" si="66"/>
        <v>3.7640388648332931E-21</v>
      </c>
    </row>
    <row r="2153" spans="1:3" x14ac:dyDescent="0.35">
      <c r="A2153">
        <v>2152</v>
      </c>
      <c r="B2153" s="1">
        <f t="shared" si="67"/>
        <v>6.3119450415579692E-15</v>
      </c>
      <c r="C2153" s="1">
        <f t="shared" si="66"/>
        <v>3.6826362145739907E-21</v>
      </c>
    </row>
    <row r="2154" spans="1:3" x14ac:dyDescent="0.35">
      <c r="A2154">
        <v>2153</v>
      </c>
      <c r="B2154" s="1">
        <f t="shared" si="67"/>
        <v>6.2167695909024312E-15</v>
      </c>
      <c r="C2154" s="1">
        <f t="shared" si="66"/>
        <v>3.602994011458618E-21</v>
      </c>
    </row>
    <row r="2155" spans="1:3" x14ac:dyDescent="0.35">
      <c r="A2155">
        <v>2154</v>
      </c>
      <c r="B2155" s="1">
        <f t="shared" si="67"/>
        <v>6.1230292551517048E-15</v>
      </c>
      <c r="C2155" s="1">
        <f t="shared" si="66"/>
        <v>3.5250741833342574E-21</v>
      </c>
    </row>
    <row r="2156" spans="1:3" x14ac:dyDescent="0.35">
      <c r="A2156">
        <v>2155</v>
      </c>
      <c r="B2156" s="1">
        <f t="shared" si="67"/>
        <v>6.0307023947466797E-15</v>
      </c>
      <c r="C2156" s="1">
        <f t="shared" si="66"/>
        <v>3.448839481412081E-21</v>
      </c>
    </row>
    <row r="2157" spans="1:3" x14ac:dyDescent="0.35">
      <c r="A2157">
        <v>2156</v>
      </c>
      <c r="B2157" s="1">
        <f t="shared" si="67"/>
        <v>5.9397676964230438E-15</v>
      </c>
      <c r="C2157" s="1">
        <f t="shared" si="66"/>
        <v>3.3742534624607868E-21</v>
      </c>
    </row>
    <row r="2158" spans="1:3" x14ac:dyDescent="0.35">
      <c r="A2158">
        <v>2157</v>
      </c>
      <c r="B2158" s="1">
        <f t="shared" si="67"/>
        <v>5.8502041682911525E-15</v>
      </c>
      <c r="C2158" s="1">
        <f t="shared" si="66"/>
        <v>3.3012804713853872E-21</v>
      </c>
    </row>
    <row r="2159" spans="1:3" x14ac:dyDescent="0.35">
      <c r="A2159">
        <v>2158</v>
      </c>
      <c r="B2159" s="1">
        <f t="shared" si="67"/>
        <v>5.7619911349903145E-15</v>
      </c>
      <c r="C2159" s="1">
        <f t="shared" si="66"/>
        <v>3.2298856241825967E-21</v>
      </c>
    </row>
    <row r="2160" spans="1:3" x14ac:dyDescent="0.35">
      <c r="A2160">
        <v>2159</v>
      </c>
      <c r="B2160" s="1">
        <f t="shared" si="67"/>
        <v>5.675108232915717E-15</v>
      </c>
      <c r="C2160" s="1">
        <f t="shared" si="66"/>
        <v>3.1600347912649801E-21</v>
      </c>
    </row>
    <row r="2161" spans="1:3" x14ac:dyDescent="0.35">
      <c r="A2161">
        <v>2160</v>
      </c>
      <c r="B2161" s="1">
        <f t="shared" si="67"/>
        <v>5.5895354055177284E-15</v>
      </c>
      <c r="C2161" s="1">
        <f t="shared" si="66"/>
        <v>3.0916945811454782E-21</v>
      </c>
    </row>
    <row r="2162" spans="1:3" x14ac:dyDescent="0.35">
      <c r="A2162">
        <v>2161</v>
      </c>
      <c r="B2162" s="1">
        <f t="shared" si="67"/>
        <v>5.5052528986719388E-15</v>
      </c>
      <c r="C2162" s="1">
        <f t="shared" si="66"/>
        <v>3.0248323244751579E-21</v>
      </c>
    </row>
    <row r="2163" spans="1:3" x14ac:dyDescent="0.35">
      <c r="A2163">
        <v>2162</v>
      </c>
      <c r="B2163" s="1">
        <f t="shared" si="67"/>
        <v>5.4222412561190072E-15</v>
      </c>
      <c r="C2163" s="1">
        <f t="shared" si="66"/>
        <v>2.9594160584257397E-21</v>
      </c>
    </row>
    <row r="2164" spans="1:3" x14ac:dyDescent="0.35">
      <c r="A2164">
        <v>2163</v>
      </c>
      <c r="B2164" s="1">
        <f t="shared" si="67"/>
        <v>5.3404813149730305E-15</v>
      </c>
      <c r="C2164" s="1">
        <f t="shared" si="66"/>
        <v>2.8954145114102406E-21</v>
      </c>
    </row>
    <row r="2165" spans="1:3" x14ac:dyDescent="0.35">
      <c r="A2165">
        <v>2164</v>
      </c>
      <c r="B2165" s="1">
        <f t="shared" si="67"/>
        <v>5.2599542012983253E-15</v>
      </c>
      <c r="C2165" s="1">
        <f t="shared" si="66"/>
        <v>2.8327970881338334E-21</v>
      </c>
    </row>
    <row r="2166" spans="1:3" x14ac:dyDescent="0.35">
      <c r="A2166">
        <v>2165</v>
      </c>
      <c r="B2166" s="1">
        <f t="shared" si="67"/>
        <v>5.1806413257520427E-15</v>
      </c>
      <c r="C2166" s="1">
        <f t="shared" si="66"/>
        <v>2.7715338549681622E-21</v>
      </c>
    </row>
    <row r="2167" spans="1:3" x14ac:dyDescent="0.35">
      <c r="A2167">
        <v>2166</v>
      </c>
      <c r="B2167" s="1">
        <f t="shared" si="67"/>
        <v>5.1025243792931033E-15</v>
      </c>
      <c r="C2167" s="1">
        <f t="shared" si="66"/>
        <v>2.7115955256417505E-21</v>
      </c>
    </row>
    <row r="2168" spans="1:3" x14ac:dyDescent="0.35">
      <c r="A2168">
        <v>2167</v>
      </c>
      <c r="B2168" s="1">
        <f t="shared" si="67"/>
        <v>5.0255853289555479E-15</v>
      </c>
      <c r="C2168" s="1">
        <f t="shared" si="66"/>
        <v>2.6529534472400566E-21</v>
      </c>
    </row>
    <row r="2169" spans="1:3" x14ac:dyDescent="0.35">
      <c r="A2169">
        <v>2168</v>
      </c>
      <c r="B2169" s="1">
        <f t="shared" si="67"/>
        <v>4.9498064136858505E-15</v>
      </c>
      <c r="C2169" s="1">
        <f t="shared" si="66"/>
        <v>2.5955795865082923E-21</v>
      </c>
    </row>
    <row r="2170" spans="1:3" x14ac:dyDescent="0.35">
      <c r="A2170">
        <v>2169</v>
      </c>
      <c r="B2170" s="1">
        <f t="shared" si="67"/>
        <v>4.8751701402426432E-15</v>
      </c>
      <c r="C2170" s="1">
        <f t="shared" si="66"/>
        <v>2.5394465164502927E-21</v>
      </c>
    </row>
    <row r="2171" spans="1:3" x14ac:dyDescent="0.35">
      <c r="A2171">
        <v>2170</v>
      </c>
      <c r="B2171" s="1">
        <f t="shared" si="67"/>
        <v>4.8016592791585766E-15</v>
      </c>
      <c r="C2171" s="1">
        <f t="shared" si="66"/>
        <v>2.4845274032173773E-21</v>
      </c>
    </row>
    <row r="2172" spans="1:3" x14ac:dyDescent="0.35">
      <c r="A2172">
        <v>2171</v>
      </c>
      <c r="B2172" s="1">
        <f t="shared" si="67"/>
        <v>4.7292568607631137E-15</v>
      </c>
      <c r="C2172" s="1">
        <f t="shared" si="66"/>
        <v>2.4307959932807661E-21</v>
      </c>
    </row>
    <row r="2173" spans="1:3" x14ac:dyDescent="0.35">
      <c r="A2173">
        <v>2172</v>
      </c>
      <c r="B2173" s="1">
        <f t="shared" si="67"/>
        <v>4.657946171264775E-15</v>
      </c>
      <c r="C2173" s="1">
        <f t="shared" si="66"/>
        <v>2.3782266008811368E-21</v>
      </c>
    </row>
    <row r="2174" spans="1:3" x14ac:dyDescent="0.35">
      <c r="A2174">
        <v>2173</v>
      </c>
      <c r="B2174" s="1">
        <f t="shared" si="67"/>
        <v>4.587710748893298E-15</v>
      </c>
      <c r="C2174" s="1">
        <f t="shared" si="66"/>
        <v>2.3267940957501169E-21</v>
      </c>
    </row>
    <row r="2175" spans="1:3" x14ac:dyDescent="0.35">
      <c r="A2175">
        <v>2174</v>
      </c>
      <c r="B2175" s="1">
        <f t="shared" si="67"/>
        <v>4.5185343800991556E-15</v>
      </c>
      <c r="C2175" s="1">
        <f t="shared" si="66"/>
        <v>2.2764738910967347E-21</v>
      </c>
    </row>
    <row r="2176" spans="1:3" x14ac:dyDescent="0.35">
      <c r="A2176">
        <v>2175</v>
      </c>
      <c r="B2176" s="1">
        <f t="shared" si="67"/>
        <v>4.4504010958108738E-15</v>
      </c>
      <c r="C2176" s="1">
        <f t="shared" si="66"/>
        <v>2.2272419318540266E-21</v>
      </c>
    </row>
    <row r="2177" spans="1:3" x14ac:dyDescent="0.35">
      <c r="A2177">
        <v>2176</v>
      </c>
      <c r="B2177" s="1">
        <f t="shared" si="67"/>
        <v>4.3832951677485872E-15</v>
      </c>
      <c r="C2177" s="1">
        <f t="shared" si="66"/>
        <v>2.1790746831798673E-21</v>
      </c>
    </row>
    <row r="2178" spans="1:3" x14ac:dyDescent="0.35">
      <c r="A2178">
        <v>2177</v>
      </c>
      <c r="B2178" s="1">
        <f t="shared" si="67"/>
        <v>4.317201104793353E-15</v>
      </c>
      <c r="C2178" s="1">
        <f t="shared" ref="C2178:C2241" si="68">(1+0.2*(1+VAL_VTS))^(-$A2178/12)</f>
        <v>2.1319491192062896E-21</v>
      </c>
    </row>
    <row r="2179" spans="1:3" x14ac:dyDescent="0.35">
      <c r="A2179">
        <v>2178</v>
      </c>
      <c r="B2179" s="1">
        <f t="shared" ref="B2179:B2242" si="69">(1.2)^(-$A2179/12)</f>
        <v>4.2521036494109031E-15</v>
      </c>
      <c r="C2179" s="1">
        <f t="shared" si="68"/>
        <v>2.0858427120321115E-21</v>
      </c>
    </row>
    <row r="2180" spans="1:3" x14ac:dyDescent="0.35">
      <c r="A2180">
        <v>2179</v>
      </c>
      <c r="B2180" s="1">
        <f t="shared" si="69"/>
        <v>4.1879877741296364E-15</v>
      </c>
      <c r="C2180" s="1">
        <f t="shared" si="68"/>
        <v>2.0407334209538857E-21</v>
      </c>
    </row>
    <row r="2181" spans="1:3" x14ac:dyDescent="0.35">
      <c r="A2181">
        <v>2180</v>
      </c>
      <c r="B2181" s="1">
        <f t="shared" si="69"/>
        <v>4.1248386780715558E-15</v>
      </c>
      <c r="C2181" s="1">
        <f t="shared" si="68"/>
        <v>1.9965996819294659E-21</v>
      </c>
    </row>
    <row r="2182" spans="1:3" x14ac:dyDescent="0.35">
      <c r="A2182">
        <v>2181</v>
      </c>
      <c r="B2182" s="1">
        <f t="shared" si="69"/>
        <v>4.0626417835355205E-15</v>
      </c>
      <c r="C2182" s="1">
        <f t="shared" si="68"/>
        <v>1.9534203972694517E-21</v>
      </c>
    </row>
    <row r="2183" spans="1:3" x14ac:dyDescent="0.35">
      <c r="A2183">
        <v>2182</v>
      </c>
      <c r="B2183" s="1">
        <f t="shared" si="69"/>
        <v>4.0013827326321605E-15</v>
      </c>
      <c r="C2183" s="1">
        <f t="shared" si="68"/>
        <v>1.9111749255518245E-21</v>
      </c>
    </row>
    <row r="2184" spans="1:3" x14ac:dyDescent="0.35">
      <c r="A2184">
        <v>2183</v>
      </c>
      <c r="B2184" s="1">
        <f t="shared" si="69"/>
        <v>3.941047383969246E-15</v>
      </c>
      <c r="C2184" s="1">
        <f t="shared" si="68"/>
        <v>1.8698430717544318E-21</v>
      </c>
    </row>
    <row r="2185" spans="1:3" x14ac:dyDescent="0.35">
      <c r="A2185">
        <v>2184</v>
      </c>
      <c r="B2185" s="1">
        <f t="shared" si="69"/>
        <v>3.8816218093873113E-15</v>
      </c>
      <c r="C2185" s="1">
        <f t="shared" si="68"/>
        <v>1.8294050776008742E-21</v>
      </c>
    </row>
    <row r="2186" spans="1:3" x14ac:dyDescent="0.35">
      <c r="A2186">
        <v>2185</v>
      </c>
      <c r="B2186" s="1">
        <f t="shared" si="69"/>
        <v>3.8230922907444007E-15</v>
      </c>
      <c r="C2186" s="1">
        <f t="shared" si="68"/>
        <v>1.7898416121154836E-21</v>
      </c>
    </row>
    <row r="2187" spans="1:3" x14ac:dyDescent="0.35">
      <c r="A2187">
        <v>2186</v>
      </c>
      <c r="B2187" s="1">
        <f t="shared" si="69"/>
        <v>3.7654453167493083E-15</v>
      </c>
      <c r="C2187" s="1">
        <f t="shared" si="68"/>
        <v>1.7511337623821001E-21</v>
      </c>
    </row>
    <row r="2188" spans="1:3" x14ac:dyDescent="0.35">
      <c r="A2188">
        <v>2187</v>
      </c>
      <c r="B2188" s="1">
        <f t="shared" si="69"/>
        <v>3.7086675798423809E-15</v>
      </c>
      <c r="C2188" s="1">
        <f t="shared" si="68"/>
        <v>1.7132630245030941E-21</v>
      </c>
    </row>
    <row r="2189" spans="1:3" x14ac:dyDescent="0.35">
      <c r="A2189">
        <v>2188</v>
      </c>
      <c r="B2189" s="1">
        <f t="shared" si="69"/>
        <v>3.6527459731238347E-15</v>
      </c>
      <c r="C2189" s="1">
        <f t="shared" si="68"/>
        <v>1.6762112947537526E-21</v>
      </c>
    </row>
    <row r="2190" spans="1:3" x14ac:dyDescent="0.35">
      <c r="A2190">
        <v>2189</v>
      </c>
      <c r="B2190" s="1">
        <f t="shared" si="69"/>
        <v>3.5976675873278058E-15</v>
      </c>
      <c r="C2190" s="1">
        <f t="shared" si="68"/>
        <v>1.6399608609279115E-21</v>
      </c>
    </row>
    <row r="2191" spans="1:3" x14ac:dyDescent="0.35">
      <c r="A2191">
        <v>2190</v>
      </c>
      <c r="B2191" s="1">
        <f t="shared" si="69"/>
        <v>3.5434197078424311E-15</v>
      </c>
      <c r="C2191" s="1">
        <f t="shared" si="68"/>
        <v>1.6044943938708518E-21</v>
      </c>
    </row>
    <row r="2192" spans="1:3" x14ac:dyDescent="0.35">
      <c r="A2192">
        <v>2191</v>
      </c>
      <c r="B2192" s="1">
        <f t="shared" si="69"/>
        <v>3.489989811774684E-15</v>
      </c>
      <c r="C2192" s="1">
        <f t="shared" si="68"/>
        <v>1.5697949391953045E-21</v>
      </c>
    </row>
    <row r="2193" spans="1:3" x14ac:dyDescent="0.35">
      <c r="A2193">
        <v>2192</v>
      </c>
      <c r="B2193" s="1">
        <f t="shared" si="69"/>
        <v>3.4373655650596171E-15</v>
      </c>
      <c r="C2193" s="1">
        <f t="shared" si="68"/>
        <v>1.535845909176509E-21</v>
      </c>
    </row>
    <row r="2194" spans="1:3" x14ac:dyDescent="0.35">
      <c r="A2194">
        <v>2193</v>
      </c>
      <c r="B2194" s="1">
        <f t="shared" si="69"/>
        <v>3.3855348196129449E-15</v>
      </c>
      <c r="C2194" s="1">
        <f t="shared" si="68"/>
        <v>1.5026310748226524E-21</v>
      </c>
    </row>
    <row r="2195" spans="1:3" x14ac:dyDescent="0.35">
      <c r="A2195">
        <v>2194</v>
      </c>
      <c r="B2195" s="1">
        <f t="shared" si="69"/>
        <v>3.3344856105268114E-15</v>
      </c>
      <c r="C2195" s="1">
        <f t="shared" si="68"/>
        <v>1.4701345581167957E-21</v>
      </c>
    </row>
    <row r="2196" spans="1:3" x14ac:dyDescent="0.35">
      <c r="A2196">
        <v>2195</v>
      </c>
      <c r="B2196" s="1">
        <f t="shared" si="69"/>
        <v>3.2842061533077155E-15</v>
      </c>
      <c r="C2196" s="1">
        <f t="shared" si="68"/>
        <v>1.4383408244264831E-21</v>
      </c>
    </row>
    <row r="2197" spans="1:3" x14ac:dyDescent="0.35">
      <c r="A2197">
        <v>2196</v>
      </c>
      <c r="B2197" s="1">
        <f t="shared" si="69"/>
        <v>3.2346848411560933E-15</v>
      </c>
      <c r="C2197" s="1">
        <f t="shared" si="68"/>
        <v>1.4072346750775953E-21</v>
      </c>
    </row>
    <row r="2198" spans="1:3" x14ac:dyDescent="0.35">
      <c r="A2198">
        <v>2197</v>
      </c>
      <c r="B2198" s="1">
        <f t="shared" si="69"/>
        <v>3.1859102422870104E-15</v>
      </c>
      <c r="C2198" s="1">
        <f t="shared" si="68"/>
        <v>1.3768012400888309E-21</v>
      </c>
    </row>
    <row r="2199" spans="1:3" x14ac:dyDescent="0.35">
      <c r="A2199">
        <v>2198</v>
      </c>
      <c r="B2199" s="1">
        <f t="shared" si="69"/>
        <v>3.1378710972910781E-15</v>
      </c>
      <c r="C2199" s="1">
        <f t="shared" si="68"/>
        <v>1.3470259710631512E-21</v>
      </c>
    </row>
    <row r="2200" spans="1:3" x14ac:dyDescent="0.35">
      <c r="A2200">
        <v>2199</v>
      </c>
      <c r="B2200" s="1">
        <f t="shared" si="69"/>
        <v>3.090556316535327E-15</v>
      </c>
      <c r="C2200" s="1">
        <f t="shared" si="68"/>
        <v>1.317894634233156E-21</v>
      </c>
    </row>
    <row r="2201" spans="1:3" x14ac:dyDescent="0.35">
      <c r="A2201">
        <v>2200</v>
      </c>
      <c r="B2201" s="1">
        <f t="shared" si="69"/>
        <v>3.0439549776031838E-15</v>
      </c>
      <c r="C2201" s="1">
        <f t="shared" si="68"/>
        <v>1.2893933036567303E-21</v>
      </c>
    </row>
    <row r="2202" spans="1:3" x14ac:dyDescent="0.35">
      <c r="A2202">
        <v>2201</v>
      </c>
      <c r="B2202" s="1">
        <f t="shared" si="69"/>
        <v>2.9980563227731809E-15</v>
      </c>
      <c r="C2202" s="1">
        <f t="shared" si="68"/>
        <v>1.2615083545599296E-21</v>
      </c>
    </row>
    <row r="2203" spans="1:3" x14ac:dyDescent="0.35">
      <c r="A2203">
        <v>2202</v>
      </c>
      <c r="B2203" s="1">
        <f t="shared" si="69"/>
        <v>2.9528497565353476E-15</v>
      </c>
      <c r="C2203" s="1">
        <f t="shared" si="68"/>
        <v>1.2342264568237386E-21</v>
      </c>
    </row>
    <row r="2204" spans="1:3" x14ac:dyDescent="0.35">
      <c r="A2204">
        <v>2203</v>
      </c>
      <c r="B2204" s="1">
        <f t="shared" si="69"/>
        <v>2.9083248431455795E-15</v>
      </c>
      <c r="C2204" s="1">
        <f t="shared" si="68"/>
        <v>1.2075345686117704E-21</v>
      </c>
    </row>
    <row r="2205" spans="1:3" x14ac:dyDescent="0.35">
      <c r="A2205">
        <v>2204</v>
      </c>
      <c r="B2205" s="1">
        <f t="shared" si="69"/>
        <v>2.8644713042163566E-15</v>
      </c>
      <c r="C2205" s="1">
        <f t="shared" si="68"/>
        <v>1.1814199301357737E-21</v>
      </c>
    </row>
    <row r="2206" spans="1:3" x14ac:dyDescent="0.35">
      <c r="A2206">
        <v>2205</v>
      </c>
      <c r="B2206" s="1">
        <f t="shared" si="69"/>
        <v>2.82127901634413E-15</v>
      </c>
      <c r="C2206" s="1">
        <f t="shared" si="68"/>
        <v>1.1558700575558922E-21</v>
      </c>
    </row>
    <row r="2207" spans="1:3" x14ac:dyDescent="0.35">
      <c r="A2207">
        <v>2206</v>
      </c>
      <c r="B2207" s="1">
        <f t="shared" si="69"/>
        <v>2.7787380087723319E-15</v>
      </c>
      <c r="C2207" s="1">
        <f t="shared" si="68"/>
        <v>1.1308727370129176E-21</v>
      </c>
    </row>
    <row r="2208" spans="1:3" x14ac:dyDescent="0.35">
      <c r="A2208">
        <v>2207</v>
      </c>
      <c r="B2208" s="1">
        <f t="shared" si="69"/>
        <v>2.736838461089753E-15</v>
      </c>
      <c r="C2208" s="1">
        <f t="shared" si="68"/>
        <v>1.1064160187896001E-21</v>
      </c>
    </row>
    <row r="2209" spans="1:3" x14ac:dyDescent="0.35">
      <c r="A2209">
        <v>2208</v>
      </c>
      <c r="B2209" s="1">
        <f t="shared" si="69"/>
        <v>2.6955707009634114E-15</v>
      </c>
      <c r="C2209" s="1">
        <f t="shared" si="68"/>
        <v>1.0824882115981503E-21</v>
      </c>
    </row>
    <row r="2210" spans="1:3" x14ac:dyDescent="0.35">
      <c r="A2210">
        <v>2209</v>
      </c>
      <c r="B2210" s="1">
        <f t="shared" si="69"/>
        <v>2.6549252019058319E-15</v>
      </c>
      <c r="C2210" s="1">
        <f t="shared" si="68"/>
        <v>1.0590778769914062E-21</v>
      </c>
    </row>
    <row r="2211" spans="1:3" x14ac:dyDescent="0.35">
      <c r="A2211">
        <v>2210</v>
      </c>
      <c r="B2211" s="1">
        <f t="shared" si="69"/>
        <v>2.614892581075907E-15</v>
      </c>
      <c r="C2211" s="1">
        <f t="shared" si="68"/>
        <v>1.0361738238947296E-21</v>
      </c>
    </row>
    <row r="2212" spans="1:3" x14ac:dyDescent="0.35">
      <c r="A2212">
        <v>2211</v>
      </c>
      <c r="B2212" s="1">
        <f t="shared" si="69"/>
        <v>2.5754635971127628E-15</v>
      </c>
      <c r="C2212" s="1">
        <f t="shared" si="68"/>
        <v>1.0137651032562716E-21</v>
      </c>
    </row>
    <row r="2213" spans="1:3" x14ac:dyDescent="0.35">
      <c r="A2213">
        <v>2212</v>
      </c>
      <c r="B2213" s="1">
        <f t="shared" si="69"/>
        <v>2.5366291480026615E-15</v>
      </c>
      <c r="C2213" s="1">
        <f t="shared" si="68"/>
        <v>9.9184100281286752E-22</v>
      </c>
    </row>
    <row r="2214" spans="1:3" x14ac:dyDescent="0.35">
      <c r="A2214">
        <v>2213</v>
      </c>
      <c r="B2214" s="1">
        <f t="shared" si="69"/>
        <v>2.4983802689776415E-15</v>
      </c>
      <c r="C2214" s="1">
        <f t="shared" si="68"/>
        <v>9.7039104196918164E-22</v>
      </c>
    </row>
    <row r="2215" spans="1:3" x14ac:dyDescent="0.35">
      <c r="A2215">
        <v>2214</v>
      </c>
      <c r="B2215" s="1">
        <f t="shared" si="69"/>
        <v>2.4607081304461313E-15</v>
      </c>
      <c r="C2215" s="1">
        <f t="shared" si="68"/>
        <v>9.4940496678748928E-22</v>
      </c>
    </row>
    <row r="2216" spans="1:3" x14ac:dyDescent="0.35">
      <c r="A2216">
        <v>2215</v>
      </c>
      <c r="B2216" s="1">
        <f t="shared" si="69"/>
        <v>2.4236040359546403E-15</v>
      </c>
      <c r="C2216" s="1">
        <f t="shared" si="68"/>
        <v>9.2887274508597548E-22</v>
      </c>
    </row>
    <row r="2217" spans="1:3" x14ac:dyDescent="0.35">
      <c r="A2217">
        <v>2216</v>
      </c>
      <c r="B2217" s="1">
        <f t="shared" si="69"/>
        <v>2.3870594201803051E-15</v>
      </c>
      <c r="C2217" s="1">
        <f t="shared" si="68"/>
        <v>9.0878456164290767E-22</v>
      </c>
    </row>
    <row r="2218" spans="1:3" x14ac:dyDescent="0.35">
      <c r="A2218">
        <v>2217</v>
      </c>
      <c r="B2218" s="1">
        <f t="shared" si="69"/>
        <v>2.3510658469534323E-15</v>
      </c>
      <c r="C2218" s="1">
        <f t="shared" si="68"/>
        <v>8.8913081350453077E-22</v>
      </c>
    </row>
    <row r="2219" spans="1:3" x14ac:dyDescent="0.35">
      <c r="A2219">
        <v>2218</v>
      </c>
      <c r="B2219" s="1">
        <f t="shared" si="69"/>
        <v>2.3156150073102845E-15</v>
      </c>
      <c r="C2219" s="1">
        <f t="shared" si="68"/>
        <v>8.699021053945503E-22</v>
      </c>
    </row>
    <row r="2220" spans="1:3" x14ac:dyDescent="0.35">
      <c r="A2220">
        <v>2219</v>
      </c>
      <c r="B2220" s="1">
        <f t="shared" si="69"/>
        <v>2.2806987175748014E-15</v>
      </c>
      <c r="C2220" s="1">
        <f t="shared" si="68"/>
        <v>8.5108924522277387E-22</v>
      </c>
    </row>
    <row r="2221" spans="1:3" x14ac:dyDescent="0.35">
      <c r="A2221">
        <v>2220</v>
      </c>
      <c r="B2221" s="1">
        <f t="shared" si="69"/>
        <v>2.2463089174695092E-15</v>
      </c>
      <c r="C2221" s="1">
        <f t="shared" si="68"/>
        <v>8.3268323969088488E-22</v>
      </c>
    </row>
    <row r="2222" spans="1:3" x14ac:dyDescent="0.35">
      <c r="A2222">
        <v>2221</v>
      </c>
      <c r="B2222" s="1">
        <f t="shared" si="69"/>
        <v>2.2124376682548674E-15</v>
      </c>
      <c r="C2222" s="1">
        <f t="shared" si="68"/>
        <v>8.146752899933879E-22</v>
      </c>
    </row>
    <row r="2223" spans="1:3" x14ac:dyDescent="0.35">
      <c r="A2223">
        <v>2222</v>
      </c>
      <c r="B2223" s="1">
        <f t="shared" si="69"/>
        <v>2.1790771508965807E-15</v>
      </c>
      <c r="C2223" s="1">
        <f t="shared" si="68"/>
        <v>7.9705678761133458E-22</v>
      </c>
    </row>
    <row r="2224" spans="1:3" x14ac:dyDescent="0.35">
      <c r="A2224">
        <v>2223</v>
      </c>
      <c r="B2224" s="1">
        <f t="shared" si="69"/>
        <v>2.1462196642606429E-15</v>
      </c>
      <c r="C2224" s="1">
        <f t="shared" si="68"/>
        <v>7.7981931019713049E-22</v>
      </c>
    </row>
    <row r="2225" spans="1:3" x14ac:dyDescent="0.35">
      <c r="A2225">
        <v>2224</v>
      </c>
      <c r="B2225" s="1">
        <f t="shared" si="69"/>
        <v>2.1138576233355434E-15</v>
      </c>
      <c r="C2225" s="1">
        <f t="shared" si="68"/>
        <v>7.6295461754835797E-22</v>
      </c>
    </row>
    <row r="2226" spans="1:3" x14ac:dyDescent="0.35">
      <c r="A2226">
        <v>2225</v>
      </c>
      <c r="B2226" s="1">
        <f t="shared" si="69"/>
        <v>2.0819835574813747E-15</v>
      </c>
      <c r="C2226" s="1">
        <f t="shared" si="68"/>
        <v>7.4645464766859975E-22</v>
      </c>
    </row>
    <row r="2227" spans="1:3" x14ac:dyDescent="0.35">
      <c r="A2227">
        <v>2226</v>
      </c>
      <c r="B2227" s="1">
        <f t="shared" si="69"/>
        <v>2.0505901087051018E-15</v>
      </c>
      <c r="C2227" s="1">
        <f t="shared" si="68"/>
        <v>7.3031151291345181E-22</v>
      </c>
    </row>
    <row r="2228" spans="1:3" x14ac:dyDescent="0.35">
      <c r="A2228">
        <v>2227</v>
      </c>
      <c r="B2228" s="1">
        <f t="shared" si="69"/>
        <v>2.0196700299622068E-15</v>
      </c>
      <c r="C2228" s="1">
        <f t="shared" si="68"/>
        <v>7.1451749621998473E-22</v>
      </c>
    </row>
    <row r="2229" spans="1:3" x14ac:dyDescent="0.35">
      <c r="A2229">
        <v>2228</v>
      </c>
      <c r="B2229" s="1">
        <f t="shared" si="69"/>
        <v>1.9892161834835801E-15</v>
      </c>
      <c r="C2229" s="1">
        <f t="shared" si="68"/>
        <v>6.9906504741761984E-22</v>
      </c>
    </row>
    <row r="2230" spans="1:3" x14ac:dyDescent="0.35">
      <c r="A2230">
        <v>2229</v>
      </c>
      <c r="B2230" s="1">
        <f t="shared" si="69"/>
        <v>1.959221539127867E-15</v>
      </c>
      <c r="C2230" s="1">
        <f t="shared" si="68"/>
        <v>6.839467796188685E-22</v>
      </c>
    </row>
    <row r="2231" spans="1:3" x14ac:dyDescent="0.35">
      <c r="A2231">
        <v>2230</v>
      </c>
      <c r="B2231" s="1">
        <f t="shared" si="69"/>
        <v>1.9296791727585629E-15</v>
      </c>
      <c r="C2231" s="1">
        <f t="shared" si="68"/>
        <v>6.6915546568811894E-22</v>
      </c>
    </row>
    <row r="2232" spans="1:3" x14ac:dyDescent="0.35">
      <c r="A2232">
        <v>2231</v>
      </c>
      <c r="B2232" s="1">
        <f t="shared" si="69"/>
        <v>1.9005822646456608E-15</v>
      </c>
      <c r="C2232" s="1">
        <f t="shared" si="68"/>
        <v>6.5468403478674777E-22</v>
      </c>
    </row>
    <row r="2233" spans="1:3" x14ac:dyDescent="0.35">
      <c r="A2233">
        <v>2232</v>
      </c>
      <c r="B2233" s="1">
        <f t="shared" si="69"/>
        <v>1.871924097891258E-15</v>
      </c>
      <c r="C2233" s="1">
        <f t="shared" si="68"/>
        <v>6.4052556899298834E-22</v>
      </c>
    </row>
    <row r="2234" spans="1:3" x14ac:dyDescent="0.35">
      <c r="A2234">
        <v>2233</v>
      </c>
      <c r="B2234" s="1">
        <f t="shared" si="69"/>
        <v>1.8436980568790623E-15</v>
      </c>
      <c r="C2234" s="1">
        <f t="shared" si="68"/>
        <v>6.2667329999491692E-22</v>
      </c>
    </row>
    <row r="2235" spans="1:3" x14ac:dyDescent="0.35">
      <c r="A2235">
        <v>2234</v>
      </c>
      <c r="B2235" s="1">
        <f t="shared" si="69"/>
        <v>1.8158976257471568E-15</v>
      </c>
      <c r="C2235" s="1">
        <f t="shared" si="68"/>
        <v>6.1312060585487144E-22</v>
      </c>
    </row>
    <row r="2236" spans="1:3" x14ac:dyDescent="0.35">
      <c r="A2236">
        <v>2235</v>
      </c>
      <c r="B2236" s="1">
        <f t="shared" si="69"/>
        <v>1.7885163868838621E-15</v>
      </c>
      <c r="C2236" s="1">
        <f t="shared" si="68"/>
        <v>5.998610078439454E-22</v>
      </c>
    </row>
    <row r="2237" spans="1:3" x14ac:dyDescent="0.35">
      <c r="A2237">
        <v>2236</v>
      </c>
      <c r="B2237" s="1">
        <f t="shared" si="69"/>
        <v>1.7615480194462916E-15</v>
      </c>
      <c r="C2237" s="1">
        <f t="shared" si="68"/>
        <v>5.868881673448938E-22</v>
      </c>
    </row>
    <row r="2238" spans="1:3" x14ac:dyDescent="0.35">
      <c r="A2238">
        <v>2237</v>
      </c>
      <c r="B2238" s="1">
        <f t="shared" si="69"/>
        <v>1.7349862979011392E-15</v>
      </c>
      <c r="C2238" s="1">
        <f t="shared" si="68"/>
        <v>5.7419588282199862E-22</v>
      </c>
    </row>
    <row r="2239" spans="1:3" x14ac:dyDescent="0.35">
      <c r="A2239">
        <v>2238</v>
      </c>
      <c r="B2239" s="1">
        <f t="shared" si="69"/>
        <v>1.7088250905875904E-15</v>
      </c>
      <c r="C2239" s="1">
        <f t="shared" si="68"/>
        <v>5.6177808685650027E-22</v>
      </c>
    </row>
    <row r="2240" spans="1:3" x14ac:dyDescent="0.35">
      <c r="A2240">
        <v>2239</v>
      </c>
      <c r="B2240" s="1">
        <f t="shared" si="69"/>
        <v>1.6830583583018324E-15</v>
      </c>
      <c r="C2240" s="1">
        <f t="shared" si="68"/>
        <v>5.4962884324614104E-22</v>
      </c>
    </row>
    <row r="2241" spans="1:3" x14ac:dyDescent="0.35">
      <c r="A2241">
        <v>2240</v>
      </c>
      <c r="B2241" s="1">
        <f t="shared" si="69"/>
        <v>1.6576801529029887E-15</v>
      </c>
      <c r="C2241" s="1">
        <f t="shared" si="68"/>
        <v>5.3774234416739874E-22</v>
      </c>
    </row>
    <row r="2242" spans="1:3" x14ac:dyDescent="0.35">
      <c r="A2242">
        <v>2241</v>
      </c>
      <c r="B2242" s="1">
        <f t="shared" si="69"/>
        <v>1.6326846159398829E-15</v>
      </c>
      <c r="C2242" s="1">
        <f t="shared" ref="C2242:C2305" si="70">(1+0.2*(1+VAL_VTS))^(-$A2242/12)</f>
        <v>5.2611290739913227E-22</v>
      </c>
    </row>
    <row r="2243" spans="1:3" x14ac:dyDescent="0.35">
      <c r="A2243">
        <v>2242</v>
      </c>
      <c r="B2243" s="1">
        <f t="shared" ref="B2243:B2306" si="71">(1.2)^(-$A2243/12)</f>
        <v>1.6080659772988076E-15</v>
      </c>
      <c r="C2243" s="1">
        <f t="shared" si="70"/>
        <v>5.1473497360624435E-22</v>
      </c>
    </row>
    <row r="2244" spans="1:3" x14ac:dyDescent="0.35">
      <c r="A2244">
        <v>2243</v>
      </c>
      <c r="B2244" s="1">
        <f t="shared" si="71"/>
        <v>1.583818553871389E-15</v>
      </c>
      <c r="C2244" s="1">
        <f t="shared" si="70"/>
        <v>5.0360310368211262E-22</v>
      </c>
    </row>
    <row r="2245" spans="1:3" x14ac:dyDescent="0.35">
      <c r="A2245">
        <v>2244</v>
      </c>
      <c r="B2245" s="1">
        <f t="shared" si="71"/>
        <v>1.5599367482427148E-15</v>
      </c>
      <c r="C2245" s="1">
        <f t="shared" si="70"/>
        <v>4.9271197614845247E-22</v>
      </c>
    </row>
    <row r="2246" spans="1:3" x14ac:dyDescent="0.35">
      <c r="A2246">
        <v>2245</v>
      </c>
      <c r="B2246" s="1">
        <f t="shared" si="71"/>
        <v>1.5364150473992125E-15</v>
      </c>
      <c r="C2246" s="1">
        <f t="shared" si="70"/>
        <v>4.8205638461147361E-22</v>
      </c>
    </row>
    <row r="2247" spans="1:3" x14ac:dyDescent="0.35">
      <c r="A2247">
        <v>2246</v>
      </c>
      <c r="B2247" s="1">
        <f t="shared" si="71"/>
        <v>1.5132480214559582E-15</v>
      </c>
      <c r="C2247" s="1">
        <f t="shared" si="70"/>
        <v>4.7163123527297712E-22</v>
      </c>
    </row>
    <row r="2248" spans="1:3" x14ac:dyDescent="0.35">
      <c r="A2248">
        <v>2247</v>
      </c>
      <c r="B2248" s="1">
        <f t="shared" si="71"/>
        <v>1.4904303224032235E-15</v>
      </c>
      <c r="C2248" s="1">
        <f t="shared" si="70"/>
        <v>4.6143154449534497E-22</v>
      </c>
    </row>
    <row r="2249" spans="1:3" x14ac:dyDescent="0.35">
      <c r="A2249">
        <v>2248</v>
      </c>
      <c r="B2249" s="1">
        <f t="shared" si="71"/>
        <v>1.4679566828719042E-15</v>
      </c>
      <c r="C2249" s="1">
        <f t="shared" si="70"/>
        <v>4.5145243641914818E-22</v>
      </c>
    </row>
    <row r="2250" spans="1:3" x14ac:dyDescent="0.35">
      <c r="A2250">
        <v>2249</v>
      </c>
      <c r="B2250" s="1">
        <f t="shared" si="71"/>
        <v>1.4458219149176206E-15</v>
      </c>
      <c r="C2250" s="1">
        <f t="shared" si="70"/>
        <v>4.4168914063230566E-22</v>
      </c>
    </row>
    <row r="2251" spans="1:3" x14ac:dyDescent="0.35">
      <c r="A2251">
        <v>2250</v>
      </c>
      <c r="B2251" s="1">
        <f t="shared" si="71"/>
        <v>1.4240209088229866E-15</v>
      </c>
      <c r="C2251" s="1">
        <f t="shared" si="70"/>
        <v>4.321369898896178E-22</v>
      </c>
    </row>
    <row r="2252" spans="1:3" x14ac:dyDescent="0.35">
      <c r="A2252">
        <v>2251</v>
      </c>
      <c r="B2252" s="1">
        <f t="shared" si="71"/>
        <v>1.4025486319181984E-15</v>
      </c>
      <c r="C2252" s="1">
        <f t="shared" si="70"/>
        <v>4.2279141788164607E-22</v>
      </c>
    </row>
    <row r="2253" spans="1:3" x14ac:dyDescent="0.35">
      <c r="A2253">
        <v>2252</v>
      </c>
      <c r="B2253" s="1">
        <f t="shared" si="71"/>
        <v>1.3814001274191521E-15</v>
      </c>
      <c r="C2253" s="1">
        <f t="shared" si="70"/>
        <v>4.1364795705184438E-22</v>
      </c>
    </row>
    <row r="2254" spans="1:3" x14ac:dyDescent="0.35">
      <c r="A2254">
        <v>2253</v>
      </c>
      <c r="B2254" s="1">
        <f t="shared" si="71"/>
        <v>1.3605705132832401E-15</v>
      </c>
      <c r="C2254" s="1">
        <f t="shared" si="70"/>
        <v>4.0470223646087017E-22</v>
      </c>
    </row>
    <row r="2255" spans="1:3" x14ac:dyDescent="0.35">
      <c r="A2255">
        <v>2254</v>
      </c>
      <c r="B2255" s="1">
        <f t="shared" si="71"/>
        <v>1.3400549810823348E-15</v>
      </c>
      <c r="C2255" s="1">
        <f t="shared" si="70"/>
        <v>3.9594997969711021E-22</v>
      </c>
    </row>
    <row r="2256" spans="1:3" x14ac:dyDescent="0.35">
      <c r="A2256">
        <v>2255</v>
      </c>
      <c r="B2256" s="1">
        <f t="shared" si="71"/>
        <v>1.3198487948928285E-15</v>
      </c>
      <c r="C2256" s="1">
        <f t="shared" si="70"/>
        <v>3.8738700283239632E-22</v>
      </c>
    </row>
    <row r="2257" spans="1:3" x14ac:dyDescent="0.35">
      <c r="A2257">
        <v>2256</v>
      </c>
      <c r="B2257" s="1">
        <f t="shared" si="71"/>
        <v>1.2999472902022624E-15</v>
      </c>
      <c r="C2257" s="1">
        <f t="shared" si="70"/>
        <v>3.7900921242188659E-22</v>
      </c>
    </row>
    <row r="2258" spans="1:3" x14ac:dyDescent="0.35">
      <c r="A2258">
        <v>2257</v>
      </c>
      <c r="B2258" s="1">
        <f t="shared" si="71"/>
        <v>1.2803458728326813E-15</v>
      </c>
      <c r="C2258" s="1">
        <f t="shared" si="70"/>
        <v>3.7081260354728662E-22</v>
      </c>
    </row>
    <row r="2259" spans="1:3" x14ac:dyDescent="0.35">
      <c r="A2259">
        <v>2258</v>
      </c>
      <c r="B2259" s="1">
        <f t="shared" si="71"/>
        <v>1.2610400178799691E-15</v>
      </c>
      <c r="C2259" s="1">
        <f t="shared" si="70"/>
        <v>3.6279325790229195E-22</v>
      </c>
    </row>
    <row r="2260" spans="1:3" x14ac:dyDescent="0.35">
      <c r="A2260">
        <v>2259</v>
      </c>
      <c r="B2260" s="1">
        <f t="shared" si="71"/>
        <v>1.2420252686693479E-15</v>
      </c>
      <c r="C2260" s="1">
        <f t="shared" si="70"/>
        <v>3.549473419194954E-22</v>
      </c>
    </row>
    <row r="2261" spans="1:3" x14ac:dyDescent="0.35">
      <c r="A2261">
        <v>2260</v>
      </c>
      <c r="B2261" s="1">
        <f t="shared" si="71"/>
        <v>1.2232972357265909E-15</v>
      </c>
      <c r="C2261" s="1">
        <f t="shared" si="70"/>
        <v>3.4727110493780557E-22</v>
      </c>
    </row>
    <row r="2262" spans="1:3" x14ac:dyDescent="0.35">
      <c r="A2262">
        <v>2261</v>
      </c>
      <c r="B2262" s="1">
        <f t="shared" si="71"/>
        <v>1.2048515957646791E-15</v>
      </c>
      <c r="C2262" s="1">
        <f t="shared" si="70"/>
        <v>3.3976087740946765E-22</v>
      </c>
    </row>
    <row r="2263" spans="1:3" x14ac:dyDescent="0.35">
      <c r="A2263">
        <v>2262</v>
      </c>
      <c r="B2263" s="1">
        <f t="shared" si="71"/>
        <v>1.186684090685826E-15</v>
      </c>
      <c r="C2263" s="1">
        <f t="shared" si="70"/>
        <v>3.3241306914585919E-22</v>
      </c>
    </row>
    <row r="2264" spans="1:3" x14ac:dyDescent="0.35">
      <c r="A2264">
        <v>2263</v>
      </c>
      <c r="B2264" s="1">
        <f t="shared" si="71"/>
        <v>1.1687905265984944E-15</v>
      </c>
      <c r="C2264" s="1">
        <f t="shared" si="70"/>
        <v>3.2522416760126558E-22</v>
      </c>
    </row>
    <row r="2265" spans="1:3" x14ac:dyDescent="0.35">
      <c r="A2265">
        <v>2264</v>
      </c>
      <c r="B2265" s="1">
        <f t="shared" si="71"/>
        <v>1.1511667728492973E-15</v>
      </c>
      <c r="C2265" s="1">
        <f t="shared" si="70"/>
        <v>3.1819073619372803E-22</v>
      </c>
    </row>
    <row r="2266" spans="1:3" x14ac:dyDescent="0.35">
      <c r="A2266">
        <v>2265</v>
      </c>
      <c r="B2266" s="1">
        <f t="shared" si="71"/>
        <v>1.1338087610693625E-15</v>
      </c>
      <c r="C2266" s="1">
        <f t="shared" si="70"/>
        <v>3.1130941266220721E-22</v>
      </c>
    </row>
    <row r="2267" spans="1:3" x14ac:dyDescent="0.35">
      <c r="A2267">
        <v>2266</v>
      </c>
      <c r="B2267" s="1">
        <f t="shared" si="71"/>
        <v>1.1167124842352825E-15</v>
      </c>
      <c r="C2267" s="1">
        <f t="shared" si="70"/>
        <v>3.0457690745931495E-22</v>
      </c>
    </row>
    <row r="2268" spans="1:3" x14ac:dyDescent="0.35">
      <c r="A2268">
        <v>2267</v>
      </c>
      <c r="B2268" s="1">
        <f t="shared" si="71"/>
        <v>1.0998739957440196E-15</v>
      </c>
      <c r="C2268" s="1">
        <f t="shared" si="70"/>
        <v>2.9799000217876579E-22</v>
      </c>
    </row>
    <row r="2269" spans="1:3" x14ac:dyDescent="0.35">
      <c r="A2269">
        <v>2268</v>
      </c>
      <c r="B2269" s="1">
        <f t="shared" si="71"/>
        <v>1.0832894085018853E-15</v>
      </c>
      <c r="C2269" s="1">
        <f t="shared" si="70"/>
        <v>2.9154554801683577E-22</v>
      </c>
    </row>
    <row r="2270" spans="1:3" x14ac:dyDescent="0.35">
      <c r="A2270">
        <v>2269</v>
      </c>
      <c r="B2270" s="1">
        <f t="shared" si="71"/>
        <v>1.0669548940272302E-15</v>
      </c>
      <c r="C2270" s="1">
        <f t="shared" si="70"/>
        <v>2.8524046426714298E-22</v>
      </c>
    </row>
    <row r="2271" spans="1:3" x14ac:dyDescent="0.35">
      <c r="A2271">
        <v>2270</v>
      </c>
      <c r="B2271" s="1">
        <f t="shared" si="71"/>
        <v>1.050866681566637E-15</v>
      </c>
      <c r="C2271" s="1">
        <f t="shared" si="70"/>
        <v>2.7907173684791631E-22</v>
      </c>
    </row>
    <row r="2272" spans="1:3" x14ac:dyDescent="0.35">
      <c r="A2272">
        <v>2271</v>
      </c>
      <c r="B2272" s="1">
        <f t="shared" si="71"/>
        <v>1.03502105722446E-15</v>
      </c>
      <c r="C2272" s="1">
        <f t="shared" si="70"/>
        <v>2.7303641686114974E-22</v>
      </c>
    </row>
    <row r="2273" spans="1:3" x14ac:dyDescent="0.35">
      <c r="A2273">
        <v>2272</v>
      </c>
      <c r="B2273" s="1">
        <f t="shared" si="71"/>
        <v>1.0194143631054956E-15</v>
      </c>
      <c r="C2273" s="1">
        <f t="shared" si="70"/>
        <v>2.6713161918292874E-22</v>
      </c>
    </row>
    <row r="2274" spans="1:3" x14ac:dyDescent="0.35">
      <c r="A2274">
        <v>2273</v>
      </c>
      <c r="B2274" s="1">
        <f t="shared" si="71"/>
        <v>1.0040429964705693E-15</v>
      </c>
      <c r="C2274" s="1">
        <f t="shared" si="70"/>
        <v>2.6135452108420539E-22</v>
      </c>
    </row>
    <row r="2275" spans="1:3" x14ac:dyDescent="0.35">
      <c r="A2275">
        <v>2274</v>
      </c>
      <c r="B2275" s="1">
        <f t="shared" si="71"/>
        <v>9.8890340890485116E-16</v>
      </c>
      <c r="C2275" s="1">
        <f t="shared" si="70"/>
        <v>2.5570236088142964E-22</v>
      </c>
    </row>
    <row r="2276" spans="1:3" x14ac:dyDescent="0.35">
      <c r="A2276">
        <v>2275</v>
      </c>
      <c r="B2276" s="1">
        <f t="shared" si="71"/>
        <v>9.7399210549874852E-16</v>
      </c>
      <c r="C2276" s="1">
        <f t="shared" si="70"/>
        <v>2.501724366163594E-22</v>
      </c>
    </row>
    <row r="2277" spans="1:3" x14ac:dyDescent="0.35">
      <c r="A2277">
        <v>2276</v>
      </c>
      <c r="B2277" s="1">
        <f t="shared" si="71"/>
        <v>9.5930564404107744E-16</v>
      </c>
      <c r="C2277" s="1">
        <f t="shared" si="70"/>
        <v>2.4476210476440572E-22</v>
      </c>
    </row>
    <row r="2278" spans="1:3" x14ac:dyDescent="0.35">
      <c r="A2278">
        <v>2277</v>
      </c>
      <c r="B2278" s="1">
        <f t="shared" si="71"/>
        <v>9.448406342244719E-16</v>
      </c>
      <c r="C2278" s="1">
        <f t="shared" si="70"/>
        <v>2.3946877897092813E-22</v>
      </c>
    </row>
    <row r="2279" spans="1:3" x14ac:dyDescent="0.35">
      <c r="A2279">
        <v>2278</v>
      </c>
      <c r="B2279" s="1">
        <f t="shared" si="71"/>
        <v>9.3059373686273185E-16</v>
      </c>
      <c r="C2279" s="1">
        <f t="shared" si="70"/>
        <v>2.3428992881485885E-22</v>
      </c>
    </row>
    <row r="2280" spans="1:3" x14ac:dyDescent="0.35">
      <c r="A2280">
        <v>2279</v>
      </c>
      <c r="B2280" s="1">
        <f t="shared" si="71"/>
        <v>9.1656166312001937E-16</v>
      </c>
      <c r="C2280" s="1">
        <f t="shared" si="70"/>
        <v>2.2922307859905016E-22</v>
      </c>
    </row>
    <row r="2281" spans="1:3" x14ac:dyDescent="0.35">
      <c r="A2281">
        <v>2280</v>
      </c>
      <c r="B2281" s="1">
        <f t="shared" si="71"/>
        <v>9.0274117375157115E-16</v>
      </c>
      <c r="C2281" s="1">
        <f t="shared" si="70"/>
        <v>2.2426580616679676E-22</v>
      </c>
    </row>
    <row r="2282" spans="1:3" x14ac:dyDescent="0.35">
      <c r="A2282">
        <v>2281</v>
      </c>
      <c r="B2282" s="1">
        <f t="shared" si="71"/>
        <v>8.8912907835602815E-16</v>
      </c>
      <c r="C2282" s="1">
        <f t="shared" si="70"/>
        <v>2.1941574174395725E-22</v>
      </c>
    </row>
    <row r="2283" spans="1:3" x14ac:dyDescent="0.35">
      <c r="A2283">
        <v>2282</v>
      </c>
      <c r="B2283" s="1">
        <f t="shared" si="71"/>
        <v>8.7572223463886712E-16</v>
      </c>
      <c r="C2283" s="1">
        <f t="shared" si="70"/>
        <v>2.1467056680608904E-22</v>
      </c>
    </row>
    <row r="2284" spans="1:3" x14ac:dyDescent="0.35">
      <c r="A2284">
        <v>2283</v>
      </c>
      <c r="B2284" s="1">
        <f t="shared" si="71"/>
        <v>8.6251754768705303E-16</v>
      </c>
      <c r="C2284" s="1">
        <f t="shared" si="70"/>
        <v>2.1002801297011627E-22</v>
      </c>
    </row>
    <row r="2285" spans="1:3" x14ac:dyDescent="0.35">
      <c r="A2285">
        <v>2284</v>
      </c>
      <c r="B2285" s="1">
        <f t="shared" si="71"/>
        <v>8.4951196925457645E-16</v>
      </c>
      <c r="C2285" s="1">
        <f t="shared" si="70"/>
        <v>2.0548586090994477E-22</v>
      </c>
    </row>
    <row r="2286" spans="1:3" x14ac:dyDescent="0.35">
      <c r="A2286">
        <v>2285</v>
      </c>
      <c r="B2286" s="1">
        <f t="shared" si="71"/>
        <v>8.367024970588046E-16</v>
      </c>
      <c r="C2286" s="1">
        <f t="shared" si="70"/>
        <v>2.0104193929554218E-22</v>
      </c>
    </row>
    <row r="2287" spans="1:3" x14ac:dyDescent="0.35">
      <c r="A2287">
        <v>2286</v>
      </c>
      <c r="B2287" s="1">
        <f t="shared" si="71"/>
        <v>8.240861740873787E-16</v>
      </c>
      <c r="C2287" s="1">
        <f t="shared" si="70"/>
        <v>1.9669412375494685E-22</v>
      </c>
    </row>
    <row r="2288" spans="1:3" x14ac:dyDescent="0.35">
      <c r="A2288">
        <v>2287</v>
      </c>
      <c r="B2288" s="1">
        <f t="shared" si="71"/>
        <v>8.1166008791562058E-16</v>
      </c>
      <c r="C2288" s="1">
        <f t="shared" si="70"/>
        <v>1.9244033585873761E-22</v>
      </c>
    </row>
    <row r="2289" spans="1:3" x14ac:dyDescent="0.35">
      <c r="A2289">
        <v>2288</v>
      </c>
      <c r="B2289" s="1">
        <f t="shared" si="71"/>
        <v>7.9942137003423364E-16</v>
      </c>
      <c r="C2289" s="1">
        <f t="shared" si="70"/>
        <v>1.8827854212646555E-22</v>
      </c>
    </row>
    <row r="2290" spans="1:3" x14ac:dyDescent="0.35">
      <c r="A2290">
        <v>2289</v>
      </c>
      <c r="B2290" s="1">
        <f t="shared" si="71"/>
        <v>7.8736719518705679E-16</v>
      </c>
      <c r="C2290" s="1">
        <f t="shared" si="70"/>
        <v>1.8420675305456106E-22</v>
      </c>
    </row>
    <row r="2291" spans="1:3" x14ac:dyDescent="0.35">
      <c r="A2291">
        <v>2290</v>
      </c>
      <c r="B2291" s="1">
        <f t="shared" si="71"/>
        <v>7.7549478071894577E-16</v>
      </c>
      <c r="C2291" s="1">
        <f t="shared" si="70"/>
        <v>1.8022302216527567E-22</v>
      </c>
    </row>
    <row r="2292" spans="1:3" x14ac:dyDescent="0.35">
      <c r="A2292">
        <v>2291</v>
      </c>
      <c r="B2292" s="1">
        <f t="shared" si="71"/>
        <v>7.6380138593334655E-16</v>
      </c>
      <c r="C2292" s="1">
        <f t="shared" si="70"/>
        <v>1.7632544507619206E-22</v>
      </c>
    </row>
    <row r="2293" spans="1:3" x14ac:dyDescent="0.35">
      <c r="A2293">
        <v>2292</v>
      </c>
      <c r="B2293" s="1">
        <f t="shared" si="71"/>
        <v>7.5228431145964273E-16</v>
      </c>
      <c r="C2293" s="1">
        <f t="shared" si="70"/>
        <v>1.7251215858984363E-22</v>
      </c>
    </row>
    <row r="2294" spans="1:3" x14ac:dyDescent="0.35">
      <c r="A2294">
        <v>2293</v>
      </c>
      <c r="B2294" s="1">
        <f t="shared" si="71"/>
        <v>7.4094089863002067E-16</v>
      </c>
      <c r="C2294" s="1">
        <f t="shared" si="70"/>
        <v>1.687813398030437E-22</v>
      </c>
    </row>
    <row r="2295" spans="1:3" x14ac:dyDescent="0.35">
      <c r="A2295">
        <v>2294</v>
      </c>
      <c r="B2295" s="1">
        <f t="shared" si="71"/>
        <v>7.297685288657249E-16</v>
      </c>
      <c r="C2295" s="1">
        <f t="shared" si="70"/>
        <v>1.6513120523545278E-22</v>
      </c>
    </row>
    <row r="2296" spans="1:3" x14ac:dyDescent="0.35">
      <c r="A2296">
        <v>2295</v>
      </c>
      <c r="B2296" s="1">
        <f t="shared" si="71"/>
        <v>7.1876462307254127E-16</v>
      </c>
      <c r="C2296" s="1">
        <f t="shared" si="70"/>
        <v>1.615600099770122E-22</v>
      </c>
    </row>
    <row r="2297" spans="1:3" x14ac:dyDescent="0.35">
      <c r="A2297">
        <v>2296</v>
      </c>
      <c r="B2297" s="1">
        <f t="shared" si="71"/>
        <v>7.0792664104548274E-16</v>
      </c>
      <c r="C2297" s="1">
        <f t="shared" si="70"/>
        <v>1.5806604685380334E-22</v>
      </c>
    </row>
    <row r="2298" spans="1:3" x14ac:dyDescent="0.35">
      <c r="A2298">
        <v>2297</v>
      </c>
      <c r="B2298" s="1">
        <f t="shared" si="71"/>
        <v>6.972520808823394E-16</v>
      </c>
      <c r="C2298" s="1">
        <f t="shared" si="70"/>
        <v>1.5464764561195633E-22</v>
      </c>
    </row>
    <row r="2299" spans="1:3" x14ac:dyDescent="0.35">
      <c r="A2299">
        <v>2298</v>
      </c>
      <c r="B2299" s="1">
        <f t="shared" si="71"/>
        <v>6.8673847840614625E-16</v>
      </c>
      <c r="C2299" s="1">
        <f t="shared" si="70"/>
        <v>1.5130317211918961E-22</v>
      </c>
    </row>
    <row r="2300" spans="1:3" x14ac:dyDescent="0.35">
      <c r="A2300">
        <v>2299</v>
      </c>
      <c r="B2300" s="1">
        <f t="shared" si="71"/>
        <v>6.7638340659635267E-16</v>
      </c>
      <c r="C2300" s="1">
        <f t="shared" si="70"/>
        <v>1.4803102758364403E-22</v>
      </c>
    </row>
    <row r="2301" spans="1:3" x14ac:dyDescent="0.35">
      <c r="A2301">
        <v>2300</v>
      </c>
      <c r="B2301" s="1">
        <f t="shared" si="71"/>
        <v>6.661844750285256E-16</v>
      </c>
      <c r="C2301" s="1">
        <f t="shared" si="70"/>
        <v>1.4482964778958963E-22</v>
      </c>
    </row>
    <row r="2302" spans="1:3" x14ac:dyDescent="0.35">
      <c r="A2302">
        <v>2301</v>
      </c>
      <c r="B2302" s="1">
        <f t="shared" si="71"/>
        <v>6.561393293225495E-16</v>
      </c>
      <c r="C2302" s="1">
        <f t="shared" si="70"/>
        <v>1.4169750234966204E-22</v>
      </c>
    </row>
    <row r="2303" spans="1:3" x14ac:dyDescent="0.35">
      <c r="A2303">
        <v>2302</v>
      </c>
      <c r="B2303" s="1">
        <f t="shared" si="71"/>
        <v>6.4624565059911895E-16</v>
      </c>
      <c r="C2303" s="1">
        <f t="shared" si="70"/>
        <v>1.386330939732887E-22</v>
      </c>
    </row>
    <row r="2304" spans="1:3" x14ac:dyDescent="0.35">
      <c r="A2304">
        <v>2303</v>
      </c>
      <c r="B2304" s="1">
        <f t="shared" si="71"/>
        <v>6.3650115494445756E-16</v>
      </c>
      <c r="C2304" s="1">
        <f t="shared" si="70"/>
        <v>1.3563495775091767E-22</v>
      </c>
    </row>
    <row r="2305" spans="1:3" x14ac:dyDescent="0.35">
      <c r="A2305">
        <v>2304</v>
      </c>
      <c r="B2305" s="1">
        <f t="shared" si="71"/>
        <v>6.2690359288303569E-16</v>
      </c>
      <c r="C2305" s="1">
        <f t="shared" si="70"/>
        <v>1.3270166045372589E-22</v>
      </c>
    </row>
    <row r="2306" spans="1:3" x14ac:dyDescent="0.35">
      <c r="A2306">
        <v>2305</v>
      </c>
      <c r="B2306" s="1">
        <f t="shared" si="71"/>
        <v>6.1745074885835258E-16</v>
      </c>
      <c r="C2306" s="1">
        <f t="shared" ref="C2306:C2369" si="72">(1+0.2*(1+VAL_VTS))^(-$A2306/12)</f>
        <v>1.298317998484949E-22</v>
      </c>
    </row>
    <row r="2307" spans="1:3" x14ac:dyDescent="0.35">
      <c r="A2307">
        <v>2306</v>
      </c>
      <c r="B2307" s="1">
        <f t="shared" ref="B2307:B2370" si="73">(1.2)^(-$A2307/12)</f>
        <v>6.0814044072143517E-16</v>
      </c>
      <c r="C2307" s="1">
        <f t="shared" si="72"/>
        <v>1.2702400402727202E-22</v>
      </c>
    </row>
    <row r="2308" spans="1:3" x14ac:dyDescent="0.35">
      <c r="A2308">
        <v>2307</v>
      </c>
      <c r="B2308" s="1">
        <f t="shared" si="73"/>
        <v>5.9897051922711969E-16</v>
      </c>
      <c r="C2308" s="1">
        <f t="shared" si="72"/>
        <v>1.2427693075154761E-22</v>
      </c>
    </row>
    <row r="2309" spans="1:3" x14ac:dyDescent="0.35">
      <c r="A2309">
        <v>2308</v>
      </c>
      <c r="B2309" s="1">
        <f t="shared" si="73"/>
        <v>5.8993886753790012E-16</v>
      </c>
      <c r="C2309" s="1">
        <f t="shared" si="72"/>
        <v>1.2158926681061772E-22</v>
      </c>
    </row>
    <row r="2310" spans="1:3" x14ac:dyDescent="0.35">
      <c r="A2310">
        <v>2309</v>
      </c>
      <c r="B2310" s="1">
        <f t="shared" si="73"/>
        <v>5.8104340073528063E-16</v>
      </c>
      <c r="C2310" s="1">
        <f t="shared" si="72"/>
        <v>1.1895972739381231E-22</v>
      </c>
    </row>
    <row r="2311" spans="1:3" x14ac:dyDescent="0.35">
      <c r="A2311">
        <v>2310</v>
      </c>
      <c r="B2311" s="1">
        <f t="shared" si="73"/>
        <v>5.7228206533845705E-16</v>
      </c>
      <c r="C2311" s="1">
        <f t="shared" si="72"/>
        <v>1.1638705547629946E-22</v>
      </c>
    </row>
    <row r="2312" spans="1:3" x14ac:dyDescent="0.35">
      <c r="A2312">
        <v>2311</v>
      </c>
      <c r="B2312" s="1">
        <f t="shared" si="73"/>
        <v>5.6365283883029577E-16</v>
      </c>
      <c r="C2312" s="1">
        <f t="shared" si="72"/>
        <v>1.1387002121818748E-22</v>
      </c>
    </row>
    <row r="2313" spans="1:3" x14ac:dyDescent="0.35">
      <c r="A2313">
        <v>2312</v>
      </c>
      <c r="B2313" s="1">
        <f t="shared" si="73"/>
        <v>5.5515372919043976E-16</v>
      </c>
      <c r="C2313" s="1">
        <f t="shared" si="72"/>
        <v>1.1140742137660718E-22</v>
      </c>
    </row>
    <row r="2314" spans="1:3" x14ac:dyDescent="0.35">
      <c r="A2314">
        <v>2313</v>
      </c>
      <c r="B2314" s="1">
        <f t="shared" si="73"/>
        <v>5.4678277443545591E-16</v>
      </c>
      <c r="C2314" s="1">
        <f t="shared" si="72"/>
        <v>1.0899807873050906E-22</v>
      </c>
    </row>
    <row r="2315" spans="1:3" x14ac:dyDescent="0.35">
      <c r="A2315">
        <v>2314</v>
      </c>
      <c r="B2315" s="1">
        <f t="shared" si="73"/>
        <v>5.385380421659343E-16</v>
      </c>
      <c r="C2315" s="1">
        <f t="shared" si="72"/>
        <v>1.0664084151791493E-22</v>
      </c>
    </row>
    <row r="2316" spans="1:3" x14ac:dyDescent="0.35">
      <c r="A2316">
        <v>2315</v>
      </c>
      <c r="B2316" s="1">
        <f t="shared" si="73"/>
        <v>5.3041762912037925E-16</v>
      </c>
      <c r="C2316" s="1">
        <f t="shared" si="72"/>
        <v>1.0433458288532107E-22</v>
      </c>
    </row>
    <row r="2317" spans="1:3" x14ac:dyDescent="0.35">
      <c r="A2317">
        <v>2316</v>
      </c>
      <c r="B2317" s="1">
        <f t="shared" si="73"/>
        <v>5.2241966073586314E-16</v>
      </c>
      <c r="C2317" s="1">
        <f t="shared" si="72"/>
        <v>1.020782003490199E-22</v>
      </c>
    </row>
    <row r="2318" spans="1:3" x14ac:dyDescent="0.35">
      <c r="A2318">
        <v>2317</v>
      </c>
      <c r="B2318" s="1">
        <f t="shared" si="73"/>
        <v>5.1454229071529179E-16</v>
      </c>
      <c r="C2318" s="1">
        <f t="shared" si="72"/>
        <v>9.9870615268073495E-23</v>
      </c>
    </row>
    <row r="2319" spans="1:3" x14ac:dyDescent="0.35">
      <c r="A2319">
        <v>2318</v>
      </c>
      <c r="B2319" s="1">
        <f t="shared" si="73"/>
        <v>5.0678370060119765E-16</v>
      </c>
      <c r="C2319" s="1">
        <f t="shared" si="72"/>
        <v>9.7710772328670583E-23</v>
      </c>
    </row>
    <row r="2320" spans="1:3" x14ac:dyDescent="0.35">
      <c r="A2320">
        <v>2319</v>
      </c>
      <c r="B2320" s="1">
        <f t="shared" si="73"/>
        <v>4.9914209935593114E-16</v>
      </c>
      <c r="C2320" s="1">
        <f t="shared" si="72"/>
        <v>9.5597639039651808E-23</v>
      </c>
    </row>
    <row r="2321" spans="1:3" x14ac:dyDescent="0.35">
      <c r="A2321">
        <v>2320</v>
      </c>
      <c r="B2321" s="1">
        <f t="shared" si="73"/>
        <v>4.9161572294825164E-16</v>
      </c>
      <c r="C2321" s="1">
        <f t="shared" si="72"/>
        <v>9.3530205238937185E-23</v>
      </c>
    </row>
    <row r="2322" spans="1:3" x14ac:dyDescent="0.35">
      <c r="A2322">
        <v>2321</v>
      </c>
      <c r="B2322" s="1">
        <f t="shared" si="73"/>
        <v>4.8420283394606876E-16</v>
      </c>
      <c r="C2322" s="1">
        <f t="shared" si="72"/>
        <v>9.1507482610624682E-23</v>
      </c>
    </row>
    <row r="2323" spans="1:3" x14ac:dyDescent="0.35">
      <c r="A2323">
        <v>2322</v>
      </c>
      <c r="B2323" s="1">
        <f t="shared" si="73"/>
        <v>4.7690172111538247E-16</v>
      </c>
      <c r="C2323" s="1">
        <f t="shared" si="72"/>
        <v>8.9528504212537857E-23</v>
      </c>
    </row>
    <row r="2324" spans="1:3" x14ac:dyDescent="0.35">
      <c r="A2324">
        <v>2323</v>
      </c>
      <c r="B2324" s="1">
        <f t="shared" si="73"/>
        <v>4.6971069902524468E-16</v>
      </c>
      <c r="C2324" s="1">
        <f t="shared" si="72"/>
        <v>8.7592324013990803E-23</v>
      </c>
    </row>
    <row r="2325" spans="1:3" x14ac:dyDescent="0.35">
      <c r="A2325">
        <v>2324</v>
      </c>
      <c r="B2325" s="1">
        <f t="shared" si="73"/>
        <v>4.6262810765869804E-16</v>
      </c>
      <c r="C2325" s="1">
        <f t="shared" si="72"/>
        <v>8.569801644354382E-23</v>
      </c>
    </row>
    <row r="2326" spans="1:3" x14ac:dyDescent="0.35">
      <c r="A2326">
        <v>2325</v>
      </c>
      <c r="B2326" s="1">
        <f t="shared" si="73"/>
        <v>4.556523120295481E-16</v>
      </c>
      <c r="C2326" s="1">
        <f t="shared" si="72"/>
        <v>8.3844675946545267E-23</v>
      </c>
    </row>
    <row r="2327" spans="1:3" x14ac:dyDescent="0.35">
      <c r="A2327">
        <v>2326</v>
      </c>
      <c r="B2327" s="1">
        <f t="shared" si="73"/>
        <v>4.4878170180494664E-16</v>
      </c>
      <c r="C2327" s="1">
        <f t="shared" si="72"/>
        <v>8.2031416552242091E-23</v>
      </c>
    </row>
    <row r="2328" spans="1:3" x14ac:dyDescent="0.35">
      <c r="A2328">
        <v>2327</v>
      </c>
      <c r="B2328" s="1">
        <f t="shared" si="73"/>
        <v>4.420146909336508E-16</v>
      </c>
      <c r="C2328" s="1">
        <f t="shared" si="72"/>
        <v>8.025737145024681E-23</v>
      </c>
    </row>
    <row r="2329" spans="1:3" x14ac:dyDescent="0.35">
      <c r="A2329">
        <v>2328</v>
      </c>
      <c r="B2329" s="1">
        <f t="shared" si="73"/>
        <v>4.3534971727988583E-16</v>
      </c>
      <c r="C2329" s="1">
        <f t="shared" si="72"/>
        <v>7.8521692576169137E-23</v>
      </c>
    </row>
    <row r="2330" spans="1:3" x14ac:dyDescent="0.35">
      <c r="A2330">
        <v>2329</v>
      </c>
      <c r="B2330" s="1">
        <f t="shared" si="73"/>
        <v>4.2878524226274459E-16</v>
      </c>
      <c r="C2330" s="1">
        <f t="shared" si="72"/>
        <v>7.6823550206210232E-23</v>
      </c>
    </row>
    <row r="2331" spans="1:3" x14ac:dyDescent="0.35">
      <c r="A2331">
        <v>2330</v>
      </c>
      <c r="B2331" s="1">
        <f t="shared" si="73"/>
        <v>4.2231975050099636E-16</v>
      </c>
      <c r="C2331" s="1">
        <f t="shared" si="72"/>
        <v>7.516213256051569E-23</v>
      </c>
    </row>
    <row r="2332" spans="1:3" x14ac:dyDescent="0.35">
      <c r="A2332">
        <v>2331</v>
      </c>
      <c r="B2332" s="1">
        <f t="shared" si="73"/>
        <v>4.1595174946327735E-16</v>
      </c>
      <c r="C2332" s="1">
        <f t="shared" si="72"/>
        <v>7.3536645415117146E-23</v>
      </c>
    </row>
    <row r="2333" spans="1:3" x14ac:dyDescent="0.35">
      <c r="A2333">
        <v>2332</v>
      </c>
      <c r="B2333" s="1">
        <f t="shared" si="73"/>
        <v>4.0967976912354144E-16</v>
      </c>
      <c r="C2333" s="1">
        <f t="shared" si="72"/>
        <v>7.1946311722259232E-23</v>
      </c>
    </row>
    <row r="2334" spans="1:3" x14ac:dyDescent="0.35">
      <c r="A2334">
        <v>2333</v>
      </c>
      <c r="B2334" s="1">
        <f t="shared" si="73"/>
        <v>4.0350236162172528E-16</v>
      </c>
      <c r="C2334" s="1">
        <f t="shared" si="72"/>
        <v>7.0390371238941908E-23</v>
      </c>
    </row>
    <row r="2335" spans="1:3" x14ac:dyDescent="0.35">
      <c r="A2335">
        <v>2334</v>
      </c>
      <c r="B2335" s="1">
        <f t="shared" si="73"/>
        <v>3.9741810092948389E-16</v>
      </c>
      <c r="C2335" s="1">
        <f t="shared" si="72"/>
        <v>6.8868080163491011E-23</v>
      </c>
    </row>
    <row r="2336" spans="1:3" x14ac:dyDescent="0.35">
      <c r="A2336">
        <v>2335</v>
      </c>
      <c r="B2336" s="1">
        <f t="shared" si="73"/>
        <v>3.9142558252103847E-16</v>
      </c>
      <c r="C2336" s="1">
        <f t="shared" si="72"/>
        <v>6.7378710779992795E-23</v>
      </c>
    </row>
    <row r="2337" spans="1:3" x14ac:dyDescent="0.35">
      <c r="A2337">
        <v>2336</v>
      </c>
      <c r="B2337" s="1">
        <f t="shared" si="73"/>
        <v>3.8552342304891626E-16</v>
      </c>
      <c r="C2337" s="1">
        <f t="shared" si="72"/>
        <v>6.5921551110418187E-23</v>
      </c>
    </row>
    <row r="2338" spans="1:3" x14ac:dyDescent="0.35">
      <c r="A2338">
        <v>2337</v>
      </c>
      <c r="B2338" s="1">
        <f t="shared" si="73"/>
        <v>3.7971026002462189E-16</v>
      </c>
      <c r="C2338" s="1">
        <f t="shared" si="72"/>
        <v>6.4495904574265916E-23</v>
      </c>
    </row>
    <row r="2339" spans="1:3" x14ac:dyDescent="0.35">
      <c r="A2339">
        <v>2338</v>
      </c>
      <c r="B2339" s="1">
        <f t="shared" si="73"/>
        <v>3.7398475150412079E-16</v>
      </c>
      <c r="C2339" s="1">
        <f t="shared" si="72"/>
        <v>6.3101089655570702E-23</v>
      </c>
    </row>
    <row r="2340" spans="1:3" x14ac:dyDescent="0.35">
      <c r="A2340">
        <v>2339</v>
      </c>
      <c r="B2340" s="1">
        <f t="shared" si="73"/>
        <v>3.6834557577804096E-16</v>
      </c>
      <c r="C2340" s="1">
        <f t="shared" si="72"/>
        <v>6.1736439577113256E-23</v>
      </c>
    </row>
    <row r="2341" spans="1:3" x14ac:dyDescent="0.35">
      <c r="A2341">
        <v>2340</v>
      </c>
      <c r="B2341" s="1">
        <f t="shared" si="73"/>
        <v>3.6279143106657151E-16</v>
      </c>
      <c r="C2341" s="1">
        <f t="shared" si="72"/>
        <v>6.040130198166857E-23</v>
      </c>
    </row>
    <row r="2342" spans="1:3" x14ac:dyDescent="0.35">
      <c r="A2342">
        <v>2341</v>
      </c>
      <c r="B2342" s="1">
        <f t="shared" si="73"/>
        <v>3.5732103521895245E-16</v>
      </c>
      <c r="C2342" s="1">
        <f t="shared" si="72"/>
        <v>5.9095038620161604E-23</v>
      </c>
    </row>
    <row r="2343" spans="1:3" x14ac:dyDescent="0.35">
      <c r="A2343">
        <v>2342</v>
      </c>
      <c r="B2343" s="1">
        <f t="shared" si="73"/>
        <v>3.5193312541749814E-16</v>
      </c>
      <c r="C2343" s="1">
        <f t="shared" si="72"/>
        <v>5.7817025046550822E-23</v>
      </c>
    </row>
    <row r="2344" spans="1:3" x14ac:dyDescent="0.35">
      <c r="A2344">
        <v>2343</v>
      </c>
      <c r="B2344" s="1">
        <f t="shared" si="73"/>
        <v>3.4662645788606317E-16</v>
      </c>
      <c r="C2344" s="1">
        <f t="shared" si="72"/>
        <v>5.6566650319320772E-23</v>
      </c>
    </row>
    <row r="2345" spans="1:3" x14ac:dyDescent="0.35">
      <c r="A2345">
        <v>2344</v>
      </c>
      <c r="B2345" s="1">
        <f t="shared" si="73"/>
        <v>3.4139980760295233E-16</v>
      </c>
      <c r="C2345" s="1">
        <f t="shared" si="72"/>
        <v>5.5343316709430059E-23</v>
      </c>
    </row>
    <row r="2346" spans="1:3" x14ac:dyDescent="0.35">
      <c r="A2346">
        <v>2345</v>
      </c>
      <c r="B2346" s="1">
        <f t="shared" si="73"/>
        <v>3.3625196801810312E-16</v>
      </c>
      <c r="C2346" s="1">
        <f t="shared" si="72"/>
        <v>5.4146439414570984E-23</v>
      </c>
    </row>
    <row r="2347" spans="1:3" x14ac:dyDescent="0.35">
      <c r="A2347">
        <v>2346</v>
      </c>
      <c r="B2347" s="1">
        <f t="shared" si="73"/>
        <v>3.3118175077457101E-16</v>
      </c>
      <c r="C2347" s="1">
        <f t="shared" si="72"/>
        <v>5.2975446279608371E-23</v>
      </c>
    </row>
    <row r="2348" spans="1:3" x14ac:dyDescent="0.35">
      <c r="A2348">
        <v>2347</v>
      </c>
      <c r="B2348" s="1">
        <f t="shared" si="73"/>
        <v>3.2618798543419752E-16</v>
      </c>
      <c r="C2348" s="1">
        <f t="shared" si="72"/>
        <v>5.1829777523071279E-23</v>
      </c>
    </row>
    <row r="2349" spans="1:3" x14ac:dyDescent="0.35">
      <c r="A2349">
        <v>2348</v>
      </c>
      <c r="B2349" s="1">
        <f t="shared" si="73"/>
        <v>3.2126951920742901E-16</v>
      </c>
      <c r="C2349" s="1">
        <f t="shared" si="72"/>
        <v>5.0708885469552715E-23</v>
      </c>
    </row>
    <row r="2350" spans="1:3" x14ac:dyDescent="0.35">
      <c r="A2350">
        <v>2349</v>
      </c>
      <c r="B2350" s="1">
        <f t="shared" si="73"/>
        <v>3.1642521668718594E-16</v>
      </c>
      <c r="C2350" s="1">
        <f t="shared" si="72"/>
        <v>4.961223428789675E-23</v>
      </c>
    </row>
    <row r="2351" spans="1:3" x14ac:dyDescent="0.35">
      <c r="A2351">
        <v>2350</v>
      </c>
      <c r="B2351" s="1">
        <f t="shared" si="73"/>
        <v>3.1165395958676835E-16</v>
      </c>
      <c r="C2351" s="1">
        <f t="shared" si="72"/>
        <v>4.8539299735054299E-23</v>
      </c>
    </row>
    <row r="2352" spans="1:3" x14ac:dyDescent="0.35">
      <c r="A2352">
        <v>2351</v>
      </c>
      <c r="B2352" s="1">
        <f t="shared" si="73"/>
        <v>3.069546464817018E-16</v>
      </c>
      <c r="C2352" s="1">
        <f t="shared" si="72"/>
        <v>4.7489568905471632E-23</v>
      </c>
    </row>
    <row r="2353" spans="1:3" x14ac:dyDescent="0.35">
      <c r="A2353">
        <v>2352</v>
      </c>
      <c r="B2353" s="1">
        <f t="shared" si="73"/>
        <v>3.0232619255547627E-16</v>
      </c>
      <c r="C2353" s="1">
        <f t="shared" si="72"/>
        <v>4.6462539985898898E-23</v>
      </c>
    </row>
    <row r="2354" spans="1:3" x14ac:dyDescent="0.35">
      <c r="A2354">
        <v>2353</v>
      </c>
      <c r="B2354" s="1">
        <f t="shared" si="73"/>
        <v>2.9776752934912808E-16</v>
      </c>
      <c r="C2354" s="1">
        <f t="shared" si="72"/>
        <v>4.5457722015508836E-23</v>
      </c>
    </row>
    <row r="2355" spans="1:3" x14ac:dyDescent="0.35">
      <c r="A2355">
        <v>2354</v>
      </c>
      <c r="B2355" s="1">
        <f t="shared" si="73"/>
        <v>2.932776045145807E-16</v>
      </c>
      <c r="C2355" s="1">
        <f t="shared" si="72"/>
        <v>4.4474634651192852E-23</v>
      </c>
    </row>
    <row r="2356" spans="1:3" x14ac:dyDescent="0.35">
      <c r="A2356">
        <v>2355</v>
      </c>
      <c r="B2356" s="1">
        <f t="shared" si="73"/>
        <v>2.8885538157172022E-16</v>
      </c>
      <c r="C2356" s="1">
        <f t="shared" si="72"/>
        <v>4.3512807937938969E-23</v>
      </c>
    </row>
    <row r="2357" spans="1:3" x14ac:dyDescent="0.35">
      <c r="A2357">
        <v>2356</v>
      </c>
      <c r="B2357" s="1">
        <f t="shared" si="73"/>
        <v>2.8449983966912587E-16</v>
      </c>
      <c r="C2357" s="1">
        <f t="shared" si="72"/>
        <v>4.2571782084177193E-23</v>
      </c>
    </row>
    <row r="2358" spans="1:3" x14ac:dyDescent="0.35">
      <c r="A2358">
        <v>2357</v>
      </c>
      <c r="B2358" s="1">
        <f t="shared" si="73"/>
        <v>2.8020997334842018E-16</v>
      </c>
      <c r="C2358" s="1">
        <f t="shared" si="72"/>
        <v>4.1651107241977597E-23</v>
      </c>
    </row>
    <row r="2359" spans="1:3" x14ac:dyDescent="0.35">
      <c r="A2359">
        <v>2358</v>
      </c>
      <c r="B2359" s="1">
        <f t="shared" si="73"/>
        <v>2.7598479231214143E-16</v>
      </c>
      <c r="C2359" s="1">
        <f t="shared" si="72"/>
        <v>4.0750343292006349E-23</v>
      </c>
    </row>
    <row r="2360" spans="1:3" x14ac:dyDescent="0.35">
      <c r="A2360">
        <v>2359</v>
      </c>
      <c r="B2360" s="1">
        <f t="shared" si="73"/>
        <v>2.7182332119516548E-16</v>
      </c>
      <c r="C2360" s="1">
        <f t="shared" si="72"/>
        <v>3.9869059633131955E-23</v>
      </c>
    </row>
    <row r="2361" spans="1:3" x14ac:dyDescent="0.35">
      <c r="A2361">
        <v>2360</v>
      </c>
      <c r="B2361" s="1">
        <f t="shared" si="73"/>
        <v>2.6772459933952507E-16</v>
      </c>
      <c r="C2361" s="1">
        <f t="shared" si="72"/>
        <v>3.9006834976578925E-23</v>
      </c>
    </row>
    <row r="2362" spans="1:3" x14ac:dyDescent="0.35">
      <c r="A2362">
        <v>2361</v>
      </c>
      <c r="B2362" s="1">
        <f t="shared" si="73"/>
        <v>2.6368768057265585E-16</v>
      </c>
      <c r="C2362" s="1">
        <f t="shared" si="72"/>
        <v>3.816325714453589E-23</v>
      </c>
    </row>
    <row r="2363" spans="1:3" x14ac:dyDescent="0.35">
      <c r="A2363">
        <v>2362</v>
      </c>
      <c r="B2363" s="1">
        <f t="shared" si="73"/>
        <v>2.5971163298897266E-16</v>
      </c>
      <c r="C2363" s="1">
        <f t="shared" si="72"/>
        <v>3.7337922873118881E-23</v>
      </c>
    </row>
    <row r="2364" spans="1:3" x14ac:dyDescent="0.35">
      <c r="A2364">
        <v>2363</v>
      </c>
      <c r="B2364" s="1">
        <f t="shared" si="73"/>
        <v>2.5579553873475048E-16</v>
      </c>
      <c r="C2364" s="1">
        <f t="shared" si="72"/>
        <v>3.6530437619593496E-23</v>
      </c>
    </row>
    <row r="2365" spans="1:3" x14ac:dyDescent="0.35">
      <c r="A2365">
        <v>2364</v>
      </c>
      <c r="B2365" s="1">
        <f t="shared" si="73"/>
        <v>2.5193849379623024E-16</v>
      </c>
      <c r="C2365" s="1">
        <f t="shared" si="72"/>
        <v>3.574041537376838E-23</v>
      </c>
    </row>
    <row r="2366" spans="1:3" x14ac:dyDescent="0.35">
      <c r="A2366">
        <v>2365</v>
      </c>
      <c r="B2366" s="1">
        <f t="shared" si="73"/>
        <v>2.4813960779094087E-16</v>
      </c>
      <c r="C2366" s="1">
        <f t="shared" si="72"/>
        <v>3.4967478473468514E-23</v>
      </c>
    </row>
    <row r="2367" spans="1:3" x14ac:dyDescent="0.35">
      <c r="A2367">
        <v>2366</v>
      </c>
      <c r="B2367" s="1">
        <f t="shared" si="73"/>
        <v>2.4439800376215137E-16</v>
      </c>
      <c r="C2367" s="1">
        <f t="shared" si="72"/>
        <v>3.4211257423994428E-23</v>
      </c>
    </row>
    <row r="2368" spans="1:3" x14ac:dyDescent="0.35">
      <c r="A2368">
        <v>2367</v>
      </c>
      <c r="B2368" s="1">
        <f t="shared" si="73"/>
        <v>2.407128179764326E-16</v>
      </c>
      <c r="C2368" s="1">
        <f t="shared" si="72"/>
        <v>3.3471390721491448E-23</v>
      </c>
    </row>
    <row r="2369" spans="1:3" x14ac:dyDescent="0.35">
      <c r="A2369">
        <v>2368</v>
      </c>
      <c r="B2369" s="1">
        <f t="shared" si="73"/>
        <v>2.3708319972427237E-16</v>
      </c>
      <c r="C2369" s="1">
        <f t="shared" si="72"/>
        <v>3.2747524680136234E-23</v>
      </c>
    </row>
    <row r="2370" spans="1:3" x14ac:dyDescent="0.35">
      <c r="A2370">
        <v>2369</v>
      </c>
      <c r="B2370" s="1">
        <f t="shared" si="73"/>
        <v>2.3350831112368259E-16</v>
      </c>
      <c r="C2370" s="1">
        <f t="shared" ref="C2370:C2401" si="74">(1+0.2*(1+VAL_VTS))^(-$A2370/12)</f>
        <v>3.2039313263059621E-23</v>
      </c>
    </row>
    <row r="2371" spans="1:3" x14ac:dyDescent="0.35">
      <c r="A2371">
        <v>2370</v>
      </c>
      <c r="B2371" s="1">
        <f t="shared" ref="B2371:B2401" si="75">(1.2)^(-$A2371/12)</f>
        <v>2.2998732692678527E-16</v>
      </c>
      <c r="C2371" s="1">
        <f t="shared" si="74"/>
        <v>3.1346417916928126E-23</v>
      </c>
    </row>
    <row r="2372" spans="1:3" x14ac:dyDescent="0.35">
      <c r="A2372">
        <v>2371</v>
      </c>
      <c r="B2372" s="1">
        <f t="shared" si="75"/>
        <v>2.2651943432930369E-16</v>
      </c>
      <c r="C2372" s="1">
        <f t="shared" si="74"/>
        <v>3.0668507410101445E-23</v>
      </c>
    </row>
    <row r="2373" spans="1:3" x14ac:dyDescent="0.35">
      <c r="A2373">
        <v>2372</v>
      </c>
      <c r="B2373" s="1">
        <f t="shared" si="75"/>
        <v>2.2310383278293829E-16</v>
      </c>
      <c r="C2373" s="1">
        <f t="shared" si="74"/>
        <v>3.0005257674291427E-23</v>
      </c>
    </row>
    <row r="2374" spans="1:3" x14ac:dyDescent="0.35">
      <c r="A2374">
        <v>2373</v>
      </c>
      <c r="B2374" s="1">
        <f t="shared" si="75"/>
        <v>2.1973973381054566E-16</v>
      </c>
      <c r="C2374" s="1">
        <f t="shared" si="74"/>
        <v>2.935635164964314E-23</v>
      </c>
    </row>
    <row r="2375" spans="1:3" x14ac:dyDescent="0.35">
      <c r="A2375">
        <v>2374</v>
      </c>
      <c r="B2375" s="1">
        <f t="shared" si="75"/>
        <v>2.164263608241446E-16</v>
      </c>
      <c r="C2375" s="1">
        <f t="shared" si="74"/>
        <v>2.8721479133168309E-23</v>
      </c>
    </row>
    <row r="2376" spans="1:3" x14ac:dyDescent="0.35">
      <c r="A2376">
        <v>2375</v>
      </c>
      <c r="B2376" s="1">
        <f t="shared" si="75"/>
        <v>2.1316294894562615E-16</v>
      </c>
      <c r="C2376" s="1">
        <f t="shared" si="74"/>
        <v>2.8100336630456481E-23</v>
      </c>
    </row>
    <row r="2377" spans="1:3" x14ac:dyDescent="0.35">
      <c r="A2377">
        <v>2376</v>
      </c>
      <c r="B2377" s="1">
        <f t="shared" si="75"/>
        <v>2.0994874483019189E-16</v>
      </c>
      <c r="C2377" s="1">
        <f t="shared" si="74"/>
        <v>2.749262721059106E-23</v>
      </c>
    </row>
    <row r="2378" spans="1:3" x14ac:dyDescent="0.35">
      <c r="A2378">
        <v>2377</v>
      </c>
      <c r="B2378" s="1">
        <f t="shared" si="75"/>
        <v>2.0678300649244992E-16</v>
      </c>
      <c r="C2378" s="1">
        <f t="shared" si="74"/>
        <v>2.6898060364206494E-23</v>
      </c>
    </row>
    <row r="2379" spans="1:3" x14ac:dyDescent="0.35">
      <c r="A2379">
        <v>2378</v>
      </c>
      <c r="B2379" s="1">
        <f t="shared" si="75"/>
        <v>2.0366500313512538E-16</v>
      </c>
      <c r="C2379" s="1">
        <f t="shared" si="74"/>
        <v>2.6316351864611046E-23</v>
      </c>
    </row>
    <row r="2380" spans="1:3" x14ac:dyDescent="0.35">
      <c r="A2380">
        <v>2379</v>
      </c>
      <c r="B2380" s="1">
        <f t="shared" si="75"/>
        <v>2.0059401498036117E-16</v>
      </c>
      <c r="C2380" s="1">
        <f t="shared" si="74"/>
        <v>2.5747223631916628E-23</v>
      </c>
    </row>
    <row r="2381" spans="1:3" x14ac:dyDescent="0.35">
      <c r="A2381">
        <v>2380</v>
      </c>
      <c r="B2381" s="1">
        <f t="shared" si="75"/>
        <v>1.9756933310355952E-16</v>
      </c>
      <c r="C2381" s="1">
        <f t="shared" si="74"/>
        <v>2.5190403600104745E-23</v>
      </c>
    </row>
    <row r="2382" spans="1:3" x14ac:dyDescent="0.35">
      <c r="A2382">
        <v>2381</v>
      </c>
      <c r="B2382" s="1">
        <f t="shared" si="75"/>
        <v>1.9459025926973615E-16</v>
      </c>
      <c r="C2382" s="1">
        <f t="shared" si="74"/>
        <v>2.4645625586968895E-23</v>
      </c>
    </row>
    <row r="2383" spans="1:3" x14ac:dyDescent="0.35">
      <c r="A2383">
        <v>2382</v>
      </c>
      <c r="B2383" s="1">
        <f t="shared" si="75"/>
        <v>1.9165610577232034E-16</v>
      </c>
      <c r="C2383" s="1">
        <f t="shared" si="74"/>
        <v>2.411262916686774E-23</v>
      </c>
    </row>
    <row r="2384" spans="1:3" x14ac:dyDescent="0.35">
      <c r="A2384">
        <v>2383</v>
      </c>
      <c r="B2384" s="1">
        <f t="shared" si="75"/>
        <v>1.8876619527442038E-16</v>
      </c>
      <c r="C2384" s="1">
        <f t="shared" si="74"/>
        <v>2.3591159546231831E-23</v>
      </c>
    </row>
    <row r="2385" spans="1:3" x14ac:dyDescent="0.35">
      <c r="A2385">
        <v>2384</v>
      </c>
      <c r="B2385" s="1">
        <f t="shared" si="75"/>
        <v>1.8591986065244787E-16</v>
      </c>
      <c r="C2385" s="1">
        <f t="shared" si="74"/>
        <v>2.3080967441762752E-23</v>
      </c>
    </row>
    <row r="2386" spans="1:3" x14ac:dyDescent="0.35">
      <c r="A2386">
        <v>2385</v>
      </c>
      <c r="B2386" s="1">
        <f t="shared" si="75"/>
        <v>1.8311644484212202E-16</v>
      </c>
      <c r="C2386" s="1">
        <f t="shared" si="74"/>
        <v>2.258180896126391E-23</v>
      </c>
    </row>
    <row r="2387" spans="1:3" x14ac:dyDescent="0.35">
      <c r="A2387">
        <v>2386</v>
      </c>
      <c r="B2387" s="1">
        <f t="shared" si="75"/>
        <v>1.8035530068678646E-16</v>
      </c>
      <c r="C2387" s="1">
        <f t="shared" si="74"/>
        <v>2.2093445487052504E-23</v>
      </c>
    </row>
    <row r="2388" spans="1:3" x14ac:dyDescent="0.35">
      <c r="A2388">
        <v>2387</v>
      </c>
      <c r="B2388" s="1">
        <f t="shared" si="75"/>
        <v>1.776357907880211E-16</v>
      </c>
      <c r="C2388" s="1">
        <f t="shared" si="74"/>
        <v>2.1615643561889708E-23</v>
      </c>
    </row>
    <row r="2389" spans="1:3" x14ac:dyDescent="0.35">
      <c r="A2389">
        <v>2388</v>
      </c>
      <c r="B2389" s="1">
        <f t="shared" si="75"/>
        <v>1.7495728735849325E-16</v>
      </c>
      <c r="C2389" s="1">
        <f t="shared" si="74"/>
        <v>2.1148174777377736E-23</v>
      </c>
    </row>
    <row r="2390" spans="1:3" x14ac:dyDescent="0.35">
      <c r="A2390">
        <v>2389</v>
      </c>
      <c r="B2390" s="1">
        <f t="shared" si="75"/>
        <v>1.7231917207704215E-16</v>
      </c>
      <c r="C2390" s="1">
        <f t="shared" si="74"/>
        <v>2.0690815664774183E-23</v>
      </c>
    </row>
    <row r="2391" spans="1:3" x14ac:dyDescent="0.35">
      <c r="A2391">
        <v>2390</v>
      </c>
      <c r="B2391" s="1">
        <f t="shared" si="75"/>
        <v>1.6972083594593834E-16</v>
      </c>
      <c r="C2391" s="1">
        <f t="shared" si="74"/>
        <v>2.0243347588162449E-23</v>
      </c>
    </row>
    <row r="2392" spans="1:3" x14ac:dyDescent="0.35">
      <c r="A2392">
        <v>2391</v>
      </c>
      <c r="B2392" s="1">
        <f t="shared" si="75"/>
        <v>1.6716167915030032E-16</v>
      </c>
      <c r="C2392" s="1">
        <f t="shared" si="74"/>
        <v>1.9805556639935826E-23</v>
      </c>
    </row>
    <row r="2393" spans="1:3" x14ac:dyDescent="0.35">
      <c r="A2393">
        <v>2392</v>
      </c>
      <c r="B2393" s="1">
        <f t="shared" si="75"/>
        <v>1.6464111091963348E-16</v>
      </c>
      <c r="C2393" s="1">
        <f t="shared" si="74"/>
        <v>1.9377233538542075E-23</v>
      </c>
    </row>
    <row r="2394" spans="1:3" x14ac:dyDescent="0.35">
      <c r="A2394">
        <v>2393</v>
      </c>
      <c r="B2394" s="1">
        <f t="shared" si="75"/>
        <v>1.6215854939144614E-16</v>
      </c>
      <c r="C2394" s="1">
        <f t="shared" si="74"/>
        <v>1.8958173528437709E-23</v>
      </c>
    </row>
    <row r="2395" spans="1:3" x14ac:dyDescent="0.35">
      <c r="A2395">
        <v>2394</v>
      </c>
      <c r="B2395" s="1">
        <f t="shared" si="75"/>
        <v>1.5971342147693414E-16</v>
      </c>
      <c r="C2395" s="1">
        <f t="shared" si="74"/>
        <v>1.8548176282205914E-23</v>
      </c>
    </row>
    <row r="2396" spans="1:3" x14ac:dyDescent="0.35">
      <c r="A2396">
        <v>2395</v>
      </c>
      <c r="B2396" s="1">
        <f t="shared" si="75"/>
        <v>1.5730516272868305E-16</v>
      </c>
      <c r="C2396" s="1">
        <f t="shared" si="74"/>
        <v>1.814704580479368E-23</v>
      </c>
    </row>
    <row r="2397" spans="1:3" x14ac:dyDescent="0.35">
      <c r="A2397">
        <v>2396</v>
      </c>
      <c r="B2397" s="1">
        <f t="shared" si="75"/>
        <v>1.5493321721037373E-16</v>
      </c>
      <c r="C2397" s="1">
        <f t="shared" si="74"/>
        <v>1.7754590339817465E-23</v>
      </c>
    </row>
    <row r="2398" spans="1:3" x14ac:dyDescent="0.35">
      <c r="A2398">
        <v>2397</v>
      </c>
      <c r="B2398" s="1">
        <f t="shared" si="75"/>
        <v>1.5259703736843441E-16</v>
      </c>
      <c r="C2398" s="1">
        <f t="shared" si="74"/>
        <v>1.7370622277895281E-23</v>
      </c>
    </row>
    <row r="2399" spans="1:3" x14ac:dyDescent="0.35">
      <c r="A2399">
        <v>2398</v>
      </c>
      <c r="B2399" s="1">
        <f t="shared" si="75"/>
        <v>1.5029608390565588E-16</v>
      </c>
      <c r="C2399" s="1">
        <f t="shared" si="74"/>
        <v>1.6994958066963551E-23</v>
      </c>
    </row>
    <row r="2400" spans="1:3" x14ac:dyDescent="0.35">
      <c r="A2400">
        <v>2399</v>
      </c>
      <c r="B2400" s="1">
        <f t="shared" si="75"/>
        <v>1.4802982565668474E-16</v>
      </c>
      <c r="C2400" s="1">
        <f t="shared" si="74"/>
        <v>1.6627418124530512E-23</v>
      </c>
    </row>
    <row r="2401" spans="1:3" x14ac:dyDescent="0.35">
      <c r="A2401">
        <v>2400</v>
      </c>
      <c r="B2401" s="1">
        <f t="shared" si="75"/>
        <v>1.4579773946541104E-16</v>
      </c>
      <c r="C2401" s="1">
        <f t="shared" si="74"/>
        <v>1.6267826751829031E-23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395-0495-4364-8CB9-C556DAB9578E}">
  <dimension ref="A1:C2401"/>
  <sheetViews>
    <sheetView workbookViewId="0">
      <selection activeCell="B2" sqref="B2:C2401"/>
    </sheetView>
  </sheetViews>
  <sheetFormatPr defaultRowHeight="14.5" x14ac:dyDescent="0.35"/>
  <cols>
    <col min="2" max="3" width="19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f>(1.02)^(-$A2/12)</f>
        <v>0.99835114192125218</v>
      </c>
      <c r="C2" s="1">
        <f t="shared" ref="C2:C65" si="0">(1+0.02*(1+VAL_VTS))^(-$A2/12)</f>
        <v>0.9975397977501389</v>
      </c>
    </row>
    <row r="3" spans="1:3" x14ac:dyDescent="0.35">
      <c r="A3">
        <v>2</v>
      </c>
      <c r="B3" s="1">
        <f t="shared" ref="B3:B66" si="1">(1.02)^(-$A3/12)</f>
        <v>0.99670500257546824</v>
      </c>
      <c r="C3" s="1">
        <f t="shared" si="0"/>
        <v>0.99508564809538824</v>
      </c>
    </row>
    <row r="4" spans="1:3" x14ac:dyDescent="0.35">
      <c r="A4">
        <v>3</v>
      </c>
      <c r="B4" s="1">
        <f t="shared" si="1"/>
        <v>0.99506157747984325</v>
      </c>
      <c r="C4" s="1">
        <f t="shared" si="0"/>
        <v>0.99263753614513961</v>
      </c>
    </row>
    <row r="5" spans="1:3" x14ac:dyDescent="0.35">
      <c r="A5">
        <v>4</v>
      </c>
      <c r="B5" s="1">
        <f t="shared" si="1"/>
        <v>0.99342086215896408</v>
      </c>
      <c r="C5" s="1">
        <f t="shared" si="0"/>
        <v>0.99019544704541884</v>
      </c>
    </row>
    <row r="6" spans="1:3" x14ac:dyDescent="0.35">
      <c r="A6">
        <v>5</v>
      </c>
      <c r="B6" s="1">
        <f t="shared" si="1"/>
        <v>0.99178285214479689</v>
      </c>
      <c r="C6" s="1">
        <f t="shared" si="0"/>
        <v>0.98775936597879554</v>
      </c>
    </row>
    <row r="7" spans="1:3" x14ac:dyDescent="0.35">
      <c r="A7">
        <v>6</v>
      </c>
      <c r="B7" s="1">
        <f t="shared" si="1"/>
        <v>0.99014754297667429</v>
      </c>
      <c r="C7" s="1">
        <f t="shared" si="0"/>
        <v>0.98532927816429317</v>
      </c>
    </row>
    <row r="8" spans="1:3" x14ac:dyDescent="0.35">
      <c r="A8">
        <v>7</v>
      </c>
      <c r="B8" s="1">
        <f t="shared" si="1"/>
        <v>0.98851493020128489</v>
      </c>
      <c r="C8" s="1">
        <f t="shared" si="0"/>
        <v>0.9829051688572995</v>
      </c>
    </row>
    <row r="9" spans="1:3" x14ac:dyDescent="0.35">
      <c r="A9">
        <v>8</v>
      </c>
      <c r="B9" s="1">
        <f t="shared" si="1"/>
        <v>0.98688500937265966</v>
      </c>
      <c r="C9" s="1">
        <f t="shared" si="0"/>
        <v>0.98048702334947668</v>
      </c>
    </row>
    <row r="10" spans="1:3" x14ac:dyDescent="0.35">
      <c r="A10">
        <v>9</v>
      </c>
      <c r="B10" s="1">
        <f t="shared" si="1"/>
        <v>0.98525777605216047</v>
      </c>
      <c r="C10" s="1">
        <f t="shared" si="0"/>
        <v>0.97807482696867276</v>
      </c>
    </row>
    <row r="11" spans="1:3" x14ac:dyDescent="0.35">
      <c r="A11">
        <v>10</v>
      </c>
      <c r="B11" s="1">
        <f t="shared" si="1"/>
        <v>0.98363322580846779</v>
      </c>
      <c r="C11" s="1">
        <f t="shared" si="0"/>
        <v>0.97566856507883204</v>
      </c>
    </row>
    <row r="12" spans="1:3" x14ac:dyDescent="0.35">
      <c r="A12">
        <v>11</v>
      </c>
      <c r="B12" s="1">
        <f t="shared" si="1"/>
        <v>0.9820113542175688</v>
      </c>
      <c r="C12" s="1">
        <f t="shared" si="0"/>
        <v>0.97326822307990635</v>
      </c>
    </row>
    <row r="13" spans="1:3" x14ac:dyDescent="0.35">
      <c r="A13">
        <v>12</v>
      </c>
      <c r="B13" s="1">
        <f t="shared" si="1"/>
        <v>0.98039215686274506</v>
      </c>
      <c r="C13" s="1">
        <f t="shared" si="0"/>
        <v>0.970873786407767</v>
      </c>
    </row>
    <row r="14" spans="1:3" x14ac:dyDescent="0.35">
      <c r="A14">
        <v>13</v>
      </c>
      <c r="B14" s="1">
        <f t="shared" si="1"/>
        <v>0.97877562933456097</v>
      </c>
      <c r="C14" s="1">
        <f t="shared" si="0"/>
        <v>0.96848524053411544</v>
      </c>
    </row>
    <row r="15" spans="1:3" x14ac:dyDescent="0.35">
      <c r="A15">
        <v>14</v>
      </c>
      <c r="B15" s="1">
        <f t="shared" si="1"/>
        <v>0.97716176723085124</v>
      </c>
      <c r="C15" s="1">
        <f t="shared" si="0"/>
        <v>0.96610257096639629</v>
      </c>
    </row>
    <row r="16" spans="1:3" x14ac:dyDescent="0.35">
      <c r="A16">
        <v>15</v>
      </c>
      <c r="B16" s="1">
        <f t="shared" si="1"/>
        <v>0.9755505661567091</v>
      </c>
      <c r="C16" s="1">
        <f t="shared" si="0"/>
        <v>0.9637257632477082</v>
      </c>
    </row>
    <row r="17" spans="1:3" x14ac:dyDescent="0.35">
      <c r="A17">
        <v>16</v>
      </c>
      <c r="B17" s="1">
        <f t="shared" si="1"/>
        <v>0.97394202172447464</v>
      </c>
      <c r="C17" s="1">
        <f t="shared" si="0"/>
        <v>0.96135480295671727</v>
      </c>
    </row>
    <row r="18" spans="1:3" x14ac:dyDescent="0.35">
      <c r="A18">
        <v>17</v>
      </c>
      <c r="B18" s="1">
        <f t="shared" si="1"/>
        <v>0.97233612955372228</v>
      </c>
      <c r="C18" s="1">
        <f t="shared" si="0"/>
        <v>0.95898967570756843</v>
      </c>
    </row>
    <row r="19" spans="1:3" x14ac:dyDescent="0.35">
      <c r="A19">
        <v>18</v>
      </c>
      <c r="B19" s="1">
        <f t="shared" si="1"/>
        <v>0.97073288527124924</v>
      </c>
      <c r="C19" s="1">
        <f t="shared" si="0"/>
        <v>0.9566303671497991</v>
      </c>
    </row>
    <row r="20" spans="1:3" x14ac:dyDescent="0.35">
      <c r="A20">
        <v>19</v>
      </c>
      <c r="B20" s="1">
        <f t="shared" si="1"/>
        <v>0.96913228451106359</v>
      </c>
      <c r="C20" s="1">
        <f t="shared" si="0"/>
        <v>0.95427686296825176</v>
      </c>
    </row>
    <row r="21" spans="1:3" x14ac:dyDescent="0.35">
      <c r="A21">
        <v>20</v>
      </c>
      <c r="B21" s="1">
        <f t="shared" si="1"/>
        <v>0.96753432291437225</v>
      </c>
      <c r="C21" s="1">
        <f t="shared" si="0"/>
        <v>0.95192914888298708</v>
      </c>
    </row>
    <row r="22" spans="1:3" x14ac:dyDescent="0.35">
      <c r="A22">
        <v>21</v>
      </c>
      <c r="B22" s="1">
        <f t="shared" si="1"/>
        <v>0.96593899612956913</v>
      </c>
      <c r="C22" s="1">
        <f t="shared" si="0"/>
        <v>0.94958721064919693</v>
      </c>
    </row>
    <row r="23" spans="1:3" x14ac:dyDescent="0.35">
      <c r="A23">
        <v>22</v>
      </c>
      <c r="B23" s="1">
        <f t="shared" si="1"/>
        <v>0.96434629981222331</v>
      </c>
      <c r="C23" s="1">
        <f t="shared" si="0"/>
        <v>0.94725103405711841</v>
      </c>
    </row>
    <row r="24" spans="1:3" x14ac:dyDescent="0.35">
      <c r="A24">
        <v>23</v>
      </c>
      <c r="B24" s="1">
        <f t="shared" si="1"/>
        <v>0.96275622962506735</v>
      </c>
      <c r="C24" s="1">
        <f t="shared" si="0"/>
        <v>0.94492060493194796</v>
      </c>
    </row>
    <row r="25" spans="1:3" x14ac:dyDescent="0.35">
      <c r="A25">
        <v>24</v>
      </c>
      <c r="B25" s="1">
        <f t="shared" si="1"/>
        <v>0.96116878123798544</v>
      </c>
      <c r="C25" s="1">
        <f t="shared" si="0"/>
        <v>0.94259590913375435</v>
      </c>
    </row>
    <row r="26" spans="1:3" x14ac:dyDescent="0.35">
      <c r="A26">
        <v>25</v>
      </c>
      <c r="B26" s="1">
        <f t="shared" si="1"/>
        <v>0.95958395032800103</v>
      </c>
      <c r="C26" s="1">
        <f t="shared" si="0"/>
        <v>0.94027693255739375</v>
      </c>
    </row>
    <row r="27" spans="1:3" x14ac:dyDescent="0.35">
      <c r="A27">
        <v>26</v>
      </c>
      <c r="B27" s="1">
        <f t="shared" si="1"/>
        <v>0.95800173257926591</v>
      </c>
      <c r="C27" s="1">
        <f t="shared" si="0"/>
        <v>0.93796366113242347</v>
      </c>
    </row>
    <row r="28" spans="1:3" x14ac:dyDescent="0.35">
      <c r="A28">
        <v>27</v>
      </c>
      <c r="B28" s="1">
        <f t="shared" si="1"/>
        <v>0.95642212368304824</v>
      </c>
      <c r="C28" s="1">
        <f t="shared" si="0"/>
        <v>0.93565608082301777</v>
      </c>
    </row>
    <row r="29" spans="1:3" x14ac:dyDescent="0.35">
      <c r="A29">
        <v>28</v>
      </c>
      <c r="B29" s="1">
        <f t="shared" si="1"/>
        <v>0.95484511933772021</v>
      </c>
      <c r="C29" s="1">
        <f t="shared" si="0"/>
        <v>0.93335417762788064</v>
      </c>
    </row>
    <row r="30" spans="1:3" x14ac:dyDescent="0.35">
      <c r="A30">
        <v>29</v>
      </c>
      <c r="B30" s="1">
        <f t="shared" si="1"/>
        <v>0.95327071524874729</v>
      </c>
      <c r="C30" s="1">
        <f t="shared" si="0"/>
        <v>0.93105793758016342</v>
      </c>
    </row>
    <row r="31" spans="1:3" x14ac:dyDescent="0.35">
      <c r="A31">
        <v>30</v>
      </c>
      <c r="B31" s="1">
        <f t="shared" si="1"/>
        <v>0.95169890712867578</v>
      </c>
      <c r="C31" s="1">
        <f t="shared" si="0"/>
        <v>0.92876734674737782</v>
      </c>
    </row>
    <row r="32" spans="1:3" x14ac:dyDescent="0.35">
      <c r="A32">
        <v>31</v>
      </c>
      <c r="B32" s="1">
        <f t="shared" si="1"/>
        <v>0.95012969069712117</v>
      </c>
      <c r="C32" s="1">
        <f t="shared" si="0"/>
        <v>0.92648239123131249</v>
      </c>
    </row>
    <row r="33" spans="1:3" x14ac:dyDescent="0.35">
      <c r="A33">
        <v>32</v>
      </c>
      <c r="B33" s="1">
        <f t="shared" si="1"/>
        <v>0.9485630616807571</v>
      </c>
      <c r="C33" s="1">
        <f t="shared" si="0"/>
        <v>0.92420305716794848</v>
      </c>
    </row>
    <row r="34" spans="1:3" x14ac:dyDescent="0.35">
      <c r="A34">
        <v>33</v>
      </c>
      <c r="B34" s="1">
        <f t="shared" si="1"/>
        <v>0.94699901581330304</v>
      </c>
      <c r="C34" s="1">
        <f t="shared" si="0"/>
        <v>0.9219293307273756</v>
      </c>
    </row>
    <row r="35" spans="1:3" x14ac:dyDescent="0.35">
      <c r="A35">
        <v>34</v>
      </c>
      <c r="B35" s="1">
        <f t="shared" si="1"/>
        <v>0.94543754883551301</v>
      </c>
      <c r="C35" s="1">
        <f t="shared" si="0"/>
        <v>0.91966119811370717</v>
      </c>
    </row>
    <row r="36" spans="1:3" x14ac:dyDescent="0.35">
      <c r="A36">
        <v>35</v>
      </c>
      <c r="B36" s="1">
        <f t="shared" si="1"/>
        <v>0.94387865649516411</v>
      </c>
      <c r="C36" s="1">
        <f t="shared" si="0"/>
        <v>0.91739864556499795</v>
      </c>
    </row>
    <row r="37" spans="1:3" x14ac:dyDescent="0.35">
      <c r="A37">
        <v>36</v>
      </c>
      <c r="B37" s="1">
        <f t="shared" si="1"/>
        <v>0.94232233454704462</v>
      </c>
      <c r="C37" s="1">
        <f t="shared" si="0"/>
        <v>0.91514165935315961</v>
      </c>
    </row>
    <row r="38" spans="1:3" x14ac:dyDescent="0.35">
      <c r="A38">
        <v>37</v>
      </c>
      <c r="B38" s="1">
        <f t="shared" si="1"/>
        <v>0.94076857875294206</v>
      </c>
      <c r="C38" s="1">
        <f t="shared" si="0"/>
        <v>0.91289022578387735</v>
      </c>
    </row>
    <row r="39" spans="1:3" x14ac:dyDescent="0.35">
      <c r="A39">
        <v>38</v>
      </c>
      <c r="B39" s="1">
        <f t="shared" si="1"/>
        <v>0.9392173848816332</v>
      </c>
      <c r="C39" s="1">
        <f t="shared" si="0"/>
        <v>0.91064433119652777</v>
      </c>
    </row>
    <row r="40" spans="1:3" x14ac:dyDescent="0.35">
      <c r="A40">
        <v>39</v>
      </c>
      <c r="B40" s="1">
        <f t="shared" si="1"/>
        <v>0.93766874870887074</v>
      </c>
      <c r="C40" s="1">
        <f t="shared" si="0"/>
        <v>0.9084039619640949</v>
      </c>
    </row>
    <row r="41" spans="1:3" x14ac:dyDescent="0.35">
      <c r="A41">
        <v>40</v>
      </c>
      <c r="B41" s="1">
        <f t="shared" si="1"/>
        <v>0.93612266601737271</v>
      </c>
      <c r="C41" s="1">
        <f t="shared" si="0"/>
        <v>0.90616910449308796</v>
      </c>
    </row>
    <row r="42" spans="1:3" x14ac:dyDescent="0.35">
      <c r="A42">
        <v>41</v>
      </c>
      <c r="B42" s="1">
        <f t="shared" si="1"/>
        <v>0.93457913259681102</v>
      </c>
      <c r="C42" s="1">
        <f t="shared" si="0"/>
        <v>0.90393974522345966</v>
      </c>
    </row>
    <row r="43" spans="1:3" x14ac:dyDescent="0.35">
      <c r="A43">
        <v>42</v>
      </c>
      <c r="B43" s="1">
        <f t="shared" si="1"/>
        <v>0.93303814424379983</v>
      </c>
      <c r="C43" s="1">
        <f t="shared" si="0"/>
        <v>0.9017158706285221</v>
      </c>
    </row>
    <row r="44" spans="1:3" x14ac:dyDescent="0.35">
      <c r="A44">
        <v>43</v>
      </c>
      <c r="B44" s="1">
        <f t="shared" si="1"/>
        <v>0.93149969676188349</v>
      </c>
      <c r="C44" s="1">
        <f t="shared" si="0"/>
        <v>0.89949746721486645</v>
      </c>
    </row>
    <row r="45" spans="1:3" x14ac:dyDescent="0.35">
      <c r="A45">
        <v>44</v>
      </c>
      <c r="B45" s="1">
        <f t="shared" si="1"/>
        <v>0.92996378596152651</v>
      </c>
      <c r="C45" s="1">
        <f t="shared" si="0"/>
        <v>0.89728452152228011</v>
      </c>
    </row>
    <row r="46" spans="1:3" x14ac:dyDescent="0.35">
      <c r="A46">
        <v>45</v>
      </c>
      <c r="B46" s="1">
        <f t="shared" si="1"/>
        <v>0.9284304076601011</v>
      </c>
      <c r="C46" s="1">
        <f t="shared" si="0"/>
        <v>0.89507702012366552</v>
      </c>
    </row>
    <row r="47" spans="1:3" x14ac:dyDescent="0.35">
      <c r="A47">
        <v>46</v>
      </c>
      <c r="B47" s="1">
        <f t="shared" si="1"/>
        <v>0.92689955768187549</v>
      </c>
      <c r="C47" s="1">
        <f t="shared" si="0"/>
        <v>0.89287494962495828</v>
      </c>
    </row>
    <row r="48" spans="1:3" x14ac:dyDescent="0.35">
      <c r="A48">
        <v>47</v>
      </c>
      <c r="B48" s="1">
        <f t="shared" si="1"/>
        <v>0.92537123185800396</v>
      </c>
      <c r="C48" s="1">
        <f t="shared" si="0"/>
        <v>0.8906782966650465</v>
      </c>
    </row>
    <row r="49" spans="1:3" x14ac:dyDescent="0.35">
      <c r="A49">
        <v>48</v>
      </c>
      <c r="B49" s="1">
        <f t="shared" si="1"/>
        <v>0.9238454260265142</v>
      </c>
      <c r="C49" s="1">
        <f t="shared" si="0"/>
        <v>0.888487047915689</v>
      </c>
    </row>
    <row r="50" spans="1:3" x14ac:dyDescent="0.35">
      <c r="A50">
        <v>49</v>
      </c>
      <c r="B50" s="1">
        <f t="shared" si="1"/>
        <v>0.92232213603229618</v>
      </c>
      <c r="C50" s="1">
        <f t="shared" si="0"/>
        <v>0.88630119008143426</v>
      </c>
    </row>
    <row r="51" spans="1:3" x14ac:dyDescent="0.35">
      <c r="A51">
        <v>50</v>
      </c>
      <c r="B51" s="1">
        <f t="shared" si="1"/>
        <v>0.92080135772709137</v>
      </c>
      <c r="C51" s="1">
        <f t="shared" si="0"/>
        <v>0.8841207098995415</v>
      </c>
    </row>
    <row r="52" spans="1:3" x14ac:dyDescent="0.35">
      <c r="A52">
        <v>51</v>
      </c>
      <c r="B52" s="1">
        <f t="shared" si="1"/>
        <v>0.91928308696948113</v>
      </c>
      <c r="C52" s="1">
        <f t="shared" si="0"/>
        <v>0.88194559413989781</v>
      </c>
    </row>
    <row r="53" spans="1:3" x14ac:dyDescent="0.35">
      <c r="A53">
        <v>52</v>
      </c>
      <c r="B53" s="1">
        <f t="shared" si="1"/>
        <v>0.91776731962487523</v>
      </c>
      <c r="C53" s="1">
        <f t="shared" si="0"/>
        <v>0.87977582960493994</v>
      </c>
    </row>
    <row r="54" spans="1:3" x14ac:dyDescent="0.35">
      <c r="A54">
        <v>53</v>
      </c>
      <c r="B54" s="1">
        <f t="shared" si="1"/>
        <v>0.91625405156550099</v>
      </c>
      <c r="C54" s="1">
        <f t="shared" si="0"/>
        <v>0.87761140312957253</v>
      </c>
    </row>
    <row r="55" spans="1:3" x14ac:dyDescent="0.35">
      <c r="A55">
        <v>54</v>
      </c>
      <c r="B55" s="1">
        <f t="shared" si="1"/>
        <v>0.91474327867039196</v>
      </c>
      <c r="C55" s="1">
        <f t="shared" si="0"/>
        <v>0.87545230158108933</v>
      </c>
    </row>
    <row r="56" spans="1:3" x14ac:dyDescent="0.35">
      <c r="A56">
        <v>55</v>
      </c>
      <c r="B56" s="1">
        <f t="shared" si="1"/>
        <v>0.91323499682537601</v>
      </c>
      <c r="C56" s="1">
        <f t="shared" si="0"/>
        <v>0.87329851185909357</v>
      </c>
    </row>
    <row r="57" spans="1:3" x14ac:dyDescent="0.35">
      <c r="A57">
        <v>56</v>
      </c>
      <c r="B57" s="1">
        <f t="shared" si="1"/>
        <v>0.91172920192306528</v>
      </c>
      <c r="C57" s="1">
        <f t="shared" si="0"/>
        <v>0.8711500208954176</v>
      </c>
    </row>
    <row r="58" spans="1:3" x14ac:dyDescent="0.35">
      <c r="A58">
        <v>57</v>
      </c>
      <c r="B58" s="1">
        <f t="shared" si="1"/>
        <v>0.91022588986284403</v>
      </c>
      <c r="C58" s="1">
        <f t="shared" si="0"/>
        <v>0.86900681565404425</v>
      </c>
    </row>
    <row r="59" spans="1:3" x14ac:dyDescent="0.35">
      <c r="A59">
        <v>58</v>
      </c>
      <c r="B59" s="1">
        <f t="shared" si="1"/>
        <v>0.90872505655085845</v>
      </c>
      <c r="C59" s="1">
        <f t="shared" si="0"/>
        <v>0.8668688831310275</v>
      </c>
    </row>
    <row r="60" spans="1:3" x14ac:dyDescent="0.35">
      <c r="A60">
        <v>59</v>
      </c>
      <c r="B60" s="1">
        <f t="shared" si="1"/>
        <v>0.90722669790000399</v>
      </c>
      <c r="C60" s="1">
        <f t="shared" si="0"/>
        <v>0.86473621035441417</v>
      </c>
    </row>
    <row r="61" spans="1:3" x14ac:dyDescent="0.35">
      <c r="A61">
        <v>60</v>
      </c>
      <c r="B61" s="1">
        <f t="shared" si="1"/>
        <v>0.90573080982991594</v>
      </c>
      <c r="C61" s="1">
        <f t="shared" si="0"/>
        <v>0.86260878438416411</v>
      </c>
    </row>
    <row r="62" spans="1:3" x14ac:dyDescent="0.35">
      <c r="A62">
        <v>61</v>
      </c>
      <c r="B62" s="1">
        <f t="shared" si="1"/>
        <v>0.90423738826695699</v>
      </c>
      <c r="C62" s="1">
        <f t="shared" si="0"/>
        <v>0.86048659231207203</v>
      </c>
    </row>
    <row r="63" spans="1:3" x14ac:dyDescent="0.35">
      <c r="A63">
        <v>62</v>
      </c>
      <c r="B63" s="1">
        <f t="shared" si="1"/>
        <v>0.90274642914420722</v>
      </c>
      <c r="C63" s="1">
        <f t="shared" si="0"/>
        <v>0.8583696212616907</v>
      </c>
    </row>
    <row r="64" spans="1:3" x14ac:dyDescent="0.35">
      <c r="A64">
        <v>63</v>
      </c>
      <c r="B64" s="1">
        <f t="shared" si="1"/>
        <v>0.90125792840145202</v>
      </c>
      <c r="C64" s="1">
        <f t="shared" si="0"/>
        <v>0.8562578583882503</v>
      </c>
    </row>
    <row r="65" spans="1:3" x14ac:dyDescent="0.35">
      <c r="A65">
        <v>64</v>
      </c>
      <c r="B65" s="1">
        <f t="shared" si="1"/>
        <v>0.89977188198517177</v>
      </c>
      <c r="C65" s="1">
        <f t="shared" si="0"/>
        <v>0.85415129087858244</v>
      </c>
    </row>
    <row r="66" spans="1:3" x14ac:dyDescent="0.35">
      <c r="A66">
        <v>65</v>
      </c>
      <c r="B66" s="1">
        <f t="shared" si="1"/>
        <v>0.89828828584853038</v>
      </c>
      <c r="C66" s="1">
        <f t="shared" ref="C66:C129" si="2">(1+0.02*(1+VAL_VTS))^(-$A66/12)</f>
        <v>0.85204990595104124</v>
      </c>
    </row>
    <row r="67" spans="1:3" x14ac:dyDescent="0.35">
      <c r="A67">
        <v>66</v>
      </c>
      <c r="B67" s="1">
        <f t="shared" ref="B67:B130" si="3">(1.02)^(-$A67/12)</f>
        <v>0.89680713595136463</v>
      </c>
      <c r="C67" s="1">
        <f t="shared" si="2"/>
        <v>0.84995369085542649</v>
      </c>
    </row>
    <row r="68" spans="1:3" x14ac:dyDescent="0.35">
      <c r="A68">
        <v>67</v>
      </c>
      <c r="B68" s="1">
        <f t="shared" si="3"/>
        <v>0.89532842826017245</v>
      </c>
      <c r="C68" s="1">
        <f t="shared" si="2"/>
        <v>0.84786263287290642</v>
      </c>
    </row>
    <row r="69" spans="1:3" x14ac:dyDescent="0.35">
      <c r="A69">
        <v>68</v>
      </c>
      <c r="B69" s="1">
        <f t="shared" si="3"/>
        <v>0.89385215874810309</v>
      </c>
      <c r="C69" s="1">
        <f t="shared" si="2"/>
        <v>0.84577671931593934</v>
      </c>
    </row>
    <row r="70" spans="1:3" x14ac:dyDescent="0.35">
      <c r="A70">
        <v>69</v>
      </c>
      <c r="B70" s="1">
        <f t="shared" si="3"/>
        <v>0.89237832339494516</v>
      </c>
      <c r="C70" s="1">
        <f t="shared" si="2"/>
        <v>0.84369593752819827</v>
      </c>
    </row>
    <row r="71" spans="1:3" x14ac:dyDescent="0.35">
      <c r="A71">
        <v>70</v>
      </c>
      <c r="B71" s="1">
        <f t="shared" si="3"/>
        <v>0.89090691818711598</v>
      </c>
      <c r="C71" s="1">
        <f t="shared" si="2"/>
        <v>0.84162027488449276</v>
      </c>
    </row>
    <row r="72" spans="1:3" x14ac:dyDescent="0.35">
      <c r="A72">
        <v>71</v>
      </c>
      <c r="B72" s="1">
        <f t="shared" si="3"/>
        <v>0.8894379391176509</v>
      </c>
      <c r="C72" s="1">
        <f t="shared" si="2"/>
        <v>0.83954971879069329</v>
      </c>
    </row>
    <row r="73" spans="1:3" x14ac:dyDescent="0.35">
      <c r="A73">
        <v>72</v>
      </c>
      <c r="B73" s="1">
        <f t="shared" si="3"/>
        <v>0.88797138218619198</v>
      </c>
      <c r="C73" s="1">
        <f t="shared" si="2"/>
        <v>0.83748425668365445</v>
      </c>
    </row>
    <row r="74" spans="1:3" x14ac:dyDescent="0.35">
      <c r="A74">
        <v>73</v>
      </c>
      <c r="B74" s="1">
        <f t="shared" si="3"/>
        <v>0.88650724339897746</v>
      </c>
      <c r="C74" s="1">
        <f t="shared" si="2"/>
        <v>0.83542387603113799</v>
      </c>
    </row>
    <row r="75" spans="1:3" x14ac:dyDescent="0.35">
      <c r="A75">
        <v>74</v>
      </c>
      <c r="B75" s="1">
        <f t="shared" si="3"/>
        <v>0.88504551876883053</v>
      </c>
      <c r="C75" s="1">
        <f t="shared" si="2"/>
        <v>0.83336856433173845</v>
      </c>
    </row>
    <row r="76" spans="1:3" x14ac:dyDescent="0.35">
      <c r="A76">
        <v>75</v>
      </c>
      <c r="B76" s="1">
        <f t="shared" si="3"/>
        <v>0.88358620431514912</v>
      </c>
      <c r="C76" s="1">
        <f t="shared" si="2"/>
        <v>0.83131830911480609</v>
      </c>
    </row>
    <row r="77" spans="1:3" x14ac:dyDescent="0.35">
      <c r="A77">
        <v>76</v>
      </c>
      <c r="B77" s="1">
        <f t="shared" si="3"/>
        <v>0.8821292960638939</v>
      </c>
      <c r="C77" s="1">
        <f t="shared" si="2"/>
        <v>0.82927309794037118</v>
      </c>
    </row>
    <row r="78" spans="1:3" x14ac:dyDescent="0.35">
      <c r="A78">
        <v>77</v>
      </c>
      <c r="B78" s="1">
        <f t="shared" si="3"/>
        <v>0.88067479004757898</v>
      </c>
      <c r="C78" s="1">
        <f t="shared" si="2"/>
        <v>0.82723291839906898</v>
      </c>
    </row>
    <row r="79" spans="1:3" x14ac:dyDescent="0.35">
      <c r="A79">
        <v>78</v>
      </c>
      <c r="B79" s="1">
        <f t="shared" si="3"/>
        <v>0.87922268230525935</v>
      </c>
      <c r="C79" s="1">
        <f t="shared" si="2"/>
        <v>0.82519775811206453</v>
      </c>
    </row>
    <row r="80" spans="1:3" x14ac:dyDescent="0.35">
      <c r="A80">
        <v>79</v>
      </c>
      <c r="B80" s="1">
        <f t="shared" si="3"/>
        <v>0.8777729688825221</v>
      </c>
      <c r="C80" s="1">
        <f t="shared" si="2"/>
        <v>0.82316760473097705</v>
      </c>
    </row>
    <row r="81" spans="1:3" x14ac:dyDescent="0.35">
      <c r="A81">
        <v>80</v>
      </c>
      <c r="B81" s="1">
        <f t="shared" si="3"/>
        <v>0.87632564583147365</v>
      </c>
      <c r="C81" s="1">
        <f t="shared" si="2"/>
        <v>0.82114244593780517</v>
      </c>
    </row>
    <row r="82" spans="1:3" x14ac:dyDescent="0.35">
      <c r="A82">
        <v>81</v>
      </c>
      <c r="B82" s="1">
        <f t="shared" si="3"/>
        <v>0.87488070921073069</v>
      </c>
      <c r="C82" s="1">
        <f t="shared" si="2"/>
        <v>0.81912226944485267</v>
      </c>
    </row>
    <row r="83" spans="1:3" x14ac:dyDescent="0.35">
      <c r="A83">
        <v>82</v>
      </c>
      <c r="B83" s="1">
        <f t="shared" si="3"/>
        <v>0.8734381550854079</v>
      </c>
      <c r="C83" s="1">
        <f t="shared" si="2"/>
        <v>0.81710706299465308</v>
      </c>
    </row>
    <row r="84" spans="1:3" x14ac:dyDescent="0.35">
      <c r="A84">
        <v>83</v>
      </c>
      <c r="B84" s="1">
        <f t="shared" si="3"/>
        <v>0.87199797952710878</v>
      </c>
      <c r="C84" s="1">
        <f t="shared" si="2"/>
        <v>0.81509681435989634</v>
      </c>
    </row>
    <row r="85" spans="1:3" x14ac:dyDescent="0.35">
      <c r="A85">
        <v>84</v>
      </c>
      <c r="B85" s="1">
        <f t="shared" si="3"/>
        <v>0.87056017861391388</v>
      </c>
      <c r="C85" s="1">
        <f t="shared" si="2"/>
        <v>0.81309151134335378</v>
      </c>
    </row>
    <row r="86" spans="1:3" x14ac:dyDescent="0.35">
      <c r="A86">
        <v>85</v>
      </c>
      <c r="B86" s="1">
        <f t="shared" si="3"/>
        <v>0.86912474843037013</v>
      </c>
      <c r="C86" s="1">
        <f t="shared" si="2"/>
        <v>0.81109114177780373</v>
      </c>
    </row>
    <row r="87" spans="1:3" x14ac:dyDescent="0.35">
      <c r="A87">
        <v>86</v>
      </c>
      <c r="B87" s="1">
        <f t="shared" si="3"/>
        <v>0.86769168506748096</v>
      </c>
      <c r="C87" s="1">
        <f t="shared" si="2"/>
        <v>0.80909569352595967</v>
      </c>
    </row>
    <row r="88" spans="1:3" x14ac:dyDescent="0.35">
      <c r="A88">
        <v>87</v>
      </c>
      <c r="B88" s="1">
        <f t="shared" si="3"/>
        <v>0.86626098462269518</v>
      </c>
      <c r="C88" s="1">
        <f t="shared" si="2"/>
        <v>0.80710515448039422</v>
      </c>
    </row>
    <row r="89" spans="1:3" x14ac:dyDescent="0.35">
      <c r="A89">
        <v>88</v>
      </c>
      <c r="B89" s="1">
        <f t="shared" si="3"/>
        <v>0.86483264319989606</v>
      </c>
      <c r="C89" s="1">
        <f t="shared" si="2"/>
        <v>0.80511951256346725</v>
      </c>
    </row>
    <row r="90" spans="1:3" x14ac:dyDescent="0.35">
      <c r="A90">
        <v>89</v>
      </c>
      <c r="B90" s="1">
        <f t="shared" si="3"/>
        <v>0.863406656909391</v>
      </c>
      <c r="C90" s="1">
        <f t="shared" si="2"/>
        <v>0.80313875572725146</v>
      </c>
    </row>
    <row r="91" spans="1:3" x14ac:dyDescent="0.35">
      <c r="A91">
        <v>90</v>
      </c>
      <c r="B91" s="1">
        <f t="shared" si="3"/>
        <v>0.86198302186790143</v>
      </c>
      <c r="C91" s="1">
        <f t="shared" si="2"/>
        <v>0.80116287195346081</v>
      </c>
    </row>
    <row r="92" spans="1:3" x14ac:dyDescent="0.35">
      <c r="A92">
        <v>91</v>
      </c>
      <c r="B92" s="1">
        <f t="shared" si="3"/>
        <v>0.86056173419855109</v>
      </c>
      <c r="C92" s="1">
        <f t="shared" si="2"/>
        <v>0.79919184925337572</v>
      </c>
    </row>
    <row r="93" spans="1:3" x14ac:dyDescent="0.35">
      <c r="A93">
        <v>92</v>
      </c>
      <c r="B93" s="1">
        <f t="shared" si="3"/>
        <v>0.85914279003085647</v>
      </c>
      <c r="C93" s="1">
        <f t="shared" si="2"/>
        <v>0.79722567566777203</v>
      </c>
    </row>
    <row r="94" spans="1:3" x14ac:dyDescent="0.35">
      <c r="A94">
        <v>93</v>
      </c>
      <c r="B94" s="1">
        <f t="shared" si="3"/>
        <v>0.85772618550071622</v>
      </c>
      <c r="C94" s="1">
        <f t="shared" si="2"/>
        <v>0.79526433926684714</v>
      </c>
    </row>
    <row r="95" spans="1:3" x14ac:dyDescent="0.35">
      <c r="A95">
        <v>94</v>
      </c>
      <c r="B95" s="1">
        <f t="shared" si="3"/>
        <v>0.85631191675039975</v>
      </c>
      <c r="C95" s="1">
        <f t="shared" si="2"/>
        <v>0.79330782815014866</v>
      </c>
    </row>
    <row r="96" spans="1:3" x14ac:dyDescent="0.35">
      <c r="A96">
        <v>95</v>
      </c>
      <c r="B96" s="1">
        <f t="shared" si="3"/>
        <v>0.85489997992853795</v>
      </c>
      <c r="C96" s="1">
        <f t="shared" si="2"/>
        <v>0.79135613044650133</v>
      </c>
    </row>
    <row r="97" spans="1:3" x14ac:dyDescent="0.35">
      <c r="A97">
        <v>96</v>
      </c>
      <c r="B97" s="1">
        <f t="shared" si="3"/>
        <v>0.85349037119011162</v>
      </c>
      <c r="C97" s="1">
        <f t="shared" si="2"/>
        <v>0.78940923431393573</v>
      </c>
    </row>
    <row r="98" spans="1:3" x14ac:dyDescent="0.35">
      <c r="A98">
        <v>97</v>
      </c>
      <c r="B98" s="1">
        <f t="shared" si="3"/>
        <v>0.85208308669644106</v>
      </c>
      <c r="C98" s="1">
        <f t="shared" si="2"/>
        <v>0.78746712793961526</v>
      </c>
    </row>
    <row r="99" spans="1:3" x14ac:dyDescent="0.35">
      <c r="A99">
        <v>98</v>
      </c>
      <c r="B99" s="1">
        <f t="shared" si="3"/>
        <v>0.85067812261517728</v>
      </c>
      <c r="C99" s="1">
        <f t="shared" si="2"/>
        <v>0.78552979953976665</v>
      </c>
    </row>
    <row r="100" spans="1:3" x14ac:dyDescent="0.35">
      <c r="A100">
        <v>99</v>
      </c>
      <c r="B100" s="1">
        <f t="shared" si="3"/>
        <v>0.84927547512028934</v>
      </c>
      <c r="C100" s="1">
        <f t="shared" si="2"/>
        <v>0.78359723735960596</v>
      </c>
    </row>
    <row r="101" spans="1:3" x14ac:dyDescent="0.35">
      <c r="A101">
        <v>100</v>
      </c>
      <c r="B101" s="1">
        <f t="shared" si="3"/>
        <v>0.84787514039205492</v>
      </c>
      <c r="C101" s="1">
        <f t="shared" si="2"/>
        <v>0.78166942967326902</v>
      </c>
    </row>
    <row r="102" spans="1:3" x14ac:dyDescent="0.35">
      <c r="A102">
        <v>101</v>
      </c>
      <c r="B102" s="1">
        <f t="shared" si="3"/>
        <v>0.84647711461705</v>
      </c>
      <c r="C102" s="1">
        <f t="shared" si="2"/>
        <v>0.77974636478373938</v>
      </c>
    </row>
    <row r="103" spans="1:3" x14ac:dyDescent="0.35">
      <c r="A103">
        <v>102</v>
      </c>
      <c r="B103" s="1">
        <f t="shared" si="3"/>
        <v>0.84508139398813853</v>
      </c>
      <c r="C103" s="1">
        <f t="shared" si="2"/>
        <v>0.77782803102277731</v>
      </c>
    </row>
    <row r="104" spans="1:3" x14ac:dyDescent="0.35">
      <c r="A104">
        <v>103</v>
      </c>
      <c r="B104" s="1">
        <f t="shared" si="3"/>
        <v>0.84368797470446177</v>
      </c>
      <c r="C104" s="1">
        <f t="shared" si="2"/>
        <v>0.77591441675085016</v>
      </c>
    </row>
    <row r="105" spans="1:3" x14ac:dyDescent="0.35">
      <c r="A105">
        <v>104</v>
      </c>
      <c r="B105" s="1">
        <f t="shared" si="3"/>
        <v>0.84229685297142798</v>
      </c>
      <c r="C105" s="1">
        <f t="shared" si="2"/>
        <v>0.77400551035706022</v>
      </c>
    </row>
    <row r="106" spans="1:3" x14ac:dyDescent="0.35">
      <c r="A106">
        <v>105</v>
      </c>
      <c r="B106" s="1">
        <f t="shared" si="3"/>
        <v>0.84090802500070216</v>
      </c>
      <c r="C106" s="1">
        <f t="shared" si="2"/>
        <v>0.77210130025907486</v>
      </c>
    </row>
    <row r="107" spans="1:3" x14ac:dyDescent="0.35">
      <c r="A107">
        <v>106</v>
      </c>
      <c r="B107" s="1">
        <f t="shared" si="3"/>
        <v>0.83952148701019591</v>
      </c>
      <c r="C107" s="1">
        <f t="shared" si="2"/>
        <v>0.77020177490305686</v>
      </c>
    </row>
    <row r="108" spans="1:3" x14ac:dyDescent="0.35">
      <c r="A108">
        <v>107</v>
      </c>
      <c r="B108" s="1">
        <f t="shared" si="3"/>
        <v>0.83813723522405681</v>
      </c>
      <c r="C108" s="1">
        <f t="shared" si="2"/>
        <v>0.76830692276359358</v>
      </c>
    </row>
    <row r="109" spans="1:3" x14ac:dyDescent="0.35">
      <c r="A109">
        <v>108</v>
      </c>
      <c r="B109" s="1">
        <f t="shared" si="3"/>
        <v>0.83675526587265847</v>
      </c>
      <c r="C109" s="1">
        <f t="shared" si="2"/>
        <v>0.76641673234362695</v>
      </c>
    </row>
    <row r="110" spans="1:3" x14ac:dyDescent="0.35">
      <c r="A110">
        <v>109</v>
      </c>
      <c r="B110" s="1">
        <f t="shared" si="3"/>
        <v>0.83537557519258931</v>
      </c>
      <c r="C110" s="1">
        <f t="shared" si="2"/>
        <v>0.7645311921743837</v>
      </c>
    </row>
    <row r="111" spans="1:3" x14ac:dyDescent="0.35">
      <c r="A111">
        <v>110</v>
      </c>
      <c r="B111" s="1">
        <f t="shared" si="3"/>
        <v>0.83399815942664446</v>
      </c>
      <c r="C111" s="1">
        <f t="shared" si="2"/>
        <v>0.76265029081530744</v>
      </c>
    </row>
    <row r="112" spans="1:3" x14ac:dyDescent="0.35">
      <c r="A112">
        <v>111</v>
      </c>
      <c r="B112" s="1">
        <f t="shared" si="3"/>
        <v>0.83262301482381307</v>
      </c>
      <c r="C112" s="1">
        <f t="shared" si="2"/>
        <v>0.76077401685398649</v>
      </c>
    </row>
    <row r="113" spans="1:3" x14ac:dyDescent="0.35">
      <c r="A113">
        <v>112</v>
      </c>
      <c r="B113" s="1">
        <f t="shared" si="3"/>
        <v>0.83125013763926936</v>
      </c>
      <c r="C113" s="1">
        <f t="shared" si="2"/>
        <v>0.75890235890608648</v>
      </c>
    </row>
    <row r="114" spans="1:3" x14ac:dyDescent="0.35">
      <c r="A114">
        <v>113</v>
      </c>
      <c r="B114" s="1">
        <f t="shared" si="3"/>
        <v>0.82987952413436272</v>
      </c>
      <c r="C114" s="1">
        <f t="shared" si="2"/>
        <v>0.75703530561528087</v>
      </c>
    </row>
    <row r="115" spans="1:3" x14ac:dyDescent="0.35">
      <c r="A115">
        <v>114</v>
      </c>
      <c r="B115" s="1">
        <f t="shared" si="3"/>
        <v>0.8285111705766065</v>
      </c>
      <c r="C115" s="1">
        <f t="shared" si="2"/>
        <v>0.75517284565318188</v>
      </c>
    </row>
    <row r="116" spans="1:3" x14ac:dyDescent="0.35">
      <c r="A116">
        <v>115</v>
      </c>
      <c r="B116" s="1">
        <f t="shared" si="3"/>
        <v>0.82714507323966835</v>
      </c>
      <c r="C116" s="1">
        <f t="shared" si="2"/>
        <v>0.75331496771927209</v>
      </c>
    </row>
    <row r="117" spans="1:3" x14ac:dyDescent="0.35">
      <c r="A117">
        <v>116</v>
      </c>
      <c r="B117" s="1">
        <f t="shared" si="3"/>
        <v>0.82578122840336077</v>
      </c>
      <c r="C117" s="1">
        <f t="shared" si="2"/>
        <v>0.75146166054083507</v>
      </c>
    </row>
    <row r="118" spans="1:3" x14ac:dyDescent="0.35">
      <c r="A118">
        <v>117</v>
      </c>
      <c r="B118" s="1">
        <f t="shared" si="3"/>
        <v>0.82441963235362958</v>
      </c>
      <c r="C118" s="1">
        <f t="shared" si="2"/>
        <v>0.74961291287288823</v>
      </c>
    </row>
    <row r="119" spans="1:3" x14ac:dyDescent="0.35">
      <c r="A119">
        <v>118</v>
      </c>
      <c r="B119" s="1">
        <f t="shared" si="3"/>
        <v>0.82306028138254494</v>
      </c>
      <c r="C119" s="1">
        <f t="shared" si="2"/>
        <v>0.74776871349811347</v>
      </c>
    </row>
    <row r="120" spans="1:3" x14ac:dyDescent="0.35">
      <c r="A120">
        <v>119</v>
      </c>
      <c r="B120" s="1">
        <f t="shared" si="3"/>
        <v>0.821703171788291</v>
      </c>
      <c r="C120" s="1">
        <f t="shared" si="2"/>
        <v>0.74592905122678976</v>
      </c>
    </row>
    <row r="121" spans="1:3" x14ac:dyDescent="0.35">
      <c r="A121">
        <v>120</v>
      </c>
      <c r="B121" s="1">
        <f t="shared" si="3"/>
        <v>0.82034829987515534</v>
      </c>
      <c r="C121" s="1">
        <f t="shared" si="2"/>
        <v>0.74409391489672516</v>
      </c>
    </row>
    <row r="122" spans="1:3" x14ac:dyDescent="0.35">
      <c r="A122">
        <v>121</v>
      </c>
      <c r="B122" s="1">
        <f t="shared" si="3"/>
        <v>0.81899566195351892</v>
      </c>
      <c r="C122" s="1">
        <f t="shared" si="2"/>
        <v>0.74226329337318797</v>
      </c>
    </row>
    <row r="123" spans="1:3" x14ac:dyDescent="0.35">
      <c r="A123">
        <v>122</v>
      </c>
      <c r="B123" s="1">
        <f t="shared" si="3"/>
        <v>0.81764525433984747</v>
      </c>
      <c r="C123" s="1">
        <f t="shared" si="2"/>
        <v>0.74043717554884214</v>
      </c>
    </row>
    <row r="124" spans="1:3" x14ac:dyDescent="0.35">
      <c r="A124">
        <v>123</v>
      </c>
      <c r="B124" s="1">
        <f t="shared" si="3"/>
        <v>0.81629707335667945</v>
      </c>
      <c r="C124" s="1">
        <f t="shared" si="2"/>
        <v>0.7386155503436761</v>
      </c>
    </row>
    <row r="125" spans="1:3" x14ac:dyDescent="0.35">
      <c r="A125">
        <v>124</v>
      </c>
      <c r="B125" s="1">
        <f t="shared" si="3"/>
        <v>0.8149511153326171</v>
      </c>
      <c r="C125" s="1">
        <f t="shared" si="2"/>
        <v>0.73679840670493824</v>
      </c>
    </row>
    <row r="126" spans="1:3" x14ac:dyDescent="0.35">
      <c r="A126">
        <v>125</v>
      </c>
      <c r="B126" s="1">
        <f t="shared" si="3"/>
        <v>0.8136073766023163</v>
      </c>
      <c r="C126" s="1">
        <f t="shared" si="2"/>
        <v>0.73498573360706887</v>
      </c>
    </row>
    <row r="127" spans="1:3" x14ac:dyDescent="0.35">
      <c r="A127">
        <v>126</v>
      </c>
      <c r="B127" s="1">
        <f t="shared" si="3"/>
        <v>0.81226585350647684</v>
      </c>
      <c r="C127" s="1">
        <f t="shared" si="2"/>
        <v>0.73317752005163295</v>
      </c>
    </row>
    <row r="128" spans="1:3" x14ac:dyDescent="0.35">
      <c r="A128">
        <v>127</v>
      </c>
      <c r="B128" s="1">
        <f t="shared" si="3"/>
        <v>0.81092654239183171</v>
      </c>
      <c r="C128" s="1">
        <f t="shared" si="2"/>
        <v>0.73137375506725433</v>
      </c>
    </row>
    <row r="129" spans="1:3" x14ac:dyDescent="0.35">
      <c r="A129">
        <v>128</v>
      </c>
      <c r="B129" s="1">
        <f t="shared" si="3"/>
        <v>0.80958943961113794</v>
      </c>
      <c r="C129" s="1">
        <f t="shared" si="2"/>
        <v>0.72957442770954861</v>
      </c>
    </row>
    <row r="130" spans="1:3" x14ac:dyDescent="0.35">
      <c r="A130">
        <v>129</v>
      </c>
      <c r="B130" s="1">
        <f t="shared" si="3"/>
        <v>0.80825454152316634</v>
      </c>
      <c r="C130" s="1">
        <f t="shared" ref="C130:C193" si="4">(1+0.02*(1+VAL_VTS))^(-$A130/12)</f>
        <v>0.72777952706105653</v>
      </c>
    </row>
    <row r="131" spans="1:3" x14ac:dyDescent="0.35">
      <c r="A131">
        <v>130</v>
      </c>
      <c r="B131" s="1">
        <f t="shared" ref="B131:B194" si="5">(1.02)^(-$A131/12)</f>
        <v>0.80692184449269111</v>
      </c>
      <c r="C131" s="1">
        <f t="shared" si="4"/>
        <v>0.72598904223117811</v>
      </c>
    </row>
    <row r="132" spans="1:3" x14ac:dyDescent="0.35">
      <c r="A132">
        <v>131</v>
      </c>
      <c r="B132" s="1">
        <f t="shared" si="5"/>
        <v>0.80559134489048134</v>
      </c>
      <c r="C132" s="1">
        <f t="shared" si="4"/>
        <v>0.72420296235610648</v>
      </c>
    </row>
    <row r="133" spans="1:3" x14ac:dyDescent="0.35">
      <c r="A133">
        <v>132</v>
      </c>
      <c r="B133" s="1">
        <f t="shared" si="5"/>
        <v>0.80426303909328967</v>
      </c>
      <c r="C133" s="1">
        <f t="shared" si="4"/>
        <v>0.72242127659876232</v>
      </c>
    </row>
    <row r="134" spans="1:3" x14ac:dyDescent="0.35">
      <c r="A134">
        <v>133</v>
      </c>
      <c r="B134" s="1">
        <f t="shared" si="5"/>
        <v>0.80293692348384205</v>
      </c>
      <c r="C134" s="1">
        <f t="shared" si="4"/>
        <v>0.72064397414872627</v>
      </c>
    </row>
    <row r="135" spans="1:3" x14ac:dyDescent="0.35">
      <c r="A135">
        <v>134</v>
      </c>
      <c r="B135" s="1">
        <f t="shared" si="5"/>
        <v>0.8016129944508309</v>
      </c>
      <c r="C135" s="1">
        <f t="shared" si="4"/>
        <v>0.71887104422217685</v>
      </c>
    </row>
    <row r="136" spans="1:3" x14ac:dyDescent="0.35">
      <c r="A136">
        <v>135</v>
      </c>
      <c r="B136" s="1">
        <f t="shared" si="5"/>
        <v>0.80029124838890131</v>
      </c>
      <c r="C136" s="1">
        <f t="shared" si="4"/>
        <v>0.71710247606182143</v>
      </c>
    </row>
    <row r="137" spans="1:3" x14ac:dyDescent="0.35">
      <c r="A137">
        <v>136</v>
      </c>
      <c r="B137" s="1">
        <f t="shared" si="5"/>
        <v>0.79897168169864419</v>
      </c>
      <c r="C137" s="1">
        <f t="shared" si="4"/>
        <v>0.71533825893683334</v>
      </c>
    </row>
    <row r="138" spans="1:3" x14ac:dyDescent="0.35">
      <c r="A138">
        <v>137</v>
      </c>
      <c r="B138" s="1">
        <f t="shared" si="5"/>
        <v>0.79765429078658467</v>
      </c>
      <c r="C138" s="1">
        <f t="shared" si="4"/>
        <v>0.71357838214278524</v>
      </c>
    </row>
    <row r="139" spans="1:3" x14ac:dyDescent="0.35">
      <c r="A139">
        <v>138</v>
      </c>
      <c r="B139" s="1">
        <f t="shared" si="5"/>
        <v>0.7963390720651734</v>
      </c>
      <c r="C139" s="1">
        <f t="shared" si="4"/>
        <v>0.71182283500158527</v>
      </c>
    </row>
    <row r="140" spans="1:3" x14ac:dyDescent="0.35">
      <c r="A140">
        <v>139</v>
      </c>
      <c r="B140" s="1">
        <f t="shared" si="5"/>
        <v>0.79502602195277616</v>
      </c>
      <c r="C140" s="1">
        <f t="shared" si="4"/>
        <v>0.71007160686141191</v>
      </c>
    </row>
    <row r="141" spans="1:3" x14ac:dyDescent="0.35">
      <c r="A141">
        <v>140</v>
      </c>
      <c r="B141" s="1">
        <f t="shared" si="5"/>
        <v>0.79371513687366457</v>
      </c>
      <c r="C141" s="1">
        <f t="shared" si="4"/>
        <v>0.7083246870966492</v>
      </c>
    </row>
    <row r="142" spans="1:3" x14ac:dyDescent="0.35">
      <c r="A142">
        <v>141</v>
      </c>
      <c r="B142" s="1">
        <f t="shared" si="5"/>
        <v>0.79240641325800609</v>
      </c>
      <c r="C142" s="1">
        <f t="shared" si="4"/>
        <v>0.70658206510782173</v>
      </c>
    </row>
    <row r="143" spans="1:3" x14ac:dyDescent="0.35">
      <c r="A143">
        <v>142</v>
      </c>
      <c r="B143" s="1">
        <f t="shared" si="5"/>
        <v>0.79109984754185414</v>
      </c>
      <c r="C143" s="1">
        <f t="shared" si="4"/>
        <v>0.70484373032153214</v>
      </c>
    </row>
    <row r="144" spans="1:3" x14ac:dyDescent="0.35">
      <c r="A144">
        <v>143</v>
      </c>
      <c r="B144" s="1">
        <f t="shared" si="5"/>
        <v>0.78979543616713854</v>
      </c>
      <c r="C144" s="1">
        <f t="shared" si="4"/>
        <v>0.70310967219039466</v>
      </c>
    </row>
    <row r="145" spans="1:3" x14ac:dyDescent="0.35">
      <c r="A145">
        <v>144</v>
      </c>
      <c r="B145" s="1">
        <f t="shared" si="5"/>
        <v>0.78849317558165644</v>
      </c>
      <c r="C145" s="1">
        <f t="shared" si="4"/>
        <v>0.70137988019297326</v>
      </c>
    </row>
    <row r="146" spans="1:3" x14ac:dyDescent="0.35">
      <c r="A146">
        <v>145</v>
      </c>
      <c r="B146" s="1">
        <f t="shared" si="5"/>
        <v>0.78719306223906083</v>
      </c>
      <c r="C146" s="1">
        <f t="shared" si="4"/>
        <v>0.69965434383371483</v>
      </c>
    </row>
    <row r="147" spans="1:3" x14ac:dyDescent="0.35">
      <c r="A147">
        <v>146</v>
      </c>
      <c r="B147" s="1">
        <f t="shared" si="5"/>
        <v>0.78589509259885382</v>
      </c>
      <c r="C147" s="1">
        <f t="shared" si="4"/>
        <v>0.69793305264289018</v>
      </c>
    </row>
    <row r="148" spans="1:3" x14ac:dyDescent="0.35">
      <c r="A148">
        <v>147</v>
      </c>
      <c r="B148" s="1">
        <f t="shared" si="5"/>
        <v>0.78459926312637396</v>
      </c>
      <c r="C148" s="1">
        <f t="shared" si="4"/>
        <v>0.69621599617652563</v>
      </c>
    </row>
    <row r="149" spans="1:3" x14ac:dyDescent="0.35">
      <c r="A149">
        <v>148</v>
      </c>
      <c r="B149" s="1">
        <f t="shared" si="5"/>
        <v>0.78330557029278847</v>
      </c>
      <c r="C149" s="1">
        <f t="shared" si="4"/>
        <v>0.69450316401634304</v>
      </c>
    </row>
    <row r="150" spans="1:3" x14ac:dyDescent="0.35">
      <c r="A150">
        <v>149</v>
      </c>
      <c r="B150" s="1">
        <f t="shared" si="5"/>
        <v>0.78201401057508302</v>
      </c>
      <c r="C150" s="1">
        <f t="shared" si="4"/>
        <v>0.69279454576969435</v>
      </c>
    </row>
    <row r="151" spans="1:3" x14ac:dyDescent="0.35">
      <c r="A151">
        <v>150</v>
      </c>
      <c r="B151" s="1">
        <f t="shared" si="5"/>
        <v>0.78072458045605242</v>
      </c>
      <c r="C151" s="1">
        <f t="shared" si="4"/>
        <v>0.69109013106950024</v>
      </c>
    </row>
    <row r="152" spans="1:3" x14ac:dyDescent="0.35">
      <c r="A152">
        <v>151</v>
      </c>
      <c r="B152" s="1">
        <f t="shared" si="5"/>
        <v>0.77943727642429028</v>
      </c>
      <c r="C152" s="1">
        <f t="shared" si="4"/>
        <v>0.68938990957418633</v>
      </c>
    </row>
    <row r="153" spans="1:3" x14ac:dyDescent="0.35">
      <c r="A153">
        <v>152</v>
      </c>
      <c r="B153" s="1">
        <f t="shared" si="5"/>
        <v>0.77815209497418103</v>
      </c>
      <c r="C153" s="1">
        <f t="shared" si="4"/>
        <v>0.68769387096762047</v>
      </c>
    </row>
    <row r="154" spans="1:3" x14ac:dyDescent="0.35">
      <c r="A154">
        <v>153</v>
      </c>
      <c r="B154" s="1">
        <f t="shared" si="5"/>
        <v>0.77686903260588835</v>
      </c>
      <c r="C154" s="1">
        <f t="shared" si="4"/>
        <v>0.68600200495905028</v>
      </c>
    </row>
    <row r="155" spans="1:3" x14ac:dyDescent="0.35">
      <c r="A155">
        <v>154</v>
      </c>
      <c r="B155" s="1">
        <f t="shared" si="5"/>
        <v>0.77558808582534711</v>
      </c>
      <c r="C155" s="1">
        <f t="shared" si="4"/>
        <v>0.68431430128304083</v>
      </c>
    </row>
    <row r="156" spans="1:3" x14ac:dyDescent="0.35">
      <c r="A156">
        <v>155</v>
      </c>
      <c r="B156" s="1">
        <f t="shared" si="5"/>
        <v>0.77430925114425342</v>
      </c>
      <c r="C156" s="1">
        <f t="shared" si="4"/>
        <v>0.68263074969941229</v>
      </c>
    </row>
    <row r="157" spans="1:3" x14ac:dyDescent="0.35">
      <c r="A157">
        <v>156</v>
      </c>
      <c r="B157" s="1">
        <f t="shared" si="5"/>
        <v>0.77303252508005538</v>
      </c>
      <c r="C157" s="1">
        <f t="shared" si="4"/>
        <v>0.68095133999317792</v>
      </c>
    </row>
    <row r="158" spans="1:3" x14ac:dyDescent="0.35">
      <c r="A158">
        <v>157</v>
      </c>
      <c r="B158" s="1">
        <f t="shared" si="5"/>
        <v>0.77175790415594203</v>
      </c>
      <c r="C158" s="1">
        <f t="shared" si="4"/>
        <v>0.67927606197448032</v>
      </c>
    </row>
    <row r="159" spans="1:3" x14ac:dyDescent="0.35">
      <c r="A159">
        <v>158</v>
      </c>
      <c r="B159" s="1">
        <f t="shared" si="5"/>
        <v>0.77048538490083707</v>
      </c>
      <c r="C159" s="1">
        <f t="shared" si="4"/>
        <v>0.67760490547853403</v>
      </c>
    </row>
    <row r="160" spans="1:3" x14ac:dyDescent="0.35">
      <c r="A160">
        <v>159</v>
      </c>
      <c r="B160" s="1">
        <f t="shared" si="5"/>
        <v>0.76921496384938615</v>
      </c>
      <c r="C160" s="1">
        <f t="shared" si="4"/>
        <v>0.67593786036555881</v>
      </c>
    </row>
    <row r="161" spans="1:3" x14ac:dyDescent="0.35">
      <c r="A161">
        <v>160</v>
      </c>
      <c r="B161" s="1">
        <f t="shared" si="5"/>
        <v>0.76794663754194936</v>
      </c>
      <c r="C161" s="1">
        <f t="shared" si="4"/>
        <v>0.67427491652072125</v>
      </c>
    </row>
    <row r="162" spans="1:3" x14ac:dyDescent="0.35">
      <c r="A162">
        <v>161</v>
      </c>
      <c r="B162" s="1">
        <f t="shared" si="5"/>
        <v>0.76668040252459113</v>
      </c>
      <c r="C162" s="1">
        <f t="shared" si="4"/>
        <v>0.67261606385407224</v>
      </c>
    </row>
    <row r="163" spans="1:3" x14ac:dyDescent="0.35">
      <c r="A163">
        <v>162</v>
      </c>
      <c r="B163" s="1">
        <f t="shared" si="5"/>
        <v>0.76541625534907087</v>
      </c>
      <c r="C163" s="1">
        <f t="shared" si="4"/>
        <v>0.67096129230048573</v>
      </c>
    </row>
    <row r="164" spans="1:3" x14ac:dyDescent="0.35">
      <c r="A164">
        <v>163</v>
      </c>
      <c r="B164" s="1">
        <f t="shared" si="5"/>
        <v>0.76415419257283368</v>
      </c>
      <c r="C164" s="1">
        <f t="shared" si="4"/>
        <v>0.66931059181959851</v>
      </c>
    </row>
    <row r="165" spans="1:3" x14ac:dyDescent="0.35">
      <c r="A165">
        <v>164</v>
      </c>
      <c r="B165" s="1">
        <f t="shared" si="5"/>
        <v>0.76289421075900099</v>
      </c>
      <c r="C165" s="1">
        <f t="shared" si="4"/>
        <v>0.66766395239574805</v>
      </c>
    </row>
    <row r="166" spans="1:3" x14ac:dyDescent="0.35">
      <c r="A166">
        <v>165</v>
      </c>
      <c r="B166" s="1">
        <f t="shared" si="5"/>
        <v>0.76163630647636105</v>
      </c>
      <c r="C166" s="1">
        <f t="shared" si="4"/>
        <v>0.6660213640379129</v>
      </c>
    </row>
    <row r="167" spans="1:3" x14ac:dyDescent="0.35">
      <c r="A167">
        <v>166</v>
      </c>
      <c r="B167" s="1">
        <f t="shared" si="5"/>
        <v>0.7603804762993599</v>
      </c>
      <c r="C167" s="1">
        <f t="shared" si="4"/>
        <v>0.66438281677965139</v>
      </c>
    </row>
    <row r="168" spans="1:3" x14ac:dyDescent="0.35">
      <c r="A168">
        <v>167</v>
      </c>
      <c r="B168" s="1">
        <f t="shared" si="5"/>
        <v>0.75912671680809163</v>
      </c>
      <c r="C168" s="1">
        <f t="shared" si="4"/>
        <v>0.66274830067904111</v>
      </c>
    </row>
    <row r="169" spans="1:3" x14ac:dyDescent="0.35">
      <c r="A169">
        <v>168</v>
      </c>
      <c r="B169" s="1">
        <f t="shared" si="5"/>
        <v>0.75787502458828948</v>
      </c>
      <c r="C169" s="1">
        <f t="shared" si="4"/>
        <v>0.66111780581861923</v>
      </c>
    </row>
    <row r="170" spans="1:3" x14ac:dyDescent="0.35">
      <c r="A170">
        <v>169</v>
      </c>
      <c r="B170" s="1">
        <f t="shared" si="5"/>
        <v>0.75662539623131564</v>
      </c>
      <c r="C170" s="1">
        <f t="shared" si="4"/>
        <v>0.65949132230532082</v>
      </c>
    </row>
    <row r="171" spans="1:3" x14ac:dyDescent="0.35">
      <c r="A171">
        <v>170</v>
      </c>
      <c r="B171" s="1">
        <f t="shared" si="5"/>
        <v>0.75537782833415401</v>
      </c>
      <c r="C171" s="1">
        <f t="shared" si="4"/>
        <v>0.65786884027042147</v>
      </c>
    </row>
    <row r="172" spans="1:3" x14ac:dyDescent="0.35">
      <c r="A172">
        <v>171</v>
      </c>
      <c r="B172" s="1">
        <f t="shared" si="5"/>
        <v>0.75413231749939824</v>
      </c>
      <c r="C172" s="1">
        <f t="shared" si="4"/>
        <v>0.65625034986947461</v>
      </c>
    </row>
    <row r="173" spans="1:3" x14ac:dyDescent="0.35">
      <c r="A173">
        <v>172</v>
      </c>
      <c r="B173" s="1">
        <f t="shared" si="5"/>
        <v>0.75288886033524449</v>
      </c>
      <c r="C173" s="1">
        <f t="shared" si="4"/>
        <v>0.65463584128225361</v>
      </c>
    </row>
    <row r="174" spans="1:3" x14ac:dyDescent="0.35">
      <c r="A174">
        <v>173</v>
      </c>
      <c r="B174" s="1">
        <f t="shared" si="5"/>
        <v>0.75164745345548145</v>
      </c>
      <c r="C174" s="1">
        <f t="shared" si="4"/>
        <v>0.65302530471269149</v>
      </c>
    </row>
    <row r="175" spans="1:3" x14ac:dyDescent="0.35">
      <c r="A175">
        <v>174</v>
      </c>
      <c r="B175" s="1">
        <f t="shared" si="5"/>
        <v>0.75040809347948123</v>
      </c>
      <c r="C175" s="1">
        <f t="shared" si="4"/>
        <v>0.65141873038882114</v>
      </c>
    </row>
    <row r="176" spans="1:3" x14ac:dyDescent="0.35">
      <c r="A176">
        <v>175</v>
      </c>
      <c r="B176" s="1">
        <f t="shared" si="5"/>
        <v>0.74917077703218993</v>
      </c>
      <c r="C176" s="1">
        <f t="shared" si="4"/>
        <v>0.64981610856271688</v>
      </c>
    </row>
    <row r="177" spans="1:3" x14ac:dyDescent="0.35">
      <c r="A177">
        <v>176</v>
      </c>
      <c r="B177" s="1">
        <f t="shared" si="5"/>
        <v>0.74793550074411852</v>
      </c>
      <c r="C177" s="1">
        <f t="shared" si="4"/>
        <v>0.64821742951043493</v>
      </c>
    </row>
    <row r="178" spans="1:3" x14ac:dyDescent="0.35">
      <c r="A178">
        <v>177</v>
      </c>
      <c r="B178" s="1">
        <f t="shared" si="5"/>
        <v>0.74670226125133443</v>
      </c>
      <c r="C178" s="1">
        <f t="shared" si="4"/>
        <v>0.64662268353195429</v>
      </c>
    </row>
    <row r="179" spans="1:3" x14ac:dyDescent="0.35">
      <c r="A179">
        <v>178</v>
      </c>
      <c r="B179" s="1">
        <f t="shared" si="5"/>
        <v>0.74547105519545087</v>
      </c>
      <c r="C179" s="1">
        <f t="shared" si="4"/>
        <v>0.64503186095111775</v>
      </c>
    </row>
    <row r="180" spans="1:3" x14ac:dyDescent="0.35">
      <c r="A180">
        <v>179</v>
      </c>
      <c r="B180" s="1">
        <f t="shared" si="5"/>
        <v>0.74424187922361928</v>
      </c>
      <c r="C180" s="1">
        <f t="shared" si="4"/>
        <v>0.64344495211557384</v>
      </c>
    </row>
    <row r="181" spans="1:3" x14ac:dyDescent="0.35">
      <c r="A181">
        <v>180</v>
      </c>
      <c r="B181" s="1">
        <f t="shared" si="5"/>
        <v>0.74301472998851925</v>
      </c>
      <c r="C181" s="1">
        <f t="shared" si="4"/>
        <v>0.64186194739671765</v>
      </c>
    </row>
    <row r="182" spans="1:3" x14ac:dyDescent="0.35">
      <c r="A182">
        <v>181</v>
      </c>
      <c r="B182" s="1">
        <f t="shared" si="5"/>
        <v>0.74178960414834871</v>
      </c>
      <c r="C182" s="1">
        <f t="shared" si="4"/>
        <v>0.64028283718963186</v>
      </c>
    </row>
    <row r="183" spans="1:3" x14ac:dyDescent="0.35">
      <c r="A183">
        <v>182</v>
      </c>
      <c r="B183" s="1">
        <f t="shared" si="5"/>
        <v>0.74056649836681765</v>
      </c>
      <c r="C183" s="1">
        <f t="shared" si="4"/>
        <v>0.63870761191303049</v>
      </c>
    </row>
    <row r="184" spans="1:3" x14ac:dyDescent="0.35">
      <c r="A184">
        <v>183</v>
      </c>
      <c r="B184" s="1">
        <f t="shared" si="5"/>
        <v>0.73934540931313553</v>
      </c>
      <c r="C184" s="1">
        <f t="shared" si="4"/>
        <v>0.6371362620091986</v>
      </c>
    </row>
    <row r="185" spans="1:3" x14ac:dyDescent="0.35">
      <c r="A185">
        <v>184</v>
      </c>
      <c r="B185" s="1">
        <f t="shared" si="5"/>
        <v>0.73812633366200442</v>
      </c>
      <c r="C185" s="1">
        <f t="shared" si="4"/>
        <v>0.63556877794393563</v>
      </c>
    </row>
    <row r="186" spans="1:3" x14ac:dyDescent="0.35">
      <c r="A186">
        <v>185</v>
      </c>
      <c r="B186" s="1">
        <f t="shared" si="5"/>
        <v>0.73690926809360935</v>
      </c>
      <c r="C186" s="1">
        <f t="shared" si="4"/>
        <v>0.6340051502064965</v>
      </c>
    </row>
    <row r="187" spans="1:3" x14ac:dyDescent="0.35">
      <c r="A187">
        <v>186</v>
      </c>
      <c r="B187" s="1">
        <f t="shared" si="5"/>
        <v>0.73569420929360907</v>
      </c>
      <c r="C187" s="1">
        <f t="shared" si="4"/>
        <v>0.63244536930953499</v>
      </c>
    </row>
    <row r="188" spans="1:3" x14ac:dyDescent="0.35">
      <c r="A188">
        <v>187</v>
      </c>
      <c r="B188" s="1">
        <f t="shared" si="5"/>
        <v>0.73448115395312741</v>
      </c>
      <c r="C188" s="1">
        <f t="shared" si="4"/>
        <v>0.6308894257890455</v>
      </c>
    </row>
    <row r="189" spans="1:3" x14ac:dyDescent="0.35">
      <c r="A189">
        <v>188</v>
      </c>
      <c r="B189" s="1">
        <f t="shared" si="5"/>
        <v>0.73327009876874372</v>
      </c>
      <c r="C189" s="1">
        <f t="shared" si="4"/>
        <v>0.62933731020430583</v>
      </c>
    </row>
    <row r="190" spans="1:3" x14ac:dyDescent="0.35">
      <c r="A190">
        <v>189</v>
      </c>
      <c r="B190" s="1">
        <f t="shared" si="5"/>
        <v>0.73206104044248466</v>
      </c>
      <c r="C190" s="1">
        <f t="shared" si="4"/>
        <v>0.62778901313781965</v>
      </c>
    </row>
    <row r="191" spans="1:3" x14ac:dyDescent="0.35">
      <c r="A191">
        <v>190</v>
      </c>
      <c r="B191" s="1">
        <f t="shared" si="5"/>
        <v>0.73085397568181454</v>
      </c>
      <c r="C191" s="1">
        <f t="shared" si="4"/>
        <v>0.62624452519525997</v>
      </c>
    </row>
    <row r="192" spans="1:3" x14ac:dyDescent="0.35">
      <c r="A192">
        <v>191</v>
      </c>
      <c r="B192" s="1">
        <f t="shared" si="5"/>
        <v>0.72964890119962666</v>
      </c>
      <c r="C192" s="1">
        <f t="shared" si="4"/>
        <v>0.62470383700541154</v>
      </c>
    </row>
    <row r="193" spans="1:3" x14ac:dyDescent="0.35">
      <c r="A193">
        <v>192</v>
      </c>
      <c r="B193" s="1">
        <f t="shared" si="5"/>
        <v>0.72844581371423445</v>
      </c>
      <c r="C193" s="1">
        <f t="shared" si="4"/>
        <v>0.62316693922011435</v>
      </c>
    </row>
    <row r="194" spans="1:3" x14ac:dyDescent="0.35">
      <c r="A194">
        <v>193</v>
      </c>
      <c r="B194" s="1">
        <f t="shared" si="5"/>
        <v>0.72724470994936152</v>
      </c>
      <c r="C194" s="1">
        <f t="shared" ref="C194:C257" si="6">(1+0.02*(1+VAL_VTS))^(-$A194/12)</f>
        <v>0.62163382251420563</v>
      </c>
    </row>
    <row r="195" spans="1:3" x14ac:dyDescent="0.35">
      <c r="A195">
        <v>194</v>
      </c>
      <c r="B195" s="1">
        <f t="shared" ref="B195:B258" si="7">(1.02)^(-$A195/12)</f>
        <v>0.72604558663413477</v>
      </c>
      <c r="C195" s="1">
        <f t="shared" si="6"/>
        <v>0.62010447758546638</v>
      </c>
    </row>
    <row r="196" spans="1:3" x14ac:dyDescent="0.35">
      <c r="A196">
        <v>195</v>
      </c>
      <c r="B196" s="1">
        <f t="shared" si="7"/>
        <v>0.72484844050307395</v>
      </c>
      <c r="C196" s="1">
        <f t="shared" si="6"/>
        <v>0.61857889515456177</v>
      </c>
    </row>
    <row r="197" spans="1:3" x14ac:dyDescent="0.35">
      <c r="A197">
        <v>196</v>
      </c>
      <c r="B197" s="1">
        <f t="shared" si="7"/>
        <v>0.72365326829608279</v>
      </c>
      <c r="C197" s="1">
        <f t="shared" si="6"/>
        <v>0.617057065964986</v>
      </c>
    </row>
    <row r="198" spans="1:3" x14ac:dyDescent="0.35">
      <c r="A198">
        <v>197</v>
      </c>
      <c r="B198" s="1">
        <f t="shared" si="7"/>
        <v>0.72246006675844043</v>
      </c>
      <c r="C198" s="1">
        <f t="shared" si="6"/>
        <v>0.61553898078300628</v>
      </c>
    </row>
    <row r="199" spans="1:3" x14ac:dyDescent="0.35">
      <c r="A199">
        <v>198</v>
      </c>
      <c r="B199" s="1">
        <f t="shared" si="7"/>
        <v>0.72126883264079311</v>
      </c>
      <c r="C199" s="1">
        <f t="shared" si="6"/>
        <v>0.6140246303976068</v>
      </c>
    </row>
    <row r="200" spans="1:3" x14ac:dyDescent="0.35">
      <c r="A200">
        <v>199</v>
      </c>
      <c r="B200" s="1">
        <f t="shared" si="7"/>
        <v>0.72007956269914453</v>
      </c>
      <c r="C200" s="1">
        <f t="shared" si="6"/>
        <v>0.61251400562043257</v>
      </c>
    </row>
    <row r="201" spans="1:3" x14ac:dyDescent="0.35">
      <c r="A201">
        <v>200</v>
      </c>
      <c r="B201" s="1">
        <f t="shared" si="7"/>
        <v>0.71889225369484677</v>
      </c>
      <c r="C201" s="1">
        <f t="shared" si="6"/>
        <v>0.61100709728573366</v>
      </c>
    </row>
    <row r="202" spans="1:3" x14ac:dyDescent="0.35">
      <c r="A202">
        <v>201</v>
      </c>
      <c r="B202" s="1">
        <f t="shared" si="7"/>
        <v>0.71770690239459278</v>
      </c>
      <c r="C202" s="1">
        <f t="shared" si="6"/>
        <v>0.60950389625031032</v>
      </c>
    </row>
    <row r="203" spans="1:3" x14ac:dyDescent="0.35">
      <c r="A203">
        <v>202</v>
      </c>
      <c r="B203" s="1">
        <f t="shared" si="7"/>
        <v>0.71652350557040645</v>
      </c>
      <c r="C203" s="1">
        <f t="shared" si="6"/>
        <v>0.60800439339345635</v>
      </c>
    </row>
    <row r="204" spans="1:3" x14ac:dyDescent="0.35">
      <c r="A204">
        <v>203</v>
      </c>
      <c r="B204" s="1">
        <f t="shared" si="7"/>
        <v>0.71534205999963396</v>
      </c>
      <c r="C204" s="1">
        <f t="shared" si="6"/>
        <v>0.6065085796169043</v>
      </c>
    </row>
    <row r="205" spans="1:3" x14ac:dyDescent="0.35">
      <c r="A205">
        <v>204</v>
      </c>
      <c r="B205" s="1">
        <f t="shared" si="7"/>
        <v>0.7141625624649357</v>
      </c>
      <c r="C205" s="1">
        <f t="shared" si="6"/>
        <v>0.60501644584477121</v>
      </c>
    </row>
    <row r="206" spans="1:3" x14ac:dyDescent="0.35">
      <c r="A206">
        <v>205</v>
      </c>
      <c r="B206" s="1">
        <f t="shared" si="7"/>
        <v>0.71298500975427592</v>
      </c>
      <c r="C206" s="1">
        <f t="shared" si="6"/>
        <v>0.60352798302350052</v>
      </c>
    </row>
    <row r="207" spans="1:3" x14ac:dyDescent="0.35">
      <c r="A207">
        <v>206</v>
      </c>
      <c r="B207" s="1">
        <f t="shared" si="7"/>
        <v>0.71180939866091653</v>
      </c>
      <c r="C207" s="1">
        <f t="shared" si="6"/>
        <v>0.60204318212181196</v>
      </c>
    </row>
    <row r="208" spans="1:3" x14ac:dyDescent="0.35">
      <c r="A208">
        <v>207</v>
      </c>
      <c r="B208" s="1">
        <f t="shared" si="7"/>
        <v>0.71063572598340596</v>
      </c>
      <c r="C208" s="1">
        <f t="shared" si="6"/>
        <v>0.60056203413064246</v>
      </c>
    </row>
    <row r="209" spans="1:3" x14ac:dyDescent="0.35">
      <c r="A209">
        <v>208</v>
      </c>
      <c r="B209" s="1">
        <f t="shared" si="7"/>
        <v>0.70946398852557135</v>
      </c>
      <c r="C209" s="1">
        <f t="shared" si="6"/>
        <v>0.59908453006309315</v>
      </c>
    </row>
    <row r="210" spans="1:3" x14ac:dyDescent="0.35">
      <c r="A210">
        <v>209</v>
      </c>
      <c r="B210" s="1">
        <f t="shared" si="7"/>
        <v>0.70829418309651027</v>
      </c>
      <c r="C210" s="1">
        <f t="shared" si="6"/>
        <v>0.59761066095437498</v>
      </c>
    </row>
    <row r="211" spans="1:3" x14ac:dyDescent="0.35">
      <c r="A211">
        <v>210</v>
      </c>
      <c r="B211" s="1">
        <f t="shared" si="7"/>
        <v>0.70712630651058161</v>
      </c>
      <c r="C211" s="1">
        <f t="shared" si="6"/>
        <v>0.59614041786175409</v>
      </c>
    </row>
    <row r="212" spans="1:3" x14ac:dyDescent="0.35">
      <c r="A212">
        <v>211</v>
      </c>
      <c r="B212" s="1">
        <f t="shared" si="7"/>
        <v>0.70596035558739645</v>
      </c>
      <c r="C212" s="1">
        <f t="shared" si="6"/>
        <v>0.59467379186449765</v>
      </c>
    </row>
    <row r="213" spans="1:3" x14ac:dyDescent="0.35">
      <c r="A213">
        <v>212</v>
      </c>
      <c r="B213" s="1">
        <f t="shared" si="7"/>
        <v>0.70479632715181062</v>
      </c>
      <c r="C213" s="1">
        <f t="shared" si="6"/>
        <v>0.59321077406381917</v>
      </c>
    </row>
    <row r="214" spans="1:3" x14ac:dyDescent="0.35">
      <c r="A214">
        <v>213</v>
      </c>
      <c r="B214" s="1">
        <f t="shared" si="7"/>
        <v>0.70363421803391446</v>
      </c>
      <c r="C214" s="1">
        <f t="shared" si="6"/>
        <v>0.59175135558282554</v>
      </c>
    </row>
    <row r="215" spans="1:3" x14ac:dyDescent="0.35">
      <c r="A215">
        <v>214</v>
      </c>
      <c r="B215" s="1">
        <f t="shared" si="7"/>
        <v>0.70247402506902601</v>
      </c>
      <c r="C215" s="1">
        <f t="shared" si="6"/>
        <v>0.59029552756646242</v>
      </c>
    </row>
    <row r="216" spans="1:3" x14ac:dyDescent="0.35">
      <c r="A216">
        <v>215</v>
      </c>
      <c r="B216" s="1">
        <f t="shared" si="7"/>
        <v>0.70131574509768024</v>
      </c>
      <c r="C216" s="1">
        <f t="shared" si="6"/>
        <v>0.58884328118146045</v>
      </c>
    </row>
    <row r="217" spans="1:3" x14ac:dyDescent="0.35">
      <c r="A217">
        <v>216</v>
      </c>
      <c r="B217" s="1">
        <f t="shared" si="7"/>
        <v>0.7001593749656233</v>
      </c>
      <c r="C217" s="1">
        <f t="shared" si="6"/>
        <v>0.5873946076162827</v>
      </c>
    </row>
    <row r="218" spans="1:3" x14ac:dyDescent="0.35">
      <c r="A218">
        <v>217</v>
      </c>
      <c r="B218" s="1">
        <f t="shared" si="7"/>
        <v>0.69900491152379995</v>
      </c>
      <c r="C218" s="1">
        <f t="shared" si="6"/>
        <v>0.58594949808106855</v>
      </c>
    </row>
    <row r="219" spans="1:3" x14ac:dyDescent="0.35">
      <c r="A219">
        <v>218</v>
      </c>
      <c r="B219" s="1">
        <f t="shared" si="7"/>
        <v>0.69785235162834947</v>
      </c>
      <c r="C219" s="1">
        <f t="shared" si="6"/>
        <v>0.58450794380758453</v>
      </c>
    </row>
    <row r="220" spans="1:3" x14ac:dyDescent="0.35">
      <c r="A220">
        <v>219</v>
      </c>
      <c r="B220" s="1">
        <f t="shared" si="7"/>
        <v>0.69670169214059396</v>
      </c>
      <c r="C220" s="1">
        <f t="shared" si="6"/>
        <v>0.58306993604916746</v>
      </c>
    </row>
    <row r="221" spans="1:3" x14ac:dyDescent="0.35">
      <c r="A221">
        <v>220</v>
      </c>
      <c r="B221" s="1">
        <f t="shared" si="7"/>
        <v>0.69555292992703066</v>
      </c>
      <c r="C221" s="1">
        <f t="shared" si="6"/>
        <v>0.58163546608067307</v>
      </c>
    </row>
    <row r="222" spans="1:3" x14ac:dyDescent="0.35">
      <c r="A222">
        <v>221</v>
      </c>
      <c r="B222" s="1">
        <f t="shared" si="7"/>
        <v>0.69440606185932385</v>
      </c>
      <c r="C222" s="1">
        <f t="shared" si="6"/>
        <v>0.58020452519842236</v>
      </c>
    </row>
    <row r="223" spans="1:3" x14ac:dyDescent="0.35">
      <c r="A223">
        <v>222</v>
      </c>
      <c r="B223" s="1">
        <f t="shared" si="7"/>
        <v>0.69326108481429571</v>
      </c>
      <c r="C223" s="1">
        <f t="shared" si="6"/>
        <v>0.57877710472014965</v>
      </c>
    </row>
    <row r="224" spans="1:3" x14ac:dyDescent="0.35">
      <c r="A224">
        <v>223</v>
      </c>
      <c r="B224" s="1">
        <f t="shared" si="7"/>
        <v>0.69211799567391818</v>
      </c>
      <c r="C224" s="1">
        <f t="shared" si="6"/>
        <v>0.57735319598494916</v>
      </c>
    </row>
    <row r="225" spans="1:3" x14ac:dyDescent="0.35">
      <c r="A225">
        <v>224</v>
      </c>
      <c r="B225" s="1">
        <f t="shared" si="7"/>
        <v>0.69097679132530443</v>
      </c>
      <c r="C225" s="1">
        <f t="shared" si="6"/>
        <v>0.57593279035322242</v>
      </c>
    </row>
    <row r="226" spans="1:3" x14ac:dyDescent="0.35">
      <c r="A226">
        <v>225</v>
      </c>
      <c r="B226" s="1">
        <f t="shared" si="7"/>
        <v>0.6898374686607005</v>
      </c>
      <c r="C226" s="1">
        <f t="shared" si="6"/>
        <v>0.57451587920662672</v>
      </c>
    </row>
    <row r="227" spans="1:3" x14ac:dyDescent="0.35">
      <c r="A227">
        <v>226</v>
      </c>
      <c r="B227" s="1">
        <f t="shared" si="7"/>
        <v>0.68870002457747637</v>
      </c>
      <c r="C227" s="1">
        <f t="shared" si="6"/>
        <v>0.57310245394802173</v>
      </c>
    </row>
    <row r="228" spans="1:3" x14ac:dyDescent="0.35">
      <c r="A228">
        <v>227</v>
      </c>
      <c r="B228" s="1">
        <f t="shared" si="7"/>
        <v>0.68756445597811799</v>
      </c>
      <c r="C228" s="1">
        <f t="shared" si="6"/>
        <v>0.57169250600141786</v>
      </c>
    </row>
    <row r="229" spans="1:3" x14ac:dyDescent="0.35">
      <c r="A229">
        <v>228</v>
      </c>
      <c r="B229" s="1">
        <f t="shared" si="7"/>
        <v>0.68643075977021895</v>
      </c>
      <c r="C229" s="1">
        <f t="shared" si="6"/>
        <v>0.57028602681192497</v>
      </c>
    </row>
    <row r="230" spans="1:3" x14ac:dyDescent="0.35">
      <c r="A230">
        <v>229</v>
      </c>
      <c r="B230" s="1">
        <f t="shared" si="7"/>
        <v>0.68529893286647048</v>
      </c>
      <c r="C230" s="1">
        <f t="shared" si="6"/>
        <v>0.56888300784569756</v>
      </c>
    </row>
    <row r="231" spans="1:3" x14ac:dyDescent="0.35">
      <c r="A231">
        <v>230</v>
      </c>
      <c r="B231" s="1">
        <f t="shared" si="7"/>
        <v>0.68416897218465633</v>
      </c>
      <c r="C231" s="1">
        <f t="shared" si="6"/>
        <v>0.56748344058988787</v>
      </c>
    </row>
    <row r="232" spans="1:3" x14ac:dyDescent="0.35">
      <c r="A232">
        <v>231</v>
      </c>
      <c r="B232" s="1">
        <f t="shared" si="7"/>
        <v>0.68304087464764118</v>
      </c>
      <c r="C232" s="1">
        <f t="shared" si="6"/>
        <v>0.5660873165525897</v>
      </c>
    </row>
    <row r="233" spans="1:3" x14ac:dyDescent="0.35">
      <c r="A233">
        <v>232</v>
      </c>
      <c r="B233" s="1">
        <f t="shared" si="7"/>
        <v>0.68191463718336354</v>
      </c>
      <c r="C233" s="1">
        <f t="shared" si="6"/>
        <v>0.56469462726278929</v>
      </c>
    </row>
    <row r="234" spans="1:3" x14ac:dyDescent="0.35">
      <c r="A234">
        <v>233</v>
      </c>
      <c r="B234" s="1">
        <f t="shared" si="7"/>
        <v>0.68079025672482729</v>
      </c>
      <c r="C234" s="1">
        <f t="shared" si="6"/>
        <v>0.56330536427031286</v>
      </c>
    </row>
    <row r="235" spans="1:3" x14ac:dyDescent="0.35">
      <c r="A235">
        <v>234</v>
      </c>
      <c r="B235" s="1">
        <f t="shared" si="7"/>
        <v>0.67966773021009375</v>
      </c>
      <c r="C235" s="1">
        <f t="shared" si="6"/>
        <v>0.56191951914577642</v>
      </c>
    </row>
    <row r="236" spans="1:3" x14ac:dyDescent="0.35">
      <c r="A236">
        <v>235</v>
      </c>
      <c r="B236" s="1">
        <f t="shared" si="7"/>
        <v>0.67854705458227271</v>
      </c>
      <c r="C236" s="1">
        <f t="shared" si="6"/>
        <v>0.5605370834805331</v>
      </c>
    </row>
    <row r="237" spans="1:3" x14ac:dyDescent="0.35">
      <c r="A237">
        <v>236</v>
      </c>
      <c r="B237" s="1">
        <f t="shared" si="7"/>
        <v>0.6774282267895142</v>
      </c>
      <c r="C237" s="1">
        <f t="shared" si="6"/>
        <v>0.55915804888662368</v>
      </c>
    </row>
    <row r="238" spans="1:3" x14ac:dyDescent="0.35">
      <c r="A238">
        <v>237</v>
      </c>
      <c r="B238" s="1">
        <f t="shared" si="7"/>
        <v>0.67631124378500052</v>
      </c>
      <c r="C238" s="1">
        <f t="shared" si="6"/>
        <v>0.55778240699672499</v>
      </c>
    </row>
    <row r="239" spans="1:3" x14ac:dyDescent="0.35">
      <c r="A239">
        <v>238</v>
      </c>
      <c r="B239" s="1">
        <f t="shared" si="7"/>
        <v>0.67519610252693762</v>
      </c>
      <c r="C239" s="1">
        <f t="shared" si="6"/>
        <v>0.55641014946409884</v>
      </c>
    </row>
    <row r="240" spans="1:3" x14ac:dyDescent="0.35">
      <c r="A240">
        <v>239</v>
      </c>
      <c r="B240" s="1">
        <f t="shared" si="7"/>
        <v>0.67408279997854703</v>
      </c>
      <c r="C240" s="1">
        <f t="shared" si="6"/>
        <v>0.55504126796254172</v>
      </c>
    </row>
    <row r="241" spans="1:3" x14ac:dyDescent="0.35">
      <c r="A241">
        <v>240</v>
      </c>
      <c r="B241" s="1">
        <f t="shared" si="7"/>
        <v>0.67297133310805779</v>
      </c>
      <c r="C241" s="1">
        <f t="shared" si="6"/>
        <v>0.55367575418633497</v>
      </c>
    </row>
    <row r="242" spans="1:3" x14ac:dyDescent="0.35">
      <c r="A242">
        <v>241</v>
      </c>
      <c r="B242" s="1">
        <f t="shared" si="7"/>
        <v>0.67186169888869662</v>
      </c>
      <c r="C242" s="1">
        <f t="shared" si="6"/>
        <v>0.55231359985019179</v>
      </c>
    </row>
    <row r="243" spans="1:3" x14ac:dyDescent="0.35">
      <c r="A243">
        <v>242</v>
      </c>
      <c r="B243" s="1">
        <f t="shared" si="7"/>
        <v>0.67075389429868271</v>
      </c>
      <c r="C243" s="1">
        <f t="shared" si="6"/>
        <v>0.55095479668921143</v>
      </c>
    </row>
    <row r="244" spans="1:3" x14ac:dyDescent="0.35">
      <c r="A244">
        <v>243</v>
      </c>
      <c r="B244" s="1">
        <f t="shared" si="7"/>
        <v>0.66964791632121679</v>
      </c>
      <c r="C244" s="1">
        <f t="shared" si="6"/>
        <v>0.54959933645882497</v>
      </c>
    </row>
    <row r="245" spans="1:3" x14ac:dyDescent="0.35">
      <c r="A245">
        <v>244</v>
      </c>
      <c r="B245" s="1">
        <f t="shared" si="7"/>
        <v>0.66854376194447385</v>
      </c>
      <c r="C245" s="1">
        <f t="shared" si="6"/>
        <v>0.54824721093474682</v>
      </c>
    </row>
    <row r="246" spans="1:3" x14ac:dyDescent="0.35">
      <c r="A246">
        <v>245</v>
      </c>
      <c r="B246" s="1">
        <f t="shared" si="7"/>
        <v>0.66744142816159524</v>
      </c>
      <c r="C246" s="1">
        <f t="shared" si="6"/>
        <v>0.5468984119129251</v>
      </c>
    </row>
    <row r="247" spans="1:3" x14ac:dyDescent="0.35">
      <c r="A247">
        <v>246</v>
      </c>
      <c r="B247" s="1">
        <f t="shared" si="7"/>
        <v>0.66634091197068013</v>
      </c>
      <c r="C247" s="1">
        <f t="shared" si="6"/>
        <v>0.54555293120949155</v>
      </c>
    </row>
    <row r="248" spans="1:3" x14ac:dyDescent="0.35">
      <c r="A248">
        <v>247</v>
      </c>
      <c r="B248" s="1">
        <f t="shared" si="7"/>
        <v>0.66524221037477715</v>
      </c>
      <c r="C248" s="1">
        <f t="shared" si="6"/>
        <v>0.54421076066071172</v>
      </c>
    </row>
    <row r="249" spans="1:3" x14ac:dyDescent="0.35">
      <c r="A249">
        <v>248</v>
      </c>
      <c r="B249" s="1">
        <f t="shared" si="7"/>
        <v>0.66414532038187657</v>
      </c>
      <c r="C249" s="1">
        <f t="shared" si="6"/>
        <v>0.54287189212293574</v>
      </c>
    </row>
    <row r="250" spans="1:3" x14ac:dyDescent="0.35">
      <c r="A250">
        <v>249</v>
      </c>
      <c r="B250" s="1">
        <f t="shared" si="7"/>
        <v>0.66305023900490245</v>
      </c>
      <c r="C250" s="1">
        <f t="shared" si="6"/>
        <v>0.54153631747254849</v>
      </c>
    </row>
    <row r="251" spans="1:3" x14ac:dyDescent="0.35">
      <c r="A251">
        <v>250</v>
      </c>
      <c r="B251" s="1">
        <f t="shared" si="7"/>
        <v>0.6619569632617035</v>
      </c>
      <c r="C251" s="1">
        <f t="shared" si="6"/>
        <v>0.54020402860592109</v>
      </c>
    </row>
    <row r="252" spans="1:3" x14ac:dyDescent="0.35">
      <c r="A252">
        <v>251</v>
      </c>
      <c r="B252" s="1">
        <f t="shared" si="7"/>
        <v>0.66086549017504603</v>
      </c>
      <c r="C252" s="1">
        <f t="shared" si="6"/>
        <v>0.53887501743936084</v>
      </c>
    </row>
    <row r="253" spans="1:3" x14ac:dyDescent="0.35">
      <c r="A253">
        <v>252</v>
      </c>
      <c r="B253" s="1">
        <f t="shared" si="7"/>
        <v>0.65977581677260566</v>
      </c>
      <c r="C253" s="1">
        <f t="shared" si="6"/>
        <v>0.5375492759090631</v>
      </c>
    </row>
    <row r="254" spans="1:3" x14ac:dyDescent="0.35">
      <c r="A254">
        <v>253</v>
      </c>
      <c r="B254" s="1">
        <f t="shared" si="7"/>
        <v>0.65868794008695741</v>
      </c>
      <c r="C254" s="1">
        <f t="shared" si="6"/>
        <v>0.53622679597106004</v>
      </c>
    </row>
    <row r="255" spans="1:3" x14ac:dyDescent="0.35">
      <c r="A255">
        <v>254</v>
      </c>
      <c r="B255" s="1">
        <f t="shared" si="7"/>
        <v>0.65760185715557129</v>
      </c>
      <c r="C255" s="1">
        <f t="shared" si="6"/>
        <v>0.53490756960117625</v>
      </c>
    </row>
    <row r="256" spans="1:3" x14ac:dyDescent="0.35">
      <c r="A256">
        <v>255</v>
      </c>
      <c r="B256" s="1">
        <f t="shared" si="7"/>
        <v>0.65651756502080072</v>
      </c>
      <c r="C256" s="1">
        <f t="shared" si="6"/>
        <v>0.5335915887949757</v>
      </c>
    </row>
    <row r="257" spans="1:3" x14ac:dyDescent="0.35">
      <c r="A257">
        <v>256</v>
      </c>
      <c r="B257" s="1">
        <f t="shared" si="7"/>
        <v>0.65543506072987645</v>
      </c>
      <c r="C257" s="1">
        <f t="shared" si="6"/>
        <v>0.53227884556771543</v>
      </c>
    </row>
    <row r="258" spans="1:3" x14ac:dyDescent="0.35">
      <c r="A258">
        <v>257</v>
      </c>
      <c r="B258" s="1">
        <f t="shared" si="7"/>
        <v>0.65435434133489734</v>
      </c>
      <c r="C258" s="1">
        <f t="shared" ref="C258:C321" si="8">(1+0.02*(1+VAL_VTS))^(-$A258/12)</f>
        <v>0.5309693319542963</v>
      </c>
    </row>
    <row r="259" spans="1:3" x14ac:dyDescent="0.35">
      <c r="A259">
        <v>258</v>
      </c>
      <c r="B259" s="1">
        <f t="shared" ref="B259:B322" si="9">(1.02)^(-$A259/12)</f>
        <v>0.65327540389282357</v>
      </c>
      <c r="C259" s="1">
        <f t="shared" si="8"/>
        <v>0.52966304000921516</v>
      </c>
    </row>
    <row r="260" spans="1:3" x14ac:dyDescent="0.35">
      <c r="A260">
        <v>259</v>
      </c>
      <c r="B260" s="1">
        <f t="shared" si="9"/>
        <v>0.65219824546546767</v>
      </c>
      <c r="C260" s="1">
        <f t="shared" si="8"/>
        <v>0.52835996180651623</v>
      </c>
    </row>
    <row r="261" spans="1:3" x14ac:dyDescent="0.35">
      <c r="A261">
        <v>260</v>
      </c>
      <c r="B261" s="1">
        <f t="shared" si="9"/>
        <v>0.65112286311948675</v>
      </c>
      <c r="C261" s="1">
        <f t="shared" si="8"/>
        <v>0.52706008943974336</v>
      </c>
    </row>
    <row r="262" spans="1:3" x14ac:dyDescent="0.35">
      <c r="A262">
        <v>261</v>
      </c>
      <c r="B262" s="1">
        <f t="shared" si="9"/>
        <v>0.65004925392637491</v>
      </c>
      <c r="C262" s="1">
        <f t="shared" si="8"/>
        <v>0.52576341502189172</v>
      </c>
    </row>
    <row r="263" spans="1:3" x14ac:dyDescent="0.35">
      <c r="A263">
        <v>262</v>
      </c>
      <c r="B263" s="1">
        <f t="shared" si="9"/>
        <v>0.64897741496245442</v>
      </c>
      <c r="C263" s="1">
        <f t="shared" si="8"/>
        <v>0.5244699306853603</v>
      </c>
    </row>
    <row r="264" spans="1:3" x14ac:dyDescent="0.35">
      <c r="A264">
        <v>263</v>
      </c>
      <c r="B264" s="1">
        <f t="shared" si="9"/>
        <v>0.64790734330886868</v>
      </c>
      <c r="C264" s="1">
        <f t="shared" si="8"/>
        <v>0.52317962858190359</v>
      </c>
    </row>
    <row r="265" spans="1:3" x14ac:dyDescent="0.35">
      <c r="A265">
        <v>264</v>
      </c>
      <c r="B265" s="1">
        <f t="shared" si="9"/>
        <v>0.64683903605157411</v>
      </c>
      <c r="C265" s="1">
        <f t="shared" si="8"/>
        <v>0.52189250088258554</v>
      </c>
    </row>
    <row r="266" spans="1:3" x14ac:dyDescent="0.35">
      <c r="A266">
        <v>265</v>
      </c>
      <c r="B266" s="1">
        <f t="shared" si="9"/>
        <v>0.64577249028133077</v>
      </c>
      <c r="C266" s="1">
        <f t="shared" si="8"/>
        <v>0.52060853977772814</v>
      </c>
    </row>
    <row r="267" spans="1:3" x14ac:dyDescent="0.35">
      <c r="A267">
        <v>266</v>
      </c>
      <c r="B267" s="1">
        <f t="shared" si="9"/>
        <v>0.64470770309369729</v>
      </c>
      <c r="C267" s="1">
        <f t="shared" si="8"/>
        <v>0.51932773747687011</v>
      </c>
    </row>
    <row r="268" spans="1:3" x14ac:dyDescent="0.35">
      <c r="A268">
        <v>267</v>
      </c>
      <c r="B268" s="1">
        <f t="shared" si="9"/>
        <v>0.64364467158902039</v>
      </c>
      <c r="C268" s="1">
        <f t="shared" si="8"/>
        <v>0.51805008620871429</v>
      </c>
    </row>
    <row r="269" spans="1:3" x14ac:dyDescent="0.35">
      <c r="A269">
        <v>268</v>
      </c>
      <c r="B269" s="1">
        <f t="shared" si="9"/>
        <v>0.64258339287242783</v>
      </c>
      <c r="C269" s="1">
        <f t="shared" si="8"/>
        <v>0.51677557822108289</v>
      </c>
    </row>
    <row r="270" spans="1:3" x14ac:dyDescent="0.35">
      <c r="A270">
        <v>269</v>
      </c>
      <c r="B270" s="1">
        <f t="shared" si="9"/>
        <v>0.641523864053821</v>
      </c>
      <c r="C270" s="1">
        <f t="shared" si="8"/>
        <v>0.51550420578087019</v>
      </c>
    </row>
    <row r="271" spans="1:3" x14ac:dyDescent="0.35">
      <c r="A271">
        <v>270</v>
      </c>
      <c r="B271" s="1">
        <f t="shared" si="9"/>
        <v>0.64046608224786628</v>
      </c>
      <c r="C271" s="1">
        <f t="shared" si="8"/>
        <v>0.51423596117399528</v>
      </c>
    </row>
    <row r="272" spans="1:3" x14ac:dyDescent="0.35">
      <c r="A272">
        <v>271</v>
      </c>
      <c r="B272" s="1">
        <f t="shared" si="9"/>
        <v>0.63941004457398798</v>
      </c>
      <c r="C272" s="1">
        <f t="shared" si="8"/>
        <v>0.51297083670535559</v>
      </c>
    </row>
    <row r="273" spans="1:3" x14ac:dyDescent="0.35">
      <c r="A273">
        <v>272</v>
      </c>
      <c r="B273" s="1">
        <f t="shared" si="9"/>
        <v>0.63835574815635965</v>
      </c>
      <c r="C273" s="1">
        <f t="shared" si="8"/>
        <v>0.51170882469877987</v>
      </c>
    </row>
    <row r="274" spans="1:3" x14ac:dyDescent="0.35">
      <c r="A274">
        <v>273</v>
      </c>
      <c r="B274" s="1">
        <f t="shared" si="9"/>
        <v>0.63730319012389691</v>
      </c>
      <c r="C274" s="1">
        <f t="shared" si="8"/>
        <v>0.51044991749698221</v>
      </c>
    </row>
    <row r="275" spans="1:3" x14ac:dyDescent="0.35">
      <c r="A275">
        <v>274</v>
      </c>
      <c r="B275" s="1">
        <f t="shared" si="9"/>
        <v>0.63625236761024939</v>
      </c>
      <c r="C275" s="1">
        <f t="shared" si="8"/>
        <v>0.50919410746151483</v>
      </c>
    </row>
    <row r="276" spans="1:3" x14ac:dyDescent="0.35">
      <c r="A276">
        <v>275</v>
      </c>
      <c r="B276" s="1">
        <f t="shared" si="9"/>
        <v>0.63520327775379282</v>
      </c>
      <c r="C276" s="1">
        <f t="shared" si="8"/>
        <v>0.50794138697272206</v>
      </c>
    </row>
    <row r="277" spans="1:3" x14ac:dyDescent="0.35">
      <c r="A277">
        <v>276</v>
      </c>
      <c r="B277" s="1">
        <f t="shared" si="9"/>
        <v>0.63415591769762181</v>
      </c>
      <c r="C277" s="1">
        <f t="shared" si="8"/>
        <v>0.50669174842969467</v>
      </c>
    </row>
    <row r="278" spans="1:3" x14ac:dyDescent="0.35">
      <c r="A278">
        <v>277</v>
      </c>
      <c r="B278" s="1">
        <f t="shared" si="9"/>
        <v>0.63311028458954</v>
      </c>
      <c r="C278" s="1">
        <f t="shared" si="8"/>
        <v>0.50544518425022145</v>
      </c>
    </row>
    <row r="279" spans="1:3" x14ac:dyDescent="0.35">
      <c r="A279">
        <v>278</v>
      </c>
      <c r="B279" s="1">
        <f t="shared" si="9"/>
        <v>0.63206637558205625</v>
      </c>
      <c r="C279" s="1">
        <f t="shared" si="8"/>
        <v>0.50420168687074762</v>
      </c>
    </row>
    <row r="280" spans="1:3" x14ac:dyDescent="0.35">
      <c r="A280">
        <v>279</v>
      </c>
      <c r="B280" s="1">
        <f t="shared" si="9"/>
        <v>0.63102418783237291</v>
      </c>
      <c r="C280" s="1">
        <f t="shared" si="8"/>
        <v>0.50296124874632453</v>
      </c>
    </row>
    <row r="281" spans="1:3" x14ac:dyDescent="0.35">
      <c r="A281">
        <v>280</v>
      </c>
      <c r="B281" s="1">
        <f t="shared" si="9"/>
        <v>0.62998371850238022</v>
      </c>
      <c r="C281" s="1">
        <f t="shared" si="8"/>
        <v>0.50172386235056587</v>
      </c>
    </row>
    <row r="282" spans="1:3" x14ac:dyDescent="0.35">
      <c r="A282">
        <v>281</v>
      </c>
      <c r="B282" s="1">
        <f t="shared" si="9"/>
        <v>0.62894496475864803</v>
      </c>
      <c r="C282" s="1">
        <f t="shared" si="8"/>
        <v>0.500489520175602</v>
      </c>
    </row>
    <row r="283" spans="1:3" x14ac:dyDescent="0.35">
      <c r="A283">
        <v>282</v>
      </c>
      <c r="B283" s="1">
        <f t="shared" si="9"/>
        <v>0.62790792377241789</v>
      </c>
      <c r="C283" s="1">
        <f t="shared" si="8"/>
        <v>0.49925821473203419</v>
      </c>
    </row>
    <row r="284" spans="1:3" x14ac:dyDescent="0.35">
      <c r="A284">
        <v>283</v>
      </c>
      <c r="B284" s="1">
        <f t="shared" si="9"/>
        <v>0.62687259271959606</v>
      </c>
      <c r="C284" s="1">
        <f t="shared" si="8"/>
        <v>0.49802993854888883</v>
      </c>
    </row>
    <row r="285" spans="1:3" x14ac:dyDescent="0.35">
      <c r="A285">
        <v>284</v>
      </c>
      <c r="B285" s="1">
        <f t="shared" si="9"/>
        <v>0.62583896878074474</v>
      </c>
      <c r="C285" s="1">
        <f t="shared" si="8"/>
        <v>0.49680468417357271</v>
      </c>
    </row>
    <row r="286" spans="1:3" x14ac:dyDescent="0.35">
      <c r="A286">
        <v>285</v>
      </c>
      <c r="B286" s="1">
        <f t="shared" si="9"/>
        <v>0.62480704914107543</v>
      </c>
      <c r="C286" s="1">
        <f t="shared" si="8"/>
        <v>0.4955824441718274</v>
      </c>
    </row>
    <row r="287" spans="1:3" x14ac:dyDescent="0.35">
      <c r="A287">
        <v>286</v>
      </c>
      <c r="B287" s="1">
        <f t="shared" si="9"/>
        <v>0.62377683099044057</v>
      </c>
      <c r="C287" s="1">
        <f t="shared" si="8"/>
        <v>0.49436321112768439</v>
      </c>
    </row>
    <row r="288" spans="1:3" x14ac:dyDescent="0.35">
      <c r="A288">
        <v>287</v>
      </c>
      <c r="B288" s="1">
        <f t="shared" si="9"/>
        <v>0.62274831152332633</v>
      </c>
      <c r="C288" s="1">
        <f t="shared" si="8"/>
        <v>0.49314697764341947</v>
      </c>
    </row>
    <row r="289" spans="1:3" x14ac:dyDescent="0.35">
      <c r="A289">
        <v>288</v>
      </c>
      <c r="B289" s="1">
        <f t="shared" si="9"/>
        <v>0.62172148793884485</v>
      </c>
      <c r="C289" s="1">
        <f t="shared" si="8"/>
        <v>0.49193373633950943</v>
      </c>
    </row>
    <row r="290" spans="1:3" x14ac:dyDescent="0.35">
      <c r="A290">
        <v>289</v>
      </c>
      <c r="B290" s="1">
        <f t="shared" si="9"/>
        <v>0.62069635744072549</v>
      </c>
      <c r="C290" s="1">
        <f t="shared" si="8"/>
        <v>0.49072347985458392</v>
      </c>
    </row>
    <row r="291" spans="1:3" x14ac:dyDescent="0.35">
      <c r="A291">
        <v>290</v>
      </c>
      <c r="B291" s="1">
        <f t="shared" si="9"/>
        <v>0.61967291723730999</v>
      </c>
      <c r="C291" s="1">
        <f t="shared" si="8"/>
        <v>0.48951620084538611</v>
      </c>
    </row>
    <row r="292" spans="1:3" x14ac:dyDescent="0.35">
      <c r="A292">
        <v>291</v>
      </c>
      <c r="B292" s="1">
        <f t="shared" si="9"/>
        <v>0.61865116454154201</v>
      </c>
      <c r="C292" s="1">
        <f t="shared" si="8"/>
        <v>0.48831189198672281</v>
      </c>
    </row>
    <row r="293" spans="1:3" x14ac:dyDescent="0.35">
      <c r="A293">
        <v>292</v>
      </c>
      <c r="B293" s="1">
        <f t="shared" si="9"/>
        <v>0.61763109657096094</v>
      </c>
      <c r="C293" s="1">
        <f t="shared" si="8"/>
        <v>0.48711054597142323</v>
      </c>
    </row>
    <row r="294" spans="1:3" x14ac:dyDescent="0.35">
      <c r="A294">
        <v>293</v>
      </c>
      <c r="B294" s="1">
        <f t="shared" si="9"/>
        <v>0.61661271054769407</v>
      </c>
      <c r="C294" s="1">
        <f t="shared" si="8"/>
        <v>0.48591215551029326</v>
      </c>
    </row>
    <row r="295" spans="1:3" x14ac:dyDescent="0.35">
      <c r="A295">
        <v>294</v>
      </c>
      <c r="B295" s="1">
        <f t="shared" si="9"/>
        <v>0.61559600369844891</v>
      </c>
      <c r="C295" s="1">
        <f t="shared" si="8"/>
        <v>0.484716713332072</v>
      </c>
    </row>
    <row r="296" spans="1:3" x14ac:dyDescent="0.35">
      <c r="A296">
        <v>295</v>
      </c>
      <c r="B296" s="1">
        <f t="shared" si="9"/>
        <v>0.614580973254506</v>
      </c>
      <c r="C296" s="1">
        <f t="shared" si="8"/>
        <v>0.4835242121833872</v>
      </c>
    </row>
    <row r="297" spans="1:3" x14ac:dyDescent="0.35">
      <c r="A297">
        <v>296</v>
      </c>
      <c r="B297" s="1">
        <f t="shared" si="9"/>
        <v>0.61356761645171054</v>
      </c>
      <c r="C297" s="1">
        <f t="shared" si="8"/>
        <v>0.48233464482871136</v>
      </c>
    </row>
    <row r="298" spans="1:3" x14ac:dyDescent="0.35">
      <c r="A298">
        <v>297</v>
      </c>
      <c r="B298" s="1">
        <f t="shared" si="9"/>
        <v>0.61255593053046609</v>
      </c>
      <c r="C298" s="1">
        <f t="shared" si="8"/>
        <v>0.48114800405031782</v>
      </c>
    </row>
    <row r="299" spans="1:3" x14ac:dyDescent="0.35">
      <c r="A299">
        <v>298</v>
      </c>
      <c r="B299" s="1">
        <f t="shared" si="9"/>
        <v>0.61154591273572612</v>
      </c>
      <c r="C299" s="1">
        <f t="shared" si="8"/>
        <v>0.47996428264823721</v>
      </c>
    </row>
    <row r="300" spans="1:3" x14ac:dyDescent="0.35">
      <c r="A300">
        <v>299</v>
      </c>
      <c r="B300" s="1">
        <f t="shared" si="9"/>
        <v>0.61053756031698647</v>
      </c>
      <c r="C300" s="1">
        <f t="shared" si="8"/>
        <v>0.47878347344021305</v>
      </c>
    </row>
    <row r="301" spans="1:3" x14ac:dyDescent="0.35">
      <c r="A301">
        <v>300</v>
      </c>
      <c r="B301" s="1">
        <f t="shared" si="9"/>
        <v>0.60953087052827937</v>
      </c>
      <c r="C301" s="1">
        <f t="shared" si="8"/>
        <v>0.47760556926165965</v>
      </c>
    </row>
    <row r="302" spans="1:3" x14ac:dyDescent="0.35">
      <c r="A302">
        <v>301</v>
      </c>
      <c r="B302" s="1">
        <f t="shared" si="9"/>
        <v>0.60852584062816217</v>
      </c>
      <c r="C302" s="1">
        <f t="shared" si="8"/>
        <v>0.47643056296561548</v>
      </c>
    </row>
    <row r="303" spans="1:3" x14ac:dyDescent="0.35">
      <c r="A303">
        <v>302</v>
      </c>
      <c r="B303" s="1">
        <f t="shared" si="9"/>
        <v>0.60752246787971564</v>
      </c>
      <c r="C303" s="1">
        <f t="shared" si="8"/>
        <v>0.4752584474227049</v>
      </c>
    </row>
    <row r="304" spans="1:3" x14ac:dyDescent="0.35">
      <c r="A304">
        <v>303</v>
      </c>
      <c r="B304" s="1">
        <f t="shared" si="9"/>
        <v>0.60652074955053148</v>
      </c>
      <c r="C304" s="1">
        <f t="shared" si="8"/>
        <v>0.47408921552109007</v>
      </c>
    </row>
    <row r="305" spans="1:3" x14ac:dyDescent="0.35">
      <c r="A305">
        <v>304</v>
      </c>
      <c r="B305" s="1">
        <f t="shared" si="9"/>
        <v>0.60552068291270689</v>
      </c>
      <c r="C305" s="1">
        <f t="shared" si="8"/>
        <v>0.47292286016643031</v>
      </c>
    </row>
    <row r="306" spans="1:3" x14ac:dyDescent="0.35">
      <c r="A306">
        <v>305</v>
      </c>
      <c r="B306" s="1">
        <f t="shared" si="9"/>
        <v>0.60452226524283736</v>
      </c>
      <c r="C306" s="1">
        <f t="shared" si="8"/>
        <v>0.47175937428183806</v>
      </c>
    </row>
    <row r="307" spans="1:3" x14ac:dyDescent="0.35">
      <c r="A307">
        <v>306</v>
      </c>
      <c r="B307" s="1">
        <f t="shared" si="9"/>
        <v>0.60352549382200871</v>
      </c>
      <c r="C307" s="1">
        <f t="shared" si="8"/>
        <v>0.47059875080783686</v>
      </c>
    </row>
    <row r="308" spans="1:3" x14ac:dyDescent="0.35">
      <c r="A308">
        <v>307</v>
      </c>
      <c r="B308" s="1">
        <f t="shared" si="9"/>
        <v>0.60253036593579001</v>
      </c>
      <c r="C308" s="1">
        <f t="shared" si="8"/>
        <v>0.46944098270231771</v>
      </c>
    </row>
    <row r="309" spans="1:3" x14ac:dyDescent="0.35">
      <c r="A309">
        <v>308</v>
      </c>
      <c r="B309" s="1">
        <f t="shared" si="9"/>
        <v>0.60153687887422602</v>
      </c>
      <c r="C309" s="1">
        <f t="shared" si="8"/>
        <v>0.46828606294049646</v>
      </c>
    </row>
    <row r="310" spans="1:3" x14ac:dyDescent="0.35">
      <c r="A310">
        <v>309</v>
      </c>
      <c r="B310" s="1">
        <f t="shared" si="9"/>
        <v>0.60054502993182945</v>
      </c>
      <c r="C310" s="1">
        <f t="shared" si="8"/>
        <v>0.4671339845148717</v>
      </c>
    </row>
    <row r="311" spans="1:3" x14ac:dyDescent="0.35">
      <c r="A311">
        <v>310</v>
      </c>
      <c r="B311" s="1">
        <f t="shared" si="9"/>
        <v>0.59955481640757458</v>
      </c>
      <c r="C311" s="1">
        <f t="shared" si="8"/>
        <v>0.46598474043518168</v>
      </c>
    </row>
    <row r="312" spans="1:3" x14ac:dyDescent="0.35">
      <c r="A312">
        <v>311</v>
      </c>
      <c r="B312" s="1">
        <f t="shared" si="9"/>
        <v>0.59856623560488875</v>
      </c>
      <c r="C312" s="1">
        <f t="shared" si="8"/>
        <v>0.46483832372836215</v>
      </c>
    </row>
    <row r="313" spans="1:3" x14ac:dyDescent="0.35">
      <c r="A313">
        <v>312</v>
      </c>
      <c r="B313" s="1">
        <f t="shared" si="9"/>
        <v>0.59757928483164635</v>
      </c>
      <c r="C313" s="1">
        <f t="shared" si="8"/>
        <v>0.46369472743850448</v>
      </c>
    </row>
    <row r="314" spans="1:3" x14ac:dyDescent="0.35">
      <c r="A314">
        <v>313</v>
      </c>
      <c r="B314" s="1">
        <f t="shared" si="9"/>
        <v>0.59659396140015897</v>
      </c>
      <c r="C314" s="1">
        <f t="shared" si="8"/>
        <v>0.46255394462681115</v>
      </c>
    </row>
    <row r="315" spans="1:3" x14ac:dyDescent="0.35">
      <c r="A315">
        <v>314</v>
      </c>
      <c r="B315" s="1">
        <f t="shared" si="9"/>
        <v>0.5956102626271722</v>
      </c>
      <c r="C315" s="1">
        <f t="shared" si="8"/>
        <v>0.46141596837155813</v>
      </c>
    </row>
    <row r="316" spans="1:3" x14ac:dyDescent="0.35">
      <c r="A316">
        <v>315</v>
      </c>
      <c r="B316" s="1">
        <f t="shared" si="9"/>
        <v>0.59462818583385424</v>
      </c>
      <c r="C316" s="1">
        <f t="shared" si="8"/>
        <v>0.46028079176804859</v>
      </c>
    </row>
    <row r="317" spans="1:3" x14ac:dyDescent="0.35">
      <c r="A317">
        <v>316</v>
      </c>
      <c r="B317" s="1">
        <f t="shared" si="9"/>
        <v>0.59364772834579094</v>
      </c>
      <c r="C317" s="1">
        <f t="shared" si="8"/>
        <v>0.45914840792857309</v>
      </c>
    </row>
    <row r="318" spans="1:3" x14ac:dyDescent="0.35">
      <c r="A318">
        <v>317</v>
      </c>
      <c r="B318" s="1">
        <f t="shared" si="9"/>
        <v>0.59266888749297775</v>
      </c>
      <c r="C318" s="1">
        <f t="shared" si="8"/>
        <v>0.4580188099823671</v>
      </c>
    </row>
    <row r="319" spans="1:3" x14ac:dyDescent="0.35">
      <c r="A319">
        <v>318</v>
      </c>
      <c r="B319" s="1">
        <f t="shared" si="9"/>
        <v>0.59169166060981249</v>
      </c>
      <c r="C319" s="1">
        <f t="shared" si="8"/>
        <v>0.45689199107556977</v>
      </c>
    </row>
    <row r="320" spans="1:3" x14ac:dyDescent="0.35">
      <c r="A320">
        <v>319</v>
      </c>
      <c r="B320" s="1">
        <f t="shared" si="9"/>
        <v>0.59071604503508834</v>
      </c>
      <c r="C320" s="1">
        <f t="shared" si="8"/>
        <v>0.45576794437118218</v>
      </c>
    </row>
    <row r="321" spans="1:3" x14ac:dyDescent="0.35">
      <c r="A321">
        <v>320</v>
      </c>
      <c r="B321" s="1">
        <f t="shared" si="9"/>
        <v>0.58974203811198622</v>
      </c>
      <c r="C321" s="1">
        <f t="shared" si="8"/>
        <v>0.45464666304902568</v>
      </c>
    </row>
    <row r="322" spans="1:3" x14ac:dyDescent="0.35">
      <c r="A322">
        <v>321</v>
      </c>
      <c r="B322" s="1">
        <f t="shared" si="9"/>
        <v>0.58876963718806807</v>
      </c>
      <c r="C322" s="1">
        <f t="shared" ref="C322:C385" si="10">(1+0.02*(1+VAL_VTS))^(-$A322/12)</f>
        <v>0.45352814030570071</v>
      </c>
    </row>
    <row r="323" spans="1:3" x14ac:dyDescent="0.35">
      <c r="A323">
        <v>322</v>
      </c>
      <c r="B323" s="1">
        <f t="shared" ref="B323:B386" si="11">(1.02)^(-$A323/12)</f>
        <v>0.58779883961526913</v>
      </c>
      <c r="C323" s="1">
        <f t="shared" si="10"/>
        <v>0.45241236935454532</v>
      </c>
    </row>
    <row r="324" spans="1:3" x14ac:dyDescent="0.35">
      <c r="A324">
        <v>323</v>
      </c>
      <c r="B324" s="1">
        <f t="shared" si="11"/>
        <v>0.58682964274989091</v>
      </c>
      <c r="C324" s="1">
        <f t="shared" si="10"/>
        <v>0.45129934342559425</v>
      </c>
    </row>
    <row r="325" spans="1:3" x14ac:dyDescent="0.35">
      <c r="A325">
        <v>324</v>
      </c>
      <c r="B325" s="1">
        <f t="shared" si="11"/>
        <v>0.58586204395259456</v>
      </c>
      <c r="C325" s="1">
        <f t="shared" si="10"/>
        <v>0.45018905576553836</v>
      </c>
    </row>
    <row r="326" spans="1:3" x14ac:dyDescent="0.35">
      <c r="A326">
        <v>325</v>
      </c>
      <c r="B326" s="1">
        <f t="shared" si="11"/>
        <v>0.58489604058839118</v>
      </c>
      <c r="C326" s="1">
        <f t="shared" si="10"/>
        <v>0.44908149963768068</v>
      </c>
    </row>
    <row r="327" spans="1:3" x14ac:dyDescent="0.35">
      <c r="A327">
        <v>326</v>
      </c>
      <c r="B327" s="1">
        <f t="shared" si="11"/>
        <v>0.58393163002663939</v>
      </c>
      <c r="C327" s="1">
        <f t="shared" si="10"/>
        <v>0.44797666832190108</v>
      </c>
    </row>
    <row r="328" spans="1:3" x14ac:dyDescent="0.35">
      <c r="A328">
        <v>327</v>
      </c>
      <c r="B328" s="1">
        <f t="shared" si="11"/>
        <v>0.5829688096410337</v>
      </c>
      <c r="C328" s="1">
        <f t="shared" si="10"/>
        <v>0.44687455511461033</v>
      </c>
    </row>
    <row r="329" spans="1:3" x14ac:dyDescent="0.35">
      <c r="A329">
        <v>328</v>
      </c>
      <c r="B329" s="1">
        <f t="shared" si="11"/>
        <v>0.58200757680959903</v>
      </c>
      <c r="C329" s="1">
        <f t="shared" si="10"/>
        <v>0.44577515332871176</v>
      </c>
    </row>
    <row r="330" spans="1:3" x14ac:dyDescent="0.35">
      <c r="A330">
        <v>329</v>
      </c>
      <c r="B330" s="1">
        <f t="shared" si="11"/>
        <v>0.58104792891468404</v>
      </c>
      <c r="C330" s="1">
        <f t="shared" si="10"/>
        <v>0.44467845629356023</v>
      </c>
    </row>
    <row r="331" spans="1:3" x14ac:dyDescent="0.35">
      <c r="A331">
        <v>330</v>
      </c>
      <c r="B331" s="1">
        <f t="shared" si="11"/>
        <v>0.58008986334295343</v>
      </c>
      <c r="C331" s="1">
        <f t="shared" si="10"/>
        <v>0.44358445735492213</v>
      </c>
    </row>
    <row r="332" spans="1:3" x14ac:dyDescent="0.35">
      <c r="A332">
        <v>331</v>
      </c>
      <c r="B332" s="1">
        <f t="shared" si="11"/>
        <v>0.57913337748538074</v>
      </c>
      <c r="C332" s="1">
        <f t="shared" si="10"/>
        <v>0.44249314987493416</v>
      </c>
    </row>
    <row r="333" spans="1:3" x14ac:dyDescent="0.35">
      <c r="A333">
        <v>332</v>
      </c>
      <c r="B333" s="1">
        <f t="shared" si="11"/>
        <v>0.57817846873724144</v>
      </c>
      <c r="C333" s="1">
        <f t="shared" si="10"/>
        <v>0.44140452723206375</v>
      </c>
    </row>
    <row r="334" spans="1:3" x14ac:dyDescent="0.35">
      <c r="A334">
        <v>333</v>
      </c>
      <c r="B334" s="1">
        <f t="shared" si="11"/>
        <v>0.57722513449810608</v>
      </c>
      <c r="C334" s="1">
        <f t="shared" si="10"/>
        <v>0.44031858282106856</v>
      </c>
    </row>
    <row r="335" spans="1:3" x14ac:dyDescent="0.35">
      <c r="A335">
        <v>334</v>
      </c>
      <c r="B335" s="1">
        <f t="shared" si="11"/>
        <v>0.5762733721718325</v>
      </c>
      <c r="C335" s="1">
        <f t="shared" si="10"/>
        <v>0.43923531005295657</v>
      </c>
    </row>
    <row r="336" spans="1:3" x14ac:dyDescent="0.35">
      <c r="A336">
        <v>335</v>
      </c>
      <c r="B336" s="1">
        <f t="shared" si="11"/>
        <v>0.57532317916655973</v>
      </c>
      <c r="C336" s="1">
        <f t="shared" si="10"/>
        <v>0.43815470235494591</v>
      </c>
    </row>
    <row r="337" spans="1:3" x14ac:dyDescent="0.35">
      <c r="A337">
        <v>336</v>
      </c>
      <c r="B337" s="1">
        <f t="shared" si="11"/>
        <v>0.57437455289470041</v>
      </c>
      <c r="C337" s="1">
        <f t="shared" si="10"/>
        <v>0.4370767531704256</v>
      </c>
    </row>
    <row r="338" spans="1:3" x14ac:dyDescent="0.35">
      <c r="A338">
        <v>337</v>
      </c>
      <c r="B338" s="1">
        <f t="shared" si="11"/>
        <v>0.57342749077293254</v>
      </c>
      <c r="C338" s="1">
        <f t="shared" si="10"/>
        <v>0.43600145595891326</v>
      </c>
    </row>
    <row r="339" spans="1:3" x14ac:dyDescent="0.35">
      <c r="A339">
        <v>338</v>
      </c>
      <c r="B339" s="1">
        <f t="shared" si="11"/>
        <v>0.57248199022219548</v>
      </c>
      <c r="C339" s="1">
        <f t="shared" si="10"/>
        <v>0.43492880419602042</v>
      </c>
    </row>
    <row r="340" spans="1:3" x14ac:dyDescent="0.35">
      <c r="A340">
        <v>339</v>
      </c>
      <c r="B340" s="1">
        <f t="shared" si="11"/>
        <v>0.5715380486676801</v>
      </c>
      <c r="C340" s="1">
        <f t="shared" si="10"/>
        <v>0.43385879137340805</v>
      </c>
    </row>
    <row r="341" spans="1:3" x14ac:dyDescent="0.35">
      <c r="A341">
        <v>340</v>
      </c>
      <c r="B341" s="1">
        <f t="shared" si="11"/>
        <v>0.57059566353882263</v>
      </c>
      <c r="C341" s="1">
        <f t="shared" si="10"/>
        <v>0.43279141099874929</v>
      </c>
    </row>
    <row r="342" spans="1:3" x14ac:dyDescent="0.35">
      <c r="A342">
        <v>341</v>
      </c>
      <c r="B342" s="1">
        <f t="shared" si="11"/>
        <v>0.56965483226929803</v>
      </c>
      <c r="C342" s="1">
        <f t="shared" si="10"/>
        <v>0.43172665659568954</v>
      </c>
    </row>
    <row r="343" spans="1:3" x14ac:dyDescent="0.35">
      <c r="A343">
        <v>342</v>
      </c>
      <c r="B343" s="1">
        <f t="shared" si="11"/>
        <v>0.5687155522970132</v>
      </c>
      <c r="C343" s="1">
        <f t="shared" si="10"/>
        <v>0.43066452170380792</v>
      </c>
    </row>
    <row r="344" spans="1:3" x14ac:dyDescent="0.35">
      <c r="A344">
        <v>343</v>
      </c>
      <c r="B344" s="1">
        <f t="shared" si="11"/>
        <v>0.56777782106409869</v>
      </c>
      <c r="C344" s="1">
        <f t="shared" si="10"/>
        <v>0.42960499987857687</v>
      </c>
    </row>
    <row r="345" spans="1:3" x14ac:dyDescent="0.35">
      <c r="A345">
        <v>344</v>
      </c>
      <c r="B345" s="1">
        <f t="shared" si="11"/>
        <v>0.56684163601690329</v>
      </c>
      <c r="C345" s="1">
        <f t="shared" si="10"/>
        <v>0.42854808469132405</v>
      </c>
    </row>
    <row r="346" spans="1:3" x14ac:dyDescent="0.35">
      <c r="A346">
        <v>345</v>
      </c>
      <c r="B346" s="1">
        <f t="shared" si="11"/>
        <v>0.56590699460598626</v>
      </c>
      <c r="C346" s="1">
        <f t="shared" si="10"/>
        <v>0.42749376972919279</v>
      </c>
    </row>
    <row r="347" spans="1:3" x14ac:dyDescent="0.35">
      <c r="A347">
        <v>346</v>
      </c>
      <c r="B347" s="1">
        <f t="shared" si="11"/>
        <v>0.56497389428611022</v>
      </c>
      <c r="C347" s="1">
        <f t="shared" si="10"/>
        <v>0.42644204859510348</v>
      </c>
    </row>
    <row r="348" spans="1:3" x14ac:dyDescent="0.35">
      <c r="A348">
        <v>347</v>
      </c>
      <c r="B348" s="1">
        <f t="shared" si="11"/>
        <v>0.56404233251623503</v>
      </c>
      <c r="C348" s="1">
        <f t="shared" si="10"/>
        <v>0.42539291490771447</v>
      </c>
    </row>
    <row r="349" spans="1:3" x14ac:dyDescent="0.35">
      <c r="A349">
        <v>348</v>
      </c>
      <c r="B349" s="1">
        <f t="shared" si="11"/>
        <v>0.56311230675951029</v>
      </c>
      <c r="C349" s="1">
        <f t="shared" si="10"/>
        <v>0.42434636230138412</v>
      </c>
    </row>
    <row r="350" spans="1:3" x14ac:dyDescent="0.35">
      <c r="A350">
        <v>349</v>
      </c>
      <c r="B350" s="1">
        <f t="shared" si="11"/>
        <v>0.56218381448326715</v>
      </c>
      <c r="C350" s="1">
        <f t="shared" si="10"/>
        <v>0.42330238442612939</v>
      </c>
    </row>
    <row r="351" spans="1:3" x14ac:dyDescent="0.35">
      <c r="A351">
        <v>350</v>
      </c>
      <c r="B351" s="1">
        <f t="shared" si="11"/>
        <v>0.56125685315901508</v>
      </c>
      <c r="C351" s="1">
        <f t="shared" si="10"/>
        <v>0.42226097494759263</v>
      </c>
    </row>
    <row r="352" spans="1:3" x14ac:dyDescent="0.35">
      <c r="A352">
        <v>351</v>
      </c>
      <c r="B352" s="1">
        <f t="shared" si="11"/>
        <v>0.56033142026243132</v>
      </c>
      <c r="C352" s="1">
        <f t="shared" si="10"/>
        <v>0.42122212754699812</v>
      </c>
    </row>
    <row r="353" spans="1:3" x14ac:dyDescent="0.35">
      <c r="A353">
        <v>352</v>
      </c>
      <c r="B353" s="1">
        <f t="shared" si="11"/>
        <v>0.55940751327335547</v>
      </c>
      <c r="C353" s="1">
        <f t="shared" si="10"/>
        <v>0.42018583592111575</v>
      </c>
    </row>
    <row r="354" spans="1:3" x14ac:dyDescent="0.35">
      <c r="A354">
        <v>353</v>
      </c>
      <c r="B354" s="1">
        <f t="shared" si="11"/>
        <v>0.55848512967578245</v>
      </c>
      <c r="C354" s="1">
        <f t="shared" si="10"/>
        <v>0.41915209378222285</v>
      </c>
    </row>
    <row r="355" spans="1:3" x14ac:dyDescent="0.35">
      <c r="A355">
        <v>354</v>
      </c>
      <c r="B355" s="1">
        <f t="shared" si="11"/>
        <v>0.55756426695785599</v>
      </c>
      <c r="C355" s="1">
        <f t="shared" si="10"/>
        <v>0.41812089485806586</v>
      </c>
    </row>
    <row r="356" spans="1:3" x14ac:dyDescent="0.35">
      <c r="A356">
        <v>355</v>
      </c>
      <c r="B356" s="1">
        <f t="shared" si="11"/>
        <v>0.55664492261186138</v>
      </c>
      <c r="C356" s="1">
        <f t="shared" si="10"/>
        <v>0.41709223289182218</v>
      </c>
    </row>
    <row r="357" spans="1:3" x14ac:dyDescent="0.35">
      <c r="A357">
        <v>356</v>
      </c>
      <c r="B357" s="1">
        <f t="shared" si="11"/>
        <v>0.55572709413421895</v>
      </c>
      <c r="C357" s="1">
        <f t="shared" si="10"/>
        <v>0.41606610164206215</v>
      </c>
    </row>
    <row r="358" spans="1:3" x14ac:dyDescent="0.35">
      <c r="A358">
        <v>357</v>
      </c>
      <c r="B358" s="1">
        <f t="shared" si="11"/>
        <v>0.55481077902547671</v>
      </c>
      <c r="C358" s="1">
        <f t="shared" si="10"/>
        <v>0.41504249488271144</v>
      </c>
    </row>
    <row r="359" spans="1:3" x14ac:dyDescent="0.35">
      <c r="A359">
        <v>358</v>
      </c>
      <c r="B359" s="1">
        <f t="shared" si="11"/>
        <v>0.55389597479030428</v>
      </c>
      <c r="C359" s="1">
        <f t="shared" si="10"/>
        <v>0.41402140640301316</v>
      </c>
    </row>
    <row r="360" spans="1:3" x14ac:dyDescent="0.35">
      <c r="A360">
        <v>359</v>
      </c>
      <c r="B360" s="1">
        <f t="shared" si="11"/>
        <v>0.55298267893748532</v>
      </c>
      <c r="C360" s="1">
        <f t="shared" si="10"/>
        <v>0.41300283000748977</v>
      </c>
    </row>
    <row r="361" spans="1:3" x14ac:dyDescent="0.35">
      <c r="A361">
        <v>360</v>
      </c>
      <c r="B361" s="1">
        <f t="shared" si="11"/>
        <v>0.55207088897991197</v>
      </c>
      <c r="C361" s="1">
        <f t="shared" si="10"/>
        <v>0.41198675951590691</v>
      </c>
    </row>
    <row r="362" spans="1:3" x14ac:dyDescent="0.35">
      <c r="A362">
        <v>361</v>
      </c>
      <c r="B362" s="1">
        <f t="shared" si="11"/>
        <v>0.55116060243457565</v>
      </c>
      <c r="C362" s="1">
        <f t="shared" si="10"/>
        <v>0.41097318876323241</v>
      </c>
    </row>
    <row r="363" spans="1:3" x14ac:dyDescent="0.35">
      <c r="A363">
        <v>362</v>
      </c>
      <c r="B363" s="1">
        <f t="shared" si="11"/>
        <v>0.55025181682256386</v>
      </c>
      <c r="C363" s="1">
        <f t="shared" si="10"/>
        <v>0.40996211159960455</v>
      </c>
    </row>
    <row r="364" spans="1:3" x14ac:dyDescent="0.35">
      <c r="A364">
        <v>363</v>
      </c>
      <c r="B364" s="1">
        <f t="shared" si="11"/>
        <v>0.54934452966905034</v>
      </c>
      <c r="C364" s="1">
        <f t="shared" si="10"/>
        <v>0.40895352189028944</v>
      </c>
    </row>
    <row r="365" spans="1:3" x14ac:dyDescent="0.35">
      <c r="A365">
        <v>364</v>
      </c>
      <c r="B365" s="1">
        <f t="shared" si="11"/>
        <v>0.54843873850328972</v>
      </c>
      <c r="C365" s="1">
        <f t="shared" si="10"/>
        <v>0.40794741351564634</v>
      </c>
    </row>
    <row r="366" spans="1:3" x14ac:dyDescent="0.35">
      <c r="A366">
        <v>365</v>
      </c>
      <c r="B366" s="1">
        <f t="shared" si="11"/>
        <v>0.54753444085861025</v>
      </c>
      <c r="C366" s="1">
        <f t="shared" si="10"/>
        <v>0.40694378037109014</v>
      </c>
    </row>
    <row r="367" spans="1:3" x14ac:dyDescent="0.35">
      <c r="A367">
        <v>366</v>
      </c>
      <c r="B367" s="1">
        <f t="shared" si="11"/>
        <v>0.54663163427240791</v>
      </c>
      <c r="C367" s="1">
        <f t="shared" si="10"/>
        <v>0.40594261636705425</v>
      </c>
    </row>
    <row r="368" spans="1:3" x14ac:dyDescent="0.35">
      <c r="A368">
        <v>367</v>
      </c>
      <c r="B368" s="1">
        <f t="shared" si="11"/>
        <v>0.54573031628613877</v>
      </c>
      <c r="C368" s="1">
        <f t="shared" si="10"/>
        <v>0.40494391542895358</v>
      </c>
    </row>
    <row r="369" spans="1:3" x14ac:dyDescent="0.35">
      <c r="A369">
        <v>368</v>
      </c>
      <c r="B369" s="1">
        <f t="shared" si="11"/>
        <v>0.54483048444531268</v>
      </c>
      <c r="C369" s="1">
        <f t="shared" si="10"/>
        <v>0.40394767149714772</v>
      </c>
    </row>
    <row r="370" spans="1:3" x14ac:dyDescent="0.35">
      <c r="A370">
        <v>369</v>
      </c>
      <c r="B370" s="1">
        <f t="shared" si="11"/>
        <v>0.543932136299487</v>
      </c>
      <c r="C370" s="1">
        <f t="shared" si="10"/>
        <v>0.40295387852690434</v>
      </c>
    </row>
    <row r="371" spans="1:3" x14ac:dyDescent="0.35">
      <c r="A371">
        <v>370</v>
      </c>
      <c r="B371" s="1">
        <f t="shared" si="11"/>
        <v>0.54303526940225899</v>
      </c>
      <c r="C371" s="1">
        <f t="shared" si="10"/>
        <v>0.40196253048836222</v>
      </c>
    </row>
    <row r="372" spans="1:3" x14ac:dyDescent="0.35">
      <c r="A372">
        <v>371</v>
      </c>
      <c r="B372" s="1">
        <f t="shared" si="11"/>
        <v>0.54213988131126012</v>
      </c>
      <c r="C372" s="1">
        <f t="shared" si="10"/>
        <v>0.40097362136649484</v>
      </c>
    </row>
    <row r="373" spans="1:3" x14ac:dyDescent="0.35">
      <c r="A373">
        <v>372</v>
      </c>
      <c r="B373" s="1">
        <f t="shared" si="11"/>
        <v>0.54124596958814919</v>
      </c>
      <c r="C373" s="1">
        <f t="shared" si="10"/>
        <v>0.39998714516107459</v>
      </c>
    </row>
    <row r="374" spans="1:3" x14ac:dyDescent="0.35">
      <c r="A374">
        <v>373</v>
      </c>
      <c r="B374" s="1">
        <f t="shared" si="11"/>
        <v>0.54035353179860357</v>
      </c>
      <c r="C374" s="1">
        <f t="shared" si="10"/>
        <v>0.39900309588663335</v>
      </c>
    </row>
    <row r="375" spans="1:3" x14ac:dyDescent="0.35">
      <c r="A375">
        <v>374</v>
      </c>
      <c r="B375" s="1">
        <f t="shared" si="11"/>
        <v>0.53946256551231753</v>
      </c>
      <c r="C375" s="1">
        <f t="shared" si="10"/>
        <v>0.39802146757243151</v>
      </c>
    </row>
    <row r="376" spans="1:3" x14ac:dyDescent="0.35">
      <c r="A376">
        <v>375</v>
      </c>
      <c r="B376" s="1">
        <f t="shared" si="11"/>
        <v>0.53857306830299057</v>
      </c>
      <c r="C376" s="1">
        <f t="shared" si="10"/>
        <v>0.39704225426241696</v>
      </c>
    </row>
    <row r="377" spans="1:3" x14ac:dyDescent="0.35">
      <c r="A377">
        <v>376</v>
      </c>
      <c r="B377" s="1">
        <f t="shared" si="11"/>
        <v>0.53768503774832321</v>
      </c>
      <c r="C377" s="1">
        <f t="shared" si="10"/>
        <v>0.39606545001519061</v>
      </c>
    </row>
    <row r="378" spans="1:3" x14ac:dyDescent="0.35">
      <c r="A378">
        <v>377</v>
      </c>
      <c r="B378" s="1">
        <f t="shared" si="11"/>
        <v>0.53679847143001003</v>
      </c>
      <c r="C378" s="1">
        <f t="shared" si="10"/>
        <v>0.39509104890397101</v>
      </c>
    </row>
    <row r="379" spans="1:3" x14ac:dyDescent="0.35">
      <c r="A379">
        <v>378</v>
      </c>
      <c r="B379" s="1">
        <f t="shared" si="11"/>
        <v>0.53591336693373315</v>
      </c>
      <c r="C379" s="1">
        <f t="shared" si="10"/>
        <v>0.39411904501655753</v>
      </c>
    </row>
    <row r="380" spans="1:3" x14ac:dyDescent="0.35">
      <c r="A380">
        <v>379</v>
      </c>
      <c r="B380" s="1">
        <f t="shared" si="11"/>
        <v>0.53502972184915554</v>
      </c>
      <c r="C380" s="1">
        <f t="shared" si="10"/>
        <v>0.39314943245529477</v>
      </c>
    </row>
    <row r="381" spans="1:3" x14ac:dyDescent="0.35">
      <c r="A381">
        <v>380</v>
      </c>
      <c r="B381" s="1">
        <f t="shared" si="11"/>
        <v>0.53414753376991442</v>
      </c>
      <c r="C381" s="1">
        <f t="shared" si="10"/>
        <v>0.39218220533703663</v>
      </c>
    </row>
    <row r="382" spans="1:3" x14ac:dyDescent="0.35">
      <c r="A382">
        <v>381</v>
      </c>
      <c r="B382" s="1">
        <f t="shared" si="11"/>
        <v>0.53326680029361462</v>
      </c>
      <c r="C382" s="1">
        <f t="shared" si="10"/>
        <v>0.39121735779311101</v>
      </c>
    </row>
    <row r="383" spans="1:3" x14ac:dyDescent="0.35">
      <c r="A383">
        <v>382</v>
      </c>
      <c r="B383" s="1">
        <f t="shared" si="11"/>
        <v>0.53238751902182258</v>
      </c>
      <c r="C383" s="1">
        <f t="shared" si="10"/>
        <v>0.39025488396928365</v>
      </c>
    </row>
    <row r="384" spans="1:3" x14ac:dyDescent="0.35">
      <c r="A384">
        <v>383</v>
      </c>
      <c r="B384" s="1">
        <f t="shared" si="11"/>
        <v>0.5315096875600589</v>
      </c>
      <c r="C384" s="1">
        <f t="shared" si="10"/>
        <v>0.38929477802572321</v>
      </c>
    </row>
    <row r="385" spans="1:3" x14ac:dyDescent="0.35">
      <c r="A385">
        <v>384</v>
      </c>
      <c r="B385" s="1">
        <f t="shared" si="11"/>
        <v>0.53063330351779314</v>
      </c>
      <c r="C385" s="1">
        <f t="shared" si="10"/>
        <v>0.38833703413696569</v>
      </c>
    </row>
    <row r="386" spans="1:3" x14ac:dyDescent="0.35">
      <c r="A386">
        <v>385</v>
      </c>
      <c r="B386" s="1">
        <f t="shared" si="11"/>
        <v>0.52975836450843483</v>
      </c>
      <c r="C386" s="1">
        <f t="shared" ref="C386:C449" si="12">(1+0.02*(1+VAL_VTS))^(-$A386/12)</f>
        <v>0.38738164649187701</v>
      </c>
    </row>
    <row r="387" spans="1:3" x14ac:dyDescent="0.35">
      <c r="A387">
        <v>386</v>
      </c>
      <c r="B387" s="1">
        <f t="shared" ref="B387:B450" si="13">(1.02)^(-$A387/12)</f>
        <v>0.52888486814933089</v>
      </c>
      <c r="C387" s="1">
        <f t="shared" si="12"/>
        <v>0.38642860929362288</v>
      </c>
    </row>
    <row r="388" spans="1:3" x14ac:dyDescent="0.35">
      <c r="A388">
        <v>387</v>
      </c>
      <c r="B388" s="1">
        <f t="shared" si="13"/>
        <v>0.52801281206175543</v>
      </c>
      <c r="C388" s="1">
        <f t="shared" si="12"/>
        <v>0.385477916759628</v>
      </c>
    </row>
    <row r="389" spans="1:3" x14ac:dyDescent="0.35">
      <c r="A389">
        <v>388</v>
      </c>
      <c r="B389" s="1">
        <f t="shared" si="13"/>
        <v>0.52714219387090511</v>
      </c>
      <c r="C389" s="1">
        <f t="shared" si="12"/>
        <v>0.38452956312154424</v>
      </c>
    </row>
    <row r="390" spans="1:3" x14ac:dyDescent="0.35">
      <c r="A390">
        <v>389</v>
      </c>
      <c r="B390" s="1">
        <f t="shared" si="13"/>
        <v>0.5262730112058922</v>
      </c>
      <c r="C390" s="1">
        <f t="shared" si="12"/>
        <v>0.3835835426252146</v>
      </c>
    </row>
    <row r="391" spans="1:3" x14ac:dyDescent="0.35">
      <c r="A391">
        <v>390</v>
      </c>
      <c r="B391" s="1">
        <f t="shared" si="13"/>
        <v>0.52540526169973845</v>
      </c>
      <c r="C391" s="1">
        <f t="shared" si="12"/>
        <v>0.38263984953063834</v>
      </c>
    </row>
    <row r="392" spans="1:3" x14ac:dyDescent="0.35">
      <c r="A392">
        <v>391</v>
      </c>
      <c r="B392" s="1">
        <f t="shared" si="13"/>
        <v>0.52453894298936821</v>
      </c>
      <c r="C392" s="1">
        <f t="shared" si="12"/>
        <v>0.38169847811193658</v>
      </c>
    </row>
    <row r="393" spans="1:3" x14ac:dyDescent="0.35">
      <c r="A393">
        <v>392</v>
      </c>
      <c r="B393" s="1">
        <f t="shared" si="13"/>
        <v>0.52367405271560241</v>
      </c>
      <c r="C393" s="1">
        <f t="shared" si="12"/>
        <v>0.3807594226573171</v>
      </c>
    </row>
    <row r="394" spans="1:3" x14ac:dyDescent="0.35">
      <c r="A394">
        <v>393</v>
      </c>
      <c r="B394" s="1">
        <f t="shared" si="13"/>
        <v>0.52281058852315165</v>
      </c>
      <c r="C394" s="1">
        <f t="shared" si="12"/>
        <v>0.37982267746903975</v>
      </c>
    </row>
    <row r="395" spans="1:3" x14ac:dyDescent="0.35">
      <c r="A395">
        <v>394</v>
      </c>
      <c r="B395" s="1">
        <f t="shared" si="13"/>
        <v>0.52194854806061031</v>
      </c>
      <c r="C395" s="1">
        <f t="shared" si="12"/>
        <v>0.37888823686338219</v>
      </c>
    </row>
    <row r="396" spans="1:3" x14ac:dyDescent="0.35">
      <c r="A396">
        <v>395</v>
      </c>
      <c r="B396" s="1">
        <f t="shared" si="13"/>
        <v>0.52108792898044998</v>
      </c>
      <c r="C396" s="1">
        <f t="shared" si="12"/>
        <v>0.37795609517060508</v>
      </c>
    </row>
    <row r="397" spans="1:3" x14ac:dyDescent="0.35">
      <c r="A397">
        <v>396</v>
      </c>
      <c r="B397" s="1">
        <f t="shared" si="13"/>
        <v>0.52022872893901284</v>
      </c>
      <c r="C397" s="1">
        <f t="shared" si="12"/>
        <v>0.37702624673491814</v>
      </c>
    </row>
    <row r="398" spans="1:3" x14ac:dyDescent="0.35">
      <c r="A398">
        <v>397</v>
      </c>
      <c r="B398" s="1">
        <f t="shared" si="13"/>
        <v>0.51937094559650476</v>
      </c>
      <c r="C398" s="1">
        <f t="shared" si="12"/>
        <v>0.37609868591444373</v>
      </c>
    </row>
    <row r="399" spans="1:3" x14ac:dyDescent="0.35">
      <c r="A399">
        <v>398</v>
      </c>
      <c r="B399" s="1">
        <f t="shared" si="13"/>
        <v>0.51851457661699107</v>
      </c>
      <c r="C399" s="1">
        <f t="shared" si="12"/>
        <v>0.37517340708118729</v>
      </c>
    </row>
    <row r="400" spans="1:3" x14ac:dyDescent="0.35">
      <c r="A400">
        <v>399</v>
      </c>
      <c r="B400" s="1">
        <f t="shared" si="13"/>
        <v>0.51765961966838758</v>
      </c>
      <c r="C400" s="1">
        <f t="shared" si="12"/>
        <v>0.37425040462099807</v>
      </c>
    </row>
    <row r="401" spans="1:3" x14ac:dyDescent="0.35">
      <c r="A401">
        <v>400</v>
      </c>
      <c r="B401" s="1">
        <f t="shared" si="13"/>
        <v>0.51680607242245591</v>
      </c>
      <c r="C401" s="1">
        <f t="shared" si="12"/>
        <v>0.37332967293353808</v>
      </c>
    </row>
    <row r="402" spans="1:3" x14ac:dyDescent="0.35">
      <c r="A402">
        <v>401</v>
      </c>
      <c r="B402" s="1">
        <f t="shared" si="13"/>
        <v>0.51595393255479627</v>
      </c>
      <c r="C402" s="1">
        <f t="shared" si="12"/>
        <v>0.37241120643224718</v>
      </c>
    </row>
    <row r="403" spans="1:3" x14ac:dyDescent="0.35">
      <c r="A403">
        <v>402</v>
      </c>
      <c r="B403" s="1">
        <f t="shared" si="13"/>
        <v>0.51510319774484148</v>
      </c>
      <c r="C403" s="1">
        <f t="shared" si="12"/>
        <v>0.37149499954430909</v>
      </c>
    </row>
    <row r="404" spans="1:3" x14ac:dyDescent="0.35">
      <c r="A404">
        <v>403</v>
      </c>
      <c r="B404" s="1">
        <f t="shared" si="13"/>
        <v>0.51425386567585107</v>
      </c>
      <c r="C404" s="1">
        <f t="shared" si="12"/>
        <v>0.37058104671061803</v>
      </c>
    </row>
    <row r="405" spans="1:3" x14ac:dyDescent="0.35">
      <c r="A405">
        <v>404</v>
      </c>
      <c r="B405" s="1">
        <f t="shared" si="13"/>
        <v>0.5134059340349042</v>
      </c>
      <c r="C405" s="1">
        <f t="shared" si="12"/>
        <v>0.36966934238574478</v>
      </c>
    </row>
    <row r="406" spans="1:3" x14ac:dyDescent="0.35">
      <c r="A406">
        <v>405</v>
      </c>
      <c r="B406" s="1">
        <f t="shared" si="13"/>
        <v>0.51255940051289373</v>
      </c>
      <c r="C406" s="1">
        <f t="shared" si="12"/>
        <v>0.36875988103790269</v>
      </c>
    </row>
    <row r="407" spans="1:3" x14ac:dyDescent="0.35">
      <c r="A407">
        <v>406</v>
      </c>
      <c r="B407" s="1">
        <f t="shared" si="13"/>
        <v>0.51171426280451993</v>
      </c>
      <c r="C407" s="1">
        <f t="shared" si="12"/>
        <v>0.36785265714891474</v>
      </c>
    </row>
    <row r="408" spans="1:3" x14ac:dyDescent="0.35">
      <c r="A408">
        <v>407</v>
      </c>
      <c r="B408" s="1">
        <f t="shared" si="13"/>
        <v>0.51087051860828425</v>
      </c>
      <c r="C408" s="1">
        <f t="shared" si="12"/>
        <v>0.36694766521417965</v>
      </c>
    </row>
    <row r="409" spans="1:3" x14ac:dyDescent="0.35">
      <c r="A409">
        <v>408</v>
      </c>
      <c r="B409" s="1">
        <f t="shared" si="13"/>
        <v>0.51002816562648323</v>
      </c>
      <c r="C409" s="1">
        <f t="shared" si="12"/>
        <v>0.36604489974263904</v>
      </c>
    </row>
    <row r="410" spans="1:3" x14ac:dyDescent="0.35">
      <c r="A410">
        <v>409</v>
      </c>
      <c r="B410" s="1">
        <f t="shared" si="13"/>
        <v>0.5091872015652007</v>
      </c>
      <c r="C410" s="1">
        <f t="shared" si="12"/>
        <v>0.36514435525674149</v>
      </c>
    </row>
    <row r="411" spans="1:3" x14ac:dyDescent="0.35">
      <c r="A411">
        <v>410</v>
      </c>
      <c r="B411" s="1">
        <f t="shared" si="13"/>
        <v>0.50834762413430501</v>
      </c>
      <c r="C411" s="1">
        <f t="shared" si="12"/>
        <v>0.36424602629241476</v>
      </c>
    </row>
    <row r="412" spans="1:3" x14ac:dyDescent="0.35">
      <c r="A412">
        <v>411</v>
      </c>
      <c r="B412" s="1">
        <f t="shared" si="13"/>
        <v>0.50750943104743884</v>
      </c>
      <c r="C412" s="1">
        <f t="shared" si="12"/>
        <v>0.36334990739902728</v>
      </c>
    </row>
    <row r="413" spans="1:3" x14ac:dyDescent="0.35">
      <c r="A413">
        <v>412</v>
      </c>
      <c r="B413" s="1">
        <f t="shared" si="13"/>
        <v>0.50667262002201552</v>
      </c>
      <c r="C413" s="1">
        <f t="shared" si="12"/>
        <v>0.36245599313935734</v>
      </c>
    </row>
    <row r="414" spans="1:3" x14ac:dyDescent="0.35">
      <c r="A414">
        <v>413</v>
      </c>
      <c r="B414" s="1">
        <f t="shared" si="13"/>
        <v>0.50583718877921202</v>
      </c>
      <c r="C414" s="1">
        <f t="shared" si="12"/>
        <v>0.36156427808956038</v>
      </c>
    </row>
    <row r="415" spans="1:3" x14ac:dyDescent="0.35">
      <c r="A415">
        <v>414</v>
      </c>
      <c r="B415" s="1">
        <f t="shared" si="13"/>
        <v>0.50500313504396233</v>
      </c>
      <c r="C415" s="1">
        <f t="shared" si="12"/>
        <v>0.36067475683913502</v>
      </c>
    </row>
    <row r="416" spans="1:3" x14ac:dyDescent="0.35">
      <c r="A416">
        <v>415</v>
      </c>
      <c r="B416" s="1">
        <f t="shared" si="13"/>
        <v>0.50417045654495207</v>
      </c>
      <c r="C416" s="1">
        <f t="shared" si="12"/>
        <v>0.35978742399089131</v>
      </c>
    </row>
    <row r="417" spans="1:3" x14ac:dyDescent="0.35">
      <c r="A417">
        <v>416</v>
      </c>
      <c r="B417" s="1">
        <f t="shared" si="13"/>
        <v>0.50333915101461202</v>
      </c>
      <c r="C417" s="1">
        <f t="shared" si="12"/>
        <v>0.35890227416091719</v>
      </c>
    </row>
    <row r="418" spans="1:3" x14ac:dyDescent="0.35">
      <c r="A418">
        <v>417</v>
      </c>
      <c r="B418" s="1">
        <f t="shared" si="13"/>
        <v>0.50250921618911149</v>
      </c>
      <c r="C418" s="1">
        <f t="shared" si="12"/>
        <v>0.35801930197854631</v>
      </c>
    </row>
    <row r="419" spans="1:3" x14ac:dyDescent="0.35">
      <c r="A419">
        <v>418</v>
      </c>
      <c r="B419" s="1">
        <f t="shared" si="13"/>
        <v>0.50168064980835281</v>
      </c>
      <c r="C419" s="1">
        <f t="shared" si="12"/>
        <v>0.35713850208632492</v>
      </c>
    </row>
    <row r="420" spans="1:3" x14ac:dyDescent="0.35">
      <c r="A420">
        <v>419</v>
      </c>
      <c r="B420" s="1">
        <f t="shared" si="13"/>
        <v>0.5008534496159649</v>
      </c>
      <c r="C420" s="1">
        <f t="shared" si="12"/>
        <v>0.35625986913998026</v>
      </c>
    </row>
    <row r="421" spans="1:3" x14ac:dyDescent="0.35">
      <c r="A421">
        <v>420</v>
      </c>
      <c r="B421" s="1">
        <f t="shared" si="13"/>
        <v>0.50002761335929735</v>
      </c>
      <c r="C421" s="1">
        <f t="shared" si="12"/>
        <v>0.35538339780838735</v>
      </c>
    </row>
    <row r="422" spans="1:3" x14ac:dyDescent="0.35">
      <c r="A422">
        <v>421</v>
      </c>
      <c r="B422" s="1">
        <f t="shared" si="13"/>
        <v>0.49920313878941253</v>
      </c>
      <c r="C422" s="1">
        <f t="shared" si="12"/>
        <v>0.35450908277353538</v>
      </c>
    </row>
    <row r="423" spans="1:3" x14ac:dyDescent="0.35">
      <c r="A423">
        <v>422</v>
      </c>
      <c r="B423" s="1">
        <f t="shared" si="13"/>
        <v>0.49838002366108325</v>
      </c>
      <c r="C423" s="1">
        <f t="shared" si="12"/>
        <v>0.35363691873049985</v>
      </c>
    </row>
    <row r="424" spans="1:3" x14ac:dyDescent="0.35">
      <c r="A424">
        <v>423</v>
      </c>
      <c r="B424" s="1">
        <f t="shared" si="13"/>
        <v>0.49755826573278322</v>
      </c>
      <c r="C424" s="1">
        <f t="shared" si="12"/>
        <v>0.3527669003874051</v>
      </c>
    </row>
    <row r="425" spans="1:3" x14ac:dyDescent="0.35">
      <c r="A425">
        <v>424</v>
      </c>
      <c r="B425" s="1">
        <f t="shared" si="13"/>
        <v>0.49673786276668191</v>
      </c>
      <c r="C425" s="1">
        <f t="shared" si="12"/>
        <v>0.35189902246539551</v>
      </c>
    </row>
    <row r="426" spans="1:3" x14ac:dyDescent="0.35">
      <c r="A426">
        <v>425</v>
      </c>
      <c r="B426" s="1">
        <f t="shared" si="13"/>
        <v>0.49591881252863917</v>
      </c>
      <c r="C426" s="1">
        <f t="shared" si="12"/>
        <v>0.35103327969860226</v>
      </c>
    </row>
    <row r="427" spans="1:3" x14ac:dyDescent="0.35">
      <c r="A427">
        <v>426</v>
      </c>
      <c r="B427" s="1">
        <f t="shared" si="13"/>
        <v>0.49510111278819835</v>
      </c>
      <c r="C427" s="1">
        <f t="shared" si="12"/>
        <v>0.35016966683411171</v>
      </c>
    </row>
    <row r="428" spans="1:3" x14ac:dyDescent="0.35">
      <c r="A428">
        <v>427</v>
      </c>
      <c r="B428" s="1">
        <f t="shared" si="13"/>
        <v>0.49428476131858051</v>
      </c>
      <c r="C428" s="1">
        <f t="shared" si="12"/>
        <v>0.34930817863193325</v>
      </c>
    </row>
    <row r="429" spans="1:3" x14ac:dyDescent="0.35">
      <c r="A429">
        <v>428</v>
      </c>
      <c r="B429" s="1">
        <f t="shared" si="13"/>
        <v>0.49346975589667852</v>
      </c>
      <c r="C429" s="1">
        <f t="shared" si="12"/>
        <v>0.34844880986496818</v>
      </c>
    </row>
    <row r="430" spans="1:3" x14ac:dyDescent="0.35">
      <c r="A430">
        <v>429</v>
      </c>
      <c r="B430" s="1">
        <f t="shared" si="13"/>
        <v>0.49265609430305046</v>
      </c>
      <c r="C430" s="1">
        <f t="shared" si="12"/>
        <v>0.34759155531897695</v>
      </c>
    </row>
    <row r="431" spans="1:3" x14ac:dyDescent="0.35">
      <c r="A431">
        <v>430</v>
      </c>
      <c r="B431" s="1">
        <f t="shared" si="13"/>
        <v>0.49184377432191451</v>
      </c>
      <c r="C431" s="1">
        <f t="shared" si="12"/>
        <v>0.34673640979254855</v>
      </c>
    </row>
    <row r="432" spans="1:3" x14ac:dyDescent="0.35">
      <c r="A432">
        <v>431</v>
      </c>
      <c r="B432" s="1">
        <f t="shared" si="13"/>
        <v>0.49103279374114206</v>
      </c>
      <c r="C432" s="1">
        <f t="shared" si="12"/>
        <v>0.34588336809706821</v>
      </c>
    </row>
    <row r="433" spans="1:3" x14ac:dyDescent="0.35">
      <c r="A433">
        <v>432</v>
      </c>
      <c r="B433" s="1">
        <f t="shared" si="13"/>
        <v>0.49022315035225233</v>
      </c>
      <c r="C433" s="1">
        <f t="shared" si="12"/>
        <v>0.34503242505668674</v>
      </c>
    </row>
    <row r="434" spans="1:3" x14ac:dyDescent="0.35">
      <c r="A434">
        <v>433</v>
      </c>
      <c r="B434" s="1">
        <f t="shared" si="13"/>
        <v>0.48941484195040441</v>
      </c>
      <c r="C434" s="1">
        <f t="shared" si="12"/>
        <v>0.34418357550828671</v>
      </c>
    </row>
    <row r="435" spans="1:3" x14ac:dyDescent="0.35">
      <c r="A435">
        <v>434</v>
      </c>
      <c r="B435" s="1">
        <f t="shared" si="13"/>
        <v>0.4886078663343954</v>
      </c>
      <c r="C435" s="1">
        <f t="shared" si="12"/>
        <v>0.34333681430145613</v>
      </c>
    </row>
    <row r="436" spans="1:3" x14ac:dyDescent="0.35">
      <c r="A436">
        <v>435</v>
      </c>
      <c r="B436" s="1">
        <f t="shared" si="13"/>
        <v>0.48780222130665019</v>
      </c>
      <c r="C436" s="1">
        <f t="shared" si="12"/>
        <v>0.34249213629845154</v>
      </c>
    </row>
    <row r="437" spans="1:3" x14ac:dyDescent="0.35">
      <c r="A437">
        <v>436</v>
      </c>
      <c r="B437" s="1">
        <f t="shared" si="13"/>
        <v>0.48699790467321752</v>
      </c>
      <c r="C437" s="1">
        <f t="shared" si="12"/>
        <v>0.34164953637417039</v>
      </c>
    </row>
    <row r="438" spans="1:3" x14ac:dyDescent="0.35">
      <c r="A438">
        <v>437</v>
      </c>
      <c r="B438" s="1">
        <f t="shared" si="13"/>
        <v>0.48619491424376388</v>
      </c>
      <c r="C438" s="1">
        <f t="shared" si="12"/>
        <v>0.34080900941611869</v>
      </c>
    </row>
    <row r="439" spans="1:3" x14ac:dyDescent="0.35">
      <c r="A439">
        <v>438</v>
      </c>
      <c r="B439" s="1">
        <f t="shared" si="13"/>
        <v>0.48539324783156701</v>
      </c>
      <c r="C439" s="1">
        <f t="shared" si="12"/>
        <v>0.33997055032438023</v>
      </c>
    </row>
    <row r="440" spans="1:3" x14ac:dyDescent="0.35">
      <c r="A440">
        <v>439</v>
      </c>
      <c r="B440" s="1">
        <f t="shared" si="13"/>
        <v>0.48459290325351029</v>
      </c>
      <c r="C440" s="1">
        <f t="shared" si="12"/>
        <v>0.3391341540115857</v>
      </c>
    </row>
    <row r="441" spans="1:3" x14ac:dyDescent="0.35">
      <c r="A441">
        <v>440</v>
      </c>
      <c r="B441" s="1">
        <f t="shared" si="13"/>
        <v>0.48379387833007692</v>
      </c>
      <c r="C441" s="1">
        <f t="shared" si="12"/>
        <v>0.33829981540288173</v>
      </c>
    </row>
    <row r="442" spans="1:3" x14ac:dyDescent="0.35">
      <c r="A442">
        <v>441</v>
      </c>
      <c r="B442" s="1">
        <f t="shared" si="13"/>
        <v>0.48299617088534352</v>
      </c>
      <c r="C442" s="1">
        <f t="shared" si="12"/>
        <v>0.33746752943589997</v>
      </c>
    </row>
    <row r="443" spans="1:3" x14ac:dyDescent="0.35">
      <c r="A443">
        <v>442</v>
      </c>
      <c r="B443" s="1">
        <f t="shared" si="13"/>
        <v>0.48219977874697506</v>
      </c>
      <c r="C443" s="1">
        <f t="shared" si="12"/>
        <v>0.33663729106072671</v>
      </c>
    </row>
    <row r="444" spans="1:3" x14ac:dyDescent="0.35">
      <c r="A444">
        <v>443</v>
      </c>
      <c r="B444" s="1">
        <f t="shared" si="13"/>
        <v>0.48140469974621769</v>
      </c>
      <c r="C444" s="1">
        <f t="shared" si="12"/>
        <v>0.33580909523987201</v>
      </c>
    </row>
    <row r="445" spans="1:3" x14ac:dyDescent="0.35">
      <c r="A445">
        <v>444</v>
      </c>
      <c r="B445" s="1">
        <f t="shared" si="13"/>
        <v>0.48061093171789437</v>
      </c>
      <c r="C445" s="1">
        <f t="shared" si="12"/>
        <v>0.33498293694823961</v>
      </c>
    </row>
    <row r="446" spans="1:3" x14ac:dyDescent="0.35">
      <c r="A446">
        <v>445</v>
      </c>
      <c r="B446" s="1">
        <f t="shared" si="13"/>
        <v>0.47981847250039644</v>
      </c>
      <c r="C446" s="1">
        <f t="shared" si="12"/>
        <v>0.33415881117309393</v>
      </c>
    </row>
    <row r="447" spans="1:3" x14ac:dyDescent="0.35">
      <c r="A447">
        <v>446</v>
      </c>
      <c r="B447" s="1">
        <f t="shared" si="13"/>
        <v>0.47902731993568176</v>
      </c>
      <c r="C447" s="1">
        <f t="shared" si="12"/>
        <v>0.33333671291403505</v>
      </c>
    </row>
    <row r="448" spans="1:3" x14ac:dyDescent="0.35">
      <c r="A448">
        <v>447</v>
      </c>
      <c r="B448" s="1">
        <f t="shared" si="13"/>
        <v>0.47823747186926485</v>
      </c>
      <c r="C448" s="1">
        <f t="shared" si="12"/>
        <v>0.3325166371829627</v>
      </c>
    </row>
    <row r="449" spans="1:3" x14ac:dyDescent="0.35">
      <c r="A449">
        <v>448</v>
      </c>
      <c r="B449" s="1">
        <f t="shared" si="13"/>
        <v>0.47744892615021323</v>
      </c>
      <c r="C449" s="1">
        <f t="shared" si="12"/>
        <v>0.33169857900404887</v>
      </c>
    </row>
    <row r="450" spans="1:3" x14ac:dyDescent="0.35">
      <c r="A450">
        <v>449</v>
      </c>
      <c r="B450" s="1">
        <f t="shared" si="13"/>
        <v>0.47666168063114112</v>
      </c>
      <c r="C450" s="1">
        <f t="shared" ref="C450:C513" si="14">(1+0.02*(1+VAL_VTS))^(-$A450/12)</f>
        <v>0.33088253341370749</v>
      </c>
    </row>
    <row r="451" spans="1:3" x14ac:dyDescent="0.35">
      <c r="A451">
        <v>450</v>
      </c>
      <c r="B451" s="1">
        <f t="shared" ref="B451:B514" si="15">(1.02)^(-$A451/12)</f>
        <v>0.47587573316820297</v>
      </c>
      <c r="C451" s="1">
        <f t="shared" si="14"/>
        <v>0.33006849546056333</v>
      </c>
    </row>
    <row r="452" spans="1:3" x14ac:dyDescent="0.35">
      <c r="A452">
        <v>451</v>
      </c>
      <c r="B452" s="1">
        <f t="shared" si="15"/>
        <v>0.47509108162108848</v>
      </c>
      <c r="C452" s="1">
        <f t="shared" si="14"/>
        <v>0.32925646020542298</v>
      </c>
    </row>
    <row r="453" spans="1:3" x14ac:dyDescent="0.35">
      <c r="A453">
        <v>452</v>
      </c>
      <c r="B453" s="1">
        <f t="shared" si="15"/>
        <v>0.47430772385301656</v>
      </c>
      <c r="C453" s="1">
        <f t="shared" si="14"/>
        <v>0.32844642272124436</v>
      </c>
    </row>
    <row r="454" spans="1:3" x14ac:dyDescent="0.35">
      <c r="A454">
        <v>453</v>
      </c>
      <c r="B454" s="1">
        <f t="shared" si="15"/>
        <v>0.47352565773072908</v>
      </c>
      <c r="C454" s="1">
        <f t="shared" si="14"/>
        <v>0.32763837809310675</v>
      </c>
    </row>
    <row r="455" spans="1:3" x14ac:dyDescent="0.35">
      <c r="A455">
        <v>454</v>
      </c>
      <c r="B455" s="1">
        <f t="shared" si="15"/>
        <v>0.47274488112448526</v>
      </c>
      <c r="C455" s="1">
        <f t="shared" si="14"/>
        <v>0.32683232141818119</v>
      </c>
    </row>
    <row r="456" spans="1:3" x14ac:dyDescent="0.35">
      <c r="A456">
        <v>455</v>
      </c>
      <c r="B456" s="1">
        <f t="shared" si="15"/>
        <v>0.47196539190805653</v>
      </c>
      <c r="C456" s="1">
        <f t="shared" si="14"/>
        <v>0.326028247805701</v>
      </c>
    </row>
    <row r="457" spans="1:3" x14ac:dyDescent="0.35">
      <c r="A457">
        <v>456</v>
      </c>
      <c r="B457" s="1">
        <f t="shared" si="15"/>
        <v>0.47118718795871989</v>
      </c>
      <c r="C457" s="1">
        <f t="shared" si="14"/>
        <v>0.3252261523769317</v>
      </c>
    </row>
    <row r="458" spans="1:3" x14ac:dyDescent="0.35">
      <c r="A458">
        <v>457</v>
      </c>
      <c r="B458" s="1">
        <f t="shared" si="15"/>
        <v>0.47041026715725137</v>
      </c>
      <c r="C458" s="1">
        <f t="shared" si="14"/>
        <v>0.32442603026513978</v>
      </c>
    </row>
    <row r="459" spans="1:3" x14ac:dyDescent="0.35">
      <c r="A459">
        <v>458</v>
      </c>
      <c r="B459" s="1">
        <f t="shared" si="15"/>
        <v>0.46963462738792328</v>
      </c>
      <c r="C459" s="1">
        <f t="shared" si="14"/>
        <v>0.32362787661556808</v>
      </c>
    </row>
    <row r="460" spans="1:3" x14ac:dyDescent="0.35">
      <c r="A460">
        <v>459</v>
      </c>
      <c r="B460" s="1">
        <f t="shared" si="15"/>
        <v>0.468860266538495</v>
      </c>
      <c r="C460" s="1">
        <f t="shared" si="14"/>
        <v>0.32283168658540062</v>
      </c>
    </row>
    <row r="461" spans="1:3" x14ac:dyDescent="0.35">
      <c r="A461">
        <v>460</v>
      </c>
      <c r="B461" s="1">
        <f t="shared" si="15"/>
        <v>0.46808718250020914</v>
      </c>
      <c r="C461" s="1">
        <f t="shared" si="14"/>
        <v>0.32203745534373679</v>
      </c>
    </row>
    <row r="462" spans="1:3" x14ac:dyDescent="0.35">
      <c r="A462">
        <v>461</v>
      </c>
      <c r="B462" s="1">
        <f t="shared" si="15"/>
        <v>0.46731537316778532</v>
      </c>
      <c r="C462" s="1">
        <f t="shared" si="14"/>
        <v>0.32124517807156061</v>
      </c>
    </row>
    <row r="463" spans="1:3" x14ac:dyDescent="0.35">
      <c r="A463">
        <v>462</v>
      </c>
      <c r="B463" s="1">
        <f t="shared" si="15"/>
        <v>0.46654483643941458</v>
      </c>
      <c r="C463" s="1">
        <f t="shared" si="14"/>
        <v>0.32045484996171203</v>
      </c>
    </row>
    <row r="464" spans="1:3" x14ac:dyDescent="0.35">
      <c r="A464">
        <v>463</v>
      </c>
      <c r="B464" s="1">
        <f t="shared" si="15"/>
        <v>0.46577557021675342</v>
      </c>
      <c r="C464" s="1">
        <f t="shared" si="14"/>
        <v>0.31966646621885725</v>
      </c>
    </row>
    <row r="465" spans="1:3" x14ac:dyDescent="0.35">
      <c r="A465">
        <v>464</v>
      </c>
      <c r="B465" s="1">
        <f t="shared" si="15"/>
        <v>0.46500757240491825</v>
      </c>
      <c r="C465" s="1">
        <f t="shared" si="14"/>
        <v>0.31888002205946059</v>
      </c>
    </row>
    <row r="466" spans="1:3" x14ac:dyDescent="0.35">
      <c r="A466">
        <v>465</v>
      </c>
      <c r="B466" s="1">
        <f t="shared" si="15"/>
        <v>0.46424084091247941</v>
      </c>
      <c r="C466" s="1">
        <f t="shared" si="14"/>
        <v>0.31809551271175407</v>
      </c>
    </row>
    <row r="467" spans="1:3" x14ac:dyDescent="0.35">
      <c r="A467">
        <v>466</v>
      </c>
      <c r="B467" s="1">
        <f t="shared" si="15"/>
        <v>0.46347537365145619</v>
      </c>
      <c r="C467" s="1">
        <f t="shared" si="14"/>
        <v>0.31731293341570993</v>
      </c>
    </row>
    <row r="468" spans="1:3" x14ac:dyDescent="0.35">
      <c r="A468">
        <v>467</v>
      </c>
      <c r="B468" s="1">
        <f t="shared" si="15"/>
        <v>0.46271116853731037</v>
      </c>
      <c r="C468" s="1">
        <f t="shared" si="14"/>
        <v>0.31653227942301065</v>
      </c>
    </row>
    <row r="469" spans="1:3" x14ac:dyDescent="0.35">
      <c r="A469">
        <v>468</v>
      </c>
      <c r="B469" s="1">
        <f t="shared" si="15"/>
        <v>0.46194822348894127</v>
      </c>
      <c r="C469" s="1">
        <f t="shared" si="14"/>
        <v>0.31575354599702099</v>
      </c>
    </row>
    <row r="470" spans="1:3" x14ac:dyDescent="0.35">
      <c r="A470">
        <v>469</v>
      </c>
      <c r="B470" s="1">
        <f t="shared" si="15"/>
        <v>0.4611865364286778</v>
      </c>
      <c r="C470" s="1">
        <f t="shared" si="14"/>
        <v>0.31497672841275698</v>
      </c>
    </row>
    <row r="471" spans="1:3" x14ac:dyDescent="0.35">
      <c r="A471">
        <v>470</v>
      </c>
      <c r="B471" s="1">
        <f t="shared" si="15"/>
        <v>0.46042610528227768</v>
      </c>
      <c r="C471" s="1">
        <f t="shared" si="14"/>
        <v>0.31420182195686214</v>
      </c>
    </row>
    <row r="472" spans="1:3" x14ac:dyDescent="0.35">
      <c r="A472">
        <v>471</v>
      </c>
      <c r="B472" s="1">
        <f t="shared" si="15"/>
        <v>0.45966692797891662</v>
      </c>
      <c r="C472" s="1">
        <f t="shared" si="14"/>
        <v>0.31342882192757343</v>
      </c>
    </row>
    <row r="473" spans="1:3" x14ac:dyDescent="0.35">
      <c r="A473">
        <v>472</v>
      </c>
      <c r="B473" s="1">
        <f t="shared" si="15"/>
        <v>0.45890900245118538</v>
      </c>
      <c r="C473" s="1">
        <f t="shared" si="14"/>
        <v>0.31265772363469591</v>
      </c>
    </row>
    <row r="474" spans="1:3" x14ac:dyDescent="0.35">
      <c r="A474">
        <v>473</v>
      </c>
      <c r="B474" s="1">
        <f t="shared" si="15"/>
        <v>0.45815232663508371</v>
      </c>
      <c r="C474" s="1">
        <f t="shared" si="14"/>
        <v>0.31188852239957338</v>
      </c>
    </row>
    <row r="475" spans="1:3" x14ac:dyDescent="0.35">
      <c r="A475">
        <v>474</v>
      </c>
      <c r="B475" s="1">
        <f t="shared" si="15"/>
        <v>0.4573968984700143</v>
      </c>
      <c r="C475" s="1">
        <f t="shared" si="14"/>
        <v>0.31112121355506017</v>
      </c>
    </row>
    <row r="476" spans="1:3" x14ac:dyDescent="0.35">
      <c r="A476">
        <v>475</v>
      </c>
      <c r="B476" s="1">
        <f t="shared" si="15"/>
        <v>0.45664271589877781</v>
      </c>
      <c r="C476" s="1">
        <f t="shared" si="14"/>
        <v>0.31035579244549255</v>
      </c>
    </row>
    <row r="477" spans="1:3" x14ac:dyDescent="0.35">
      <c r="A477">
        <v>476</v>
      </c>
      <c r="B477" s="1">
        <f t="shared" si="15"/>
        <v>0.45588977686756682</v>
      </c>
      <c r="C477" s="1">
        <f t="shared" si="14"/>
        <v>0.30959225442666072</v>
      </c>
    </row>
    <row r="478" spans="1:3" x14ac:dyDescent="0.35">
      <c r="A478">
        <v>477</v>
      </c>
      <c r="B478" s="1">
        <f t="shared" si="15"/>
        <v>0.45513807932596023</v>
      </c>
      <c r="C478" s="1">
        <f t="shared" si="14"/>
        <v>0.30883059486578068</v>
      </c>
    </row>
    <row r="479" spans="1:3" x14ac:dyDescent="0.35">
      <c r="A479">
        <v>478</v>
      </c>
      <c r="B479" s="1">
        <f t="shared" si="15"/>
        <v>0.45438762122691784</v>
      </c>
      <c r="C479" s="1">
        <f t="shared" si="14"/>
        <v>0.30807080914146595</v>
      </c>
    </row>
    <row r="480" spans="1:3" x14ac:dyDescent="0.35">
      <c r="A480">
        <v>479</v>
      </c>
      <c r="B480" s="1">
        <f t="shared" si="15"/>
        <v>0.45363840052677484</v>
      </c>
      <c r="C480" s="1">
        <f t="shared" si="14"/>
        <v>0.30731289264369971</v>
      </c>
    </row>
    <row r="481" spans="1:3" x14ac:dyDescent="0.35">
      <c r="A481">
        <v>480</v>
      </c>
      <c r="B481" s="1">
        <f t="shared" si="15"/>
        <v>0.45289041518523643</v>
      </c>
      <c r="C481" s="1">
        <f t="shared" si="14"/>
        <v>0.30655684077380685</v>
      </c>
    </row>
    <row r="482" spans="1:3" x14ac:dyDescent="0.35">
      <c r="A482">
        <v>481</v>
      </c>
      <c r="B482" s="1">
        <f t="shared" si="15"/>
        <v>0.45214366316537041</v>
      </c>
      <c r="C482" s="1">
        <f t="shared" si="14"/>
        <v>0.30580264894442427</v>
      </c>
    </row>
    <row r="483" spans="1:3" x14ac:dyDescent="0.35">
      <c r="A483">
        <v>482</v>
      </c>
      <c r="B483" s="1">
        <f t="shared" si="15"/>
        <v>0.4513981424336056</v>
      </c>
      <c r="C483" s="1">
        <f t="shared" si="14"/>
        <v>0.30505031257947779</v>
      </c>
    </row>
    <row r="484" spans="1:3" x14ac:dyDescent="0.35">
      <c r="A484">
        <v>483</v>
      </c>
      <c r="B484" s="1">
        <f t="shared" si="15"/>
        <v>0.45065385095972221</v>
      </c>
      <c r="C484" s="1">
        <f t="shared" si="14"/>
        <v>0.30429982711414899</v>
      </c>
    </row>
    <row r="485" spans="1:3" x14ac:dyDescent="0.35">
      <c r="A485">
        <v>484</v>
      </c>
      <c r="B485" s="1">
        <f t="shared" si="15"/>
        <v>0.44991078671684842</v>
      </c>
      <c r="C485" s="1">
        <f t="shared" si="14"/>
        <v>0.30355118799485037</v>
      </c>
    </row>
    <row r="486" spans="1:3" x14ac:dyDescent="0.35">
      <c r="A486">
        <v>485</v>
      </c>
      <c r="B486" s="1">
        <f t="shared" si="15"/>
        <v>0.4491689476814546</v>
      </c>
      <c r="C486" s="1">
        <f t="shared" si="14"/>
        <v>0.30280439067919751</v>
      </c>
    </row>
    <row r="487" spans="1:3" x14ac:dyDescent="0.35">
      <c r="A487">
        <v>486</v>
      </c>
      <c r="B487" s="1">
        <f t="shared" si="15"/>
        <v>0.4484283318333474</v>
      </c>
      <c r="C487" s="1">
        <f t="shared" si="14"/>
        <v>0.30205943063598073</v>
      </c>
    </row>
    <row r="488" spans="1:3" x14ac:dyDescent="0.35">
      <c r="A488">
        <v>487</v>
      </c>
      <c r="B488" s="1">
        <f t="shared" si="15"/>
        <v>0.44768893715566455</v>
      </c>
      <c r="C488" s="1">
        <f t="shared" si="14"/>
        <v>0.30131630334513837</v>
      </c>
    </row>
    <row r="489" spans="1:3" x14ac:dyDescent="0.35">
      <c r="A489">
        <v>488</v>
      </c>
      <c r="B489" s="1">
        <f t="shared" si="15"/>
        <v>0.44695076163486941</v>
      </c>
      <c r="C489" s="1">
        <f t="shared" si="14"/>
        <v>0.30057500429772882</v>
      </c>
    </row>
    <row r="490" spans="1:3" x14ac:dyDescent="0.35">
      <c r="A490">
        <v>489</v>
      </c>
      <c r="B490" s="1">
        <f t="shared" si="15"/>
        <v>0.44621380326074533</v>
      </c>
      <c r="C490" s="1">
        <f t="shared" si="14"/>
        <v>0.2998355289959036</v>
      </c>
    </row>
    <row r="491" spans="1:3" x14ac:dyDescent="0.35">
      <c r="A491">
        <v>490</v>
      </c>
      <c r="B491" s="1">
        <f t="shared" si="15"/>
        <v>0.44547806002639001</v>
      </c>
      <c r="C491" s="1">
        <f t="shared" si="14"/>
        <v>0.29909787295287954</v>
      </c>
    </row>
    <row r="492" spans="1:3" x14ac:dyDescent="0.35">
      <c r="A492">
        <v>491</v>
      </c>
      <c r="B492" s="1">
        <f t="shared" si="15"/>
        <v>0.44474352992821065</v>
      </c>
      <c r="C492" s="1">
        <f t="shared" si="14"/>
        <v>0.29836203169291226</v>
      </c>
    </row>
    <row r="493" spans="1:3" x14ac:dyDescent="0.35">
      <c r="A493">
        <v>492</v>
      </c>
      <c r="B493" s="1">
        <f t="shared" si="15"/>
        <v>0.44401021096591808</v>
      </c>
      <c r="C493" s="1">
        <f t="shared" si="14"/>
        <v>0.29762800075126877</v>
      </c>
    </row>
    <row r="494" spans="1:3" x14ac:dyDescent="0.35">
      <c r="A494">
        <v>493</v>
      </c>
      <c r="B494" s="1">
        <f t="shared" si="15"/>
        <v>0.44327810114251998</v>
      </c>
      <c r="C494" s="1">
        <f t="shared" si="14"/>
        <v>0.29689577567419834</v>
      </c>
    </row>
    <row r="495" spans="1:3" x14ac:dyDescent="0.35">
      <c r="A495">
        <v>494</v>
      </c>
      <c r="B495" s="1">
        <f t="shared" si="15"/>
        <v>0.44254719846431922</v>
      </c>
      <c r="C495" s="1">
        <f t="shared" si="14"/>
        <v>0.29616535201891042</v>
      </c>
    </row>
    <row r="496" spans="1:3" x14ac:dyDescent="0.35">
      <c r="A496">
        <v>495</v>
      </c>
      <c r="B496" s="1">
        <f t="shared" si="15"/>
        <v>0.44181750094090405</v>
      </c>
      <c r="C496" s="1">
        <f t="shared" si="14"/>
        <v>0.29543672535354265</v>
      </c>
    </row>
    <row r="497" spans="1:3" x14ac:dyDescent="0.35">
      <c r="A497">
        <v>496</v>
      </c>
      <c r="B497" s="1">
        <f t="shared" si="15"/>
        <v>0.44108900658514549</v>
      </c>
      <c r="C497" s="1">
        <f t="shared" si="14"/>
        <v>0.29470989125713626</v>
      </c>
    </row>
    <row r="498" spans="1:3" x14ac:dyDescent="0.35">
      <c r="A498">
        <v>497</v>
      </c>
      <c r="B498" s="1">
        <f t="shared" si="15"/>
        <v>0.44036171341319075</v>
      </c>
      <c r="C498" s="1">
        <f t="shared" si="14"/>
        <v>0.29398484531960922</v>
      </c>
    </row>
    <row r="499" spans="1:3" x14ac:dyDescent="0.35">
      <c r="A499">
        <v>498</v>
      </c>
      <c r="B499" s="1">
        <f t="shared" si="15"/>
        <v>0.43963561944445823</v>
      </c>
      <c r="C499" s="1">
        <f t="shared" si="14"/>
        <v>0.29326158314172884</v>
      </c>
    </row>
    <row r="500" spans="1:3" x14ac:dyDescent="0.35">
      <c r="A500">
        <v>499</v>
      </c>
      <c r="B500" s="1">
        <f t="shared" si="15"/>
        <v>0.43891072270163189</v>
      </c>
      <c r="C500" s="1">
        <f t="shared" si="14"/>
        <v>0.29254010033508571</v>
      </c>
    </row>
    <row r="501" spans="1:3" x14ac:dyDescent="0.35">
      <c r="A501">
        <v>500</v>
      </c>
      <c r="B501" s="1">
        <f t="shared" si="15"/>
        <v>0.43818702121065628</v>
      </c>
      <c r="C501" s="1">
        <f t="shared" si="14"/>
        <v>0.29182039252206687</v>
      </c>
    </row>
    <row r="502" spans="1:3" x14ac:dyDescent="0.35">
      <c r="A502">
        <v>501</v>
      </c>
      <c r="B502" s="1">
        <f t="shared" si="15"/>
        <v>0.43746451300073064</v>
      </c>
      <c r="C502" s="1">
        <f t="shared" si="14"/>
        <v>0.29110245533582868</v>
      </c>
    </row>
    <row r="503" spans="1:3" x14ac:dyDescent="0.35">
      <c r="A503">
        <v>502</v>
      </c>
      <c r="B503" s="1">
        <f t="shared" si="15"/>
        <v>0.4367431961043039</v>
      </c>
      <c r="C503" s="1">
        <f t="shared" si="14"/>
        <v>0.29038628442027142</v>
      </c>
    </row>
    <row r="504" spans="1:3" x14ac:dyDescent="0.35">
      <c r="A504">
        <v>503</v>
      </c>
      <c r="B504" s="1">
        <f t="shared" si="15"/>
        <v>0.43602306855706924</v>
      </c>
      <c r="C504" s="1">
        <f t="shared" si="14"/>
        <v>0.28967187543001188</v>
      </c>
    </row>
    <row r="505" spans="1:3" x14ac:dyDescent="0.35">
      <c r="A505">
        <v>504</v>
      </c>
      <c r="B505" s="1">
        <f t="shared" si="15"/>
        <v>0.4353041283979589</v>
      </c>
      <c r="C505" s="1">
        <f t="shared" si="14"/>
        <v>0.28895922403035801</v>
      </c>
    </row>
    <row r="506" spans="1:3" x14ac:dyDescent="0.35">
      <c r="A506">
        <v>505</v>
      </c>
      <c r="B506" s="1">
        <f t="shared" si="15"/>
        <v>0.43458637366913727</v>
      </c>
      <c r="C506" s="1">
        <f t="shared" si="14"/>
        <v>0.28824832589727989</v>
      </c>
    </row>
    <row r="507" spans="1:3" x14ac:dyDescent="0.35">
      <c r="A507">
        <v>506</v>
      </c>
      <c r="B507" s="1">
        <f t="shared" si="15"/>
        <v>0.43386980241599921</v>
      </c>
      <c r="C507" s="1">
        <f t="shared" si="14"/>
        <v>0.28753917671738882</v>
      </c>
    </row>
    <row r="508" spans="1:3" x14ac:dyDescent="0.35">
      <c r="A508">
        <v>507</v>
      </c>
      <c r="B508" s="1">
        <f t="shared" si="15"/>
        <v>0.43315441268716087</v>
      </c>
      <c r="C508" s="1">
        <f t="shared" si="14"/>
        <v>0.28683177218790545</v>
      </c>
    </row>
    <row r="509" spans="1:3" x14ac:dyDescent="0.35">
      <c r="A509">
        <v>508</v>
      </c>
      <c r="B509" s="1">
        <f t="shared" si="15"/>
        <v>0.43244020253445642</v>
      </c>
      <c r="C509" s="1">
        <f t="shared" si="14"/>
        <v>0.28612610801663718</v>
      </c>
    </row>
    <row r="510" spans="1:3" x14ac:dyDescent="0.35">
      <c r="A510">
        <v>509</v>
      </c>
      <c r="B510" s="1">
        <f t="shared" si="15"/>
        <v>0.43172717001293209</v>
      </c>
      <c r="C510" s="1">
        <f t="shared" si="14"/>
        <v>0.28542217992195068</v>
      </c>
    </row>
    <row r="511" spans="1:3" x14ac:dyDescent="0.35">
      <c r="A511">
        <v>510</v>
      </c>
      <c r="B511" s="1">
        <f t="shared" si="15"/>
        <v>0.43101531318084135</v>
      </c>
      <c r="C511" s="1">
        <f t="shared" si="14"/>
        <v>0.28471998363274642</v>
      </c>
    </row>
    <row r="512" spans="1:3" x14ac:dyDescent="0.35">
      <c r="A512">
        <v>511</v>
      </c>
      <c r="B512" s="1">
        <f t="shared" si="15"/>
        <v>0.43030463009963915</v>
      </c>
      <c r="C512" s="1">
        <f t="shared" si="14"/>
        <v>0.28401951488843269</v>
      </c>
    </row>
    <row r="513" spans="1:3" x14ac:dyDescent="0.35">
      <c r="A513">
        <v>512</v>
      </c>
      <c r="B513" s="1">
        <f t="shared" si="15"/>
        <v>0.42959511883397677</v>
      </c>
      <c r="C513" s="1">
        <f t="shared" si="14"/>
        <v>0.28332076943889983</v>
      </c>
    </row>
    <row r="514" spans="1:3" x14ac:dyDescent="0.35">
      <c r="A514">
        <v>513</v>
      </c>
      <c r="B514" s="1">
        <f t="shared" si="15"/>
        <v>0.42888677745169668</v>
      </c>
      <c r="C514" s="1">
        <f t="shared" ref="C514:C577" si="16">(1+0.02*(1+VAL_VTS))^(-$A514/12)</f>
        <v>0.28262374304449389</v>
      </c>
    </row>
    <row r="515" spans="1:3" x14ac:dyDescent="0.35">
      <c r="A515">
        <v>514</v>
      </c>
      <c r="B515" s="1">
        <f t="shared" ref="B515:B578" si="17">(1.02)^(-$A515/12)</f>
        <v>0.42817960402382732</v>
      </c>
      <c r="C515" s="1">
        <f t="shared" si="16"/>
        <v>0.28192843147599161</v>
      </c>
    </row>
    <row r="516" spans="1:3" x14ac:dyDescent="0.35">
      <c r="A516">
        <v>515</v>
      </c>
      <c r="B516" s="1">
        <f t="shared" si="17"/>
        <v>0.42747359662457773</v>
      </c>
      <c r="C516" s="1">
        <f t="shared" si="16"/>
        <v>0.28123483051457471</v>
      </c>
    </row>
    <row r="517" spans="1:3" x14ac:dyDescent="0.35">
      <c r="A517">
        <v>516</v>
      </c>
      <c r="B517" s="1">
        <f t="shared" si="17"/>
        <v>0.4267687533313323</v>
      </c>
      <c r="C517" s="1">
        <f t="shared" si="16"/>
        <v>0.28054293595180391</v>
      </c>
    </row>
    <row r="518" spans="1:3" x14ac:dyDescent="0.35">
      <c r="A518">
        <v>517</v>
      </c>
      <c r="B518" s="1">
        <f t="shared" si="17"/>
        <v>0.42606507222464435</v>
      </c>
      <c r="C518" s="1">
        <f t="shared" si="16"/>
        <v>0.27985274358959217</v>
      </c>
    </row>
    <row r="519" spans="1:3" x14ac:dyDescent="0.35">
      <c r="A519">
        <v>518</v>
      </c>
      <c r="B519" s="1">
        <f t="shared" si="17"/>
        <v>0.42536255138823448</v>
      </c>
      <c r="C519" s="1">
        <f t="shared" si="16"/>
        <v>0.27916424924018329</v>
      </c>
    </row>
    <row r="520" spans="1:3" x14ac:dyDescent="0.35">
      <c r="A520">
        <v>519</v>
      </c>
      <c r="B520" s="1">
        <f t="shared" si="17"/>
        <v>0.42466118890898125</v>
      </c>
      <c r="C520" s="1">
        <f t="shared" si="16"/>
        <v>0.27847744872612185</v>
      </c>
    </row>
    <row r="521" spans="1:3" x14ac:dyDescent="0.35">
      <c r="A521">
        <v>520</v>
      </c>
      <c r="B521" s="1">
        <f t="shared" si="17"/>
        <v>0.42396098287691797</v>
      </c>
      <c r="C521" s="1">
        <f t="shared" si="16"/>
        <v>0.27779233788023022</v>
      </c>
    </row>
    <row r="522" spans="1:3" x14ac:dyDescent="0.35">
      <c r="A522">
        <v>521</v>
      </c>
      <c r="B522" s="1">
        <f t="shared" si="17"/>
        <v>0.42326193138522755</v>
      </c>
      <c r="C522" s="1">
        <f t="shared" si="16"/>
        <v>0.27710891254558317</v>
      </c>
    </row>
    <row r="523" spans="1:3" x14ac:dyDescent="0.35">
      <c r="A523">
        <v>522</v>
      </c>
      <c r="B523" s="1">
        <f t="shared" si="17"/>
        <v>0.42256403253023667</v>
      </c>
      <c r="C523" s="1">
        <f t="shared" si="16"/>
        <v>0.27642716857548194</v>
      </c>
    </row>
    <row r="524" spans="1:3" x14ac:dyDescent="0.35">
      <c r="A524">
        <v>523</v>
      </c>
      <c r="B524" s="1">
        <f t="shared" si="17"/>
        <v>0.42186728441141086</v>
      </c>
      <c r="C524" s="1">
        <f t="shared" si="16"/>
        <v>0.27574710183342988</v>
      </c>
    </row>
    <row r="525" spans="1:3" x14ac:dyDescent="0.35">
      <c r="A525">
        <v>524</v>
      </c>
      <c r="B525" s="1">
        <f t="shared" si="17"/>
        <v>0.42117168513134978</v>
      </c>
      <c r="C525" s="1">
        <f t="shared" si="16"/>
        <v>0.27506870819310658</v>
      </c>
    </row>
    <row r="526" spans="1:3" x14ac:dyDescent="0.35">
      <c r="A526">
        <v>525</v>
      </c>
      <c r="B526" s="1">
        <f t="shared" si="17"/>
        <v>0.42047723279578109</v>
      </c>
      <c r="C526" s="1">
        <f t="shared" si="16"/>
        <v>0.2743919835383436</v>
      </c>
    </row>
    <row r="527" spans="1:3" x14ac:dyDescent="0.35">
      <c r="A527">
        <v>526</v>
      </c>
      <c r="B527" s="1">
        <f t="shared" si="17"/>
        <v>0.41978392551355626</v>
      </c>
      <c r="C527" s="1">
        <f t="shared" si="16"/>
        <v>0.27371692376309864</v>
      </c>
    </row>
    <row r="528" spans="1:3" x14ac:dyDescent="0.35">
      <c r="A528">
        <v>527</v>
      </c>
      <c r="B528" s="1">
        <f t="shared" si="17"/>
        <v>0.41909176139664478</v>
      </c>
      <c r="C528" s="1">
        <f t="shared" si="16"/>
        <v>0.27304352477143173</v>
      </c>
    </row>
    <row r="529" spans="1:3" x14ac:dyDescent="0.35">
      <c r="A529">
        <v>528</v>
      </c>
      <c r="B529" s="1">
        <f t="shared" si="17"/>
        <v>0.41840073856012966</v>
      </c>
      <c r="C529" s="1">
        <f t="shared" si="16"/>
        <v>0.27237178247747956</v>
      </c>
    </row>
    <row r="530" spans="1:3" x14ac:dyDescent="0.35">
      <c r="A530">
        <v>529</v>
      </c>
      <c r="B530" s="1">
        <f t="shared" si="17"/>
        <v>0.4177108551222003</v>
      </c>
      <c r="C530" s="1">
        <f t="shared" si="16"/>
        <v>0.27170169280542927</v>
      </c>
    </row>
    <row r="531" spans="1:3" x14ac:dyDescent="0.35">
      <c r="A531">
        <v>530</v>
      </c>
      <c r="B531" s="1">
        <f t="shared" si="17"/>
        <v>0.41702210920415145</v>
      </c>
      <c r="C531" s="1">
        <f t="shared" si="16"/>
        <v>0.27103325168949832</v>
      </c>
    </row>
    <row r="532" spans="1:3" x14ac:dyDescent="0.35">
      <c r="A532">
        <v>531</v>
      </c>
      <c r="B532" s="1">
        <f t="shared" si="17"/>
        <v>0.41633449893037378</v>
      </c>
      <c r="C532" s="1">
        <f t="shared" si="16"/>
        <v>0.27036645507390467</v>
      </c>
    </row>
    <row r="533" spans="1:3" x14ac:dyDescent="0.35">
      <c r="A533">
        <v>532</v>
      </c>
      <c r="B533" s="1">
        <f t="shared" si="17"/>
        <v>0.41564802242835092</v>
      </c>
      <c r="C533" s="1">
        <f t="shared" si="16"/>
        <v>0.26970129891284494</v>
      </c>
    </row>
    <row r="534" spans="1:3" x14ac:dyDescent="0.35">
      <c r="A534">
        <v>533</v>
      </c>
      <c r="B534" s="1">
        <f t="shared" si="17"/>
        <v>0.41496267782865448</v>
      </c>
      <c r="C534" s="1">
        <f t="shared" si="16"/>
        <v>0.26903777917046912</v>
      </c>
    </row>
    <row r="535" spans="1:3" x14ac:dyDescent="0.35">
      <c r="A535">
        <v>534</v>
      </c>
      <c r="B535" s="1">
        <f t="shared" si="17"/>
        <v>0.41427846326493784</v>
      </c>
      <c r="C535" s="1">
        <f t="shared" si="16"/>
        <v>0.2683758918208563</v>
      </c>
    </row>
    <row r="536" spans="1:3" x14ac:dyDescent="0.35">
      <c r="A536">
        <v>535</v>
      </c>
      <c r="B536" s="1">
        <f t="shared" si="17"/>
        <v>0.41359537687393222</v>
      </c>
      <c r="C536" s="1">
        <f t="shared" si="16"/>
        <v>0.2677156328479901</v>
      </c>
    </row>
    <row r="537" spans="1:3" x14ac:dyDescent="0.35">
      <c r="A537">
        <v>536</v>
      </c>
      <c r="B537" s="1">
        <f t="shared" si="17"/>
        <v>0.41291341679544091</v>
      </c>
      <c r="C537" s="1">
        <f t="shared" si="16"/>
        <v>0.26705699824573459</v>
      </c>
    </row>
    <row r="538" spans="1:3" x14ac:dyDescent="0.35">
      <c r="A538">
        <v>537</v>
      </c>
      <c r="B538" s="1">
        <f t="shared" si="17"/>
        <v>0.41223258117233441</v>
      </c>
      <c r="C538" s="1">
        <f t="shared" si="16"/>
        <v>0.26639998401780923</v>
      </c>
    </row>
    <row r="539" spans="1:3" x14ac:dyDescent="0.35">
      <c r="A539">
        <v>538</v>
      </c>
      <c r="B539" s="1">
        <f t="shared" si="17"/>
        <v>0.41155286815054531</v>
      </c>
      <c r="C539" s="1">
        <f t="shared" si="16"/>
        <v>0.26574458617776575</v>
      </c>
    </row>
    <row r="540" spans="1:3" x14ac:dyDescent="0.35">
      <c r="A540">
        <v>539</v>
      </c>
      <c r="B540" s="1">
        <f t="shared" si="17"/>
        <v>0.4108742758790635</v>
      </c>
      <c r="C540" s="1">
        <f t="shared" si="16"/>
        <v>0.2650908007489628</v>
      </c>
    </row>
    <row r="541" spans="1:3" x14ac:dyDescent="0.35">
      <c r="A541">
        <v>540</v>
      </c>
      <c r="B541" s="1">
        <f t="shared" si="17"/>
        <v>0.41019680250993107</v>
      </c>
      <c r="C541" s="1">
        <f t="shared" si="16"/>
        <v>0.26443862376454325</v>
      </c>
    </row>
    <row r="542" spans="1:3" x14ac:dyDescent="0.35">
      <c r="A542">
        <v>541</v>
      </c>
      <c r="B542" s="1">
        <f t="shared" si="17"/>
        <v>0.40952044619823563</v>
      </c>
      <c r="C542" s="1">
        <f t="shared" si="16"/>
        <v>0.26378805126740701</v>
      </c>
    </row>
    <row r="543" spans="1:3" x14ac:dyDescent="0.35">
      <c r="A543">
        <v>542</v>
      </c>
      <c r="B543" s="1">
        <f t="shared" si="17"/>
        <v>0.40884520510210931</v>
      </c>
      <c r="C543" s="1">
        <f t="shared" si="16"/>
        <v>0.26313907931019259</v>
      </c>
    </row>
    <row r="544" spans="1:3" x14ac:dyDescent="0.35">
      <c r="A544">
        <v>543</v>
      </c>
      <c r="B544" s="1">
        <f t="shared" si="17"/>
        <v>0.40817107738271935</v>
      </c>
      <c r="C544" s="1">
        <f t="shared" si="16"/>
        <v>0.26249170395524724</v>
      </c>
    </row>
    <row r="545" spans="1:3" x14ac:dyDescent="0.35">
      <c r="A545">
        <v>544</v>
      </c>
      <c r="B545" s="1">
        <f t="shared" si="17"/>
        <v>0.40749806120426563</v>
      </c>
      <c r="C545" s="1">
        <f t="shared" si="16"/>
        <v>0.26184592127460665</v>
      </c>
    </row>
    <row r="546" spans="1:3" x14ac:dyDescent="0.35">
      <c r="A546">
        <v>545</v>
      </c>
      <c r="B546" s="1">
        <f t="shared" si="17"/>
        <v>0.40682615473397499</v>
      </c>
      <c r="C546" s="1">
        <f t="shared" si="16"/>
        <v>0.26120172734996999</v>
      </c>
    </row>
    <row r="547" spans="1:3" x14ac:dyDescent="0.35">
      <c r="A547">
        <v>546</v>
      </c>
      <c r="B547" s="1">
        <f t="shared" si="17"/>
        <v>0.40615535614209591</v>
      </c>
      <c r="C547" s="1">
        <f t="shared" si="16"/>
        <v>0.26055911827267597</v>
      </c>
    </row>
    <row r="548" spans="1:3" x14ac:dyDescent="0.35">
      <c r="A548">
        <v>547</v>
      </c>
      <c r="B548" s="1">
        <f t="shared" si="17"/>
        <v>0.40548566360189436</v>
      </c>
      <c r="C548" s="1">
        <f t="shared" si="16"/>
        <v>0.25991809014367973</v>
      </c>
    </row>
    <row r="549" spans="1:3" x14ac:dyDescent="0.35">
      <c r="A549">
        <v>548</v>
      </c>
      <c r="B549" s="1">
        <f t="shared" si="17"/>
        <v>0.404817075289648</v>
      </c>
      <c r="C549" s="1">
        <f t="shared" si="16"/>
        <v>0.25927863907352872</v>
      </c>
    </row>
    <row r="550" spans="1:3" x14ac:dyDescent="0.35">
      <c r="A550">
        <v>549</v>
      </c>
      <c r="B550" s="1">
        <f t="shared" si="17"/>
        <v>0.40414958938464157</v>
      </c>
      <c r="C550" s="1">
        <f t="shared" si="16"/>
        <v>0.25864076118233914</v>
      </c>
    </row>
    <row r="551" spans="1:3" x14ac:dyDescent="0.35">
      <c r="A551">
        <v>550</v>
      </c>
      <c r="B551" s="1">
        <f t="shared" si="17"/>
        <v>0.4034832040691621</v>
      </c>
      <c r="C551" s="1">
        <f t="shared" si="16"/>
        <v>0.2580044525997725</v>
      </c>
    </row>
    <row r="552" spans="1:3" x14ac:dyDescent="0.35">
      <c r="A552">
        <v>551</v>
      </c>
      <c r="B552" s="1">
        <f t="shared" si="17"/>
        <v>0.40281791752849366</v>
      </c>
      <c r="C552" s="1">
        <f t="shared" si="16"/>
        <v>0.25736970946501248</v>
      </c>
    </row>
    <row r="553" spans="1:3" x14ac:dyDescent="0.35">
      <c r="A553">
        <v>552</v>
      </c>
      <c r="B553" s="1">
        <f t="shared" si="17"/>
        <v>0.40215372795091275</v>
      </c>
      <c r="C553" s="1">
        <f t="shared" si="16"/>
        <v>0.25673652792674101</v>
      </c>
    </row>
    <row r="554" spans="1:3" x14ac:dyDescent="0.35">
      <c r="A554">
        <v>553</v>
      </c>
      <c r="B554" s="1">
        <f t="shared" si="17"/>
        <v>0.40149063352768199</v>
      </c>
      <c r="C554" s="1">
        <f t="shared" si="16"/>
        <v>0.25610490414311365</v>
      </c>
    </row>
    <row r="555" spans="1:3" x14ac:dyDescent="0.35">
      <c r="A555">
        <v>554</v>
      </c>
      <c r="B555" s="1">
        <f t="shared" si="17"/>
        <v>0.40082863245304834</v>
      </c>
      <c r="C555" s="1">
        <f t="shared" si="16"/>
        <v>0.25547483428174034</v>
      </c>
    </row>
    <row r="556" spans="1:3" x14ac:dyDescent="0.35">
      <c r="A556">
        <v>555</v>
      </c>
      <c r="B556" s="1">
        <f t="shared" si="17"/>
        <v>0.40016772292423464</v>
      </c>
      <c r="C556" s="1">
        <f t="shared" si="16"/>
        <v>0.25484631451965756</v>
      </c>
    </row>
    <row r="557" spans="1:3" x14ac:dyDescent="0.35">
      <c r="A557">
        <v>556</v>
      </c>
      <c r="B557" s="1">
        <f t="shared" si="17"/>
        <v>0.39950790314143686</v>
      </c>
      <c r="C557" s="1">
        <f t="shared" si="16"/>
        <v>0.2542193410433074</v>
      </c>
    </row>
    <row r="558" spans="1:3" x14ac:dyDescent="0.35">
      <c r="A558">
        <v>557</v>
      </c>
      <c r="B558" s="1">
        <f t="shared" si="17"/>
        <v>0.39884917130781861</v>
      </c>
      <c r="C558" s="1">
        <f t="shared" si="16"/>
        <v>0.25359391004851456</v>
      </c>
    </row>
    <row r="559" spans="1:3" x14ac:dyDescent="0.35">
      <c r="A559">
        <v>558</v>
      </c>
      <c r="B559" s="1">
        <f t="shared" si="17"/>
        <v>0.39819152562950577</v>
      </c>
      <c r="C559" s="1">
        <f t="shared" si="16"/>
        <v>0.25297001774046213</v>
      </c>
    </row>
    <row r="560" spans="1:3" x14ac:dyDescent="0.35">
      <c r="A560">
        <v>559</v>
      </c>
      <c r="B560" s="1">
        <f t="shared" si="17"/>
        <v>0.39753496431558266</v>
      </c>
      <c r="C560" s="1">
        <f t="shared" si="16"/>
        <v>0.25234766033366962</v>
      </c>
    </row>
    <row r="561" spans="1:3" x14ac:dyDescent="0.35">
      <c r="A561">
        <v>560</v>
      </c>
      <c r="B561" s="1">
        <f t="shared" si="17"/>
        <v>0.39687948557808628</v>
      </c>
      <c r="C561" s="1">
        <f t="shared" si="16"/>
        <v>0.25172683405196961</v>
      </c>
    </row>
    <row r="562" spans="1:3" x14ac:dyDescent="0.35">
      <c r="A562">
        <v>561</v>
      </c>
      <c r="B562" s="1">
        <f t="shared" si="17"/>
        <v>0.39622508763200154</v>
      </c>
      <c r="C562" s="1">
        <f t="shared" si="16"/>
        <v>0.25110753512848455</v>
      </c>
    </row>
    <row r="563" spans="1:3" x14ac:dyDescent="0.35">
      <c r="A563">
        <v>562</v>
      </c>
      <c r="B563" s="1">
        <f t="shared" si="17"/>
        <v>0.3955717686952569</v>
      </c>
      <c r="C563" s="1">
        <f t="shared" si="16"/>
        <v>0.2504897598056044</v>
      </c>
    </row>
    <row r="564" spans="1:3" x14ac:dyDescent="0.35">
      <c r="A564">
        <v>563</v>
      </c>
      <c r="B564" s="1">
        <f t="shared" si="17"/>
        <v>0.39491952698871918</v>
      </c>
      <c r="C564" s="1">
        <f t="shared" si="16"/>
        <v>0.24987350433496355</v>
      </c>
    </row>
    <row r="565" spans="1:3" x14ac:dyDescent="0.35">
      <c r="A565">
        <v>564</v>
      </c>
      <c r="B565" s="1">
        <f t="shared" si="17"/>
        <v>0.39426836073618909</v>
      </c>
      <c r="C565" s="1">
        <f t="shared" si="16"/>
        <v>0.24925876497741845</v>
      </c>
    </row>
    <row r="566" spans="1:3" x14ac:dyDescent="0.35">
      <c r="A566">
        <v>565</v>
      </c>
      <c r="B566" s="1">
        <f t="shared" si="17"/>
        <v>0.39361826816439405</v>
      </c>
      <c r="C566" s="1">
        <f t="shared" si="16"/>
        <v>0.24864553800302294</v>
      </c>
    </row>
    <row r="567" spans="1:3" x14ac:dyDescent="0.35">
      <c r="A567">
        <v>566</v>
      </c>
      <c r="B567" s="1">
        <f t="shared" si="17"/>
        <v>0.39296924750298856</v>
      </c>
      <c r="C567" s="1">
        <f t="shared" si="16"/>
        <v>0.24803381969100999</v>
      </c>
    </row>
    <row r="568" spans="1:3" x14ac:dyDescent="0.35">
      <c r="A568">
        <v>567</v>
      </c>
      <c r="B568" s="1">
        <f t="shared" si="17"/>
        <v>0.39232129698454377</v>
      </c>
      <c r="C568" s="1">
        <f t="shared" si="16"/>
        <v>0.24742360632976454</v>
      </c>
    </row>
    <row r="569" spans="1:3" x14ac:dyDescent="0.35">
      <c r="A569">
        <v>568</v>
      </c>
      <c r="B569" s="1">
        <f t="shared" si="17"/>
        <v>0.39167441484454596</v>
      </c>
      <c r="C569" s="1">
        <f t="shared" si="16"/>
        <v>0.24681489421680336</v>
      </c>
    </row>
    <row r="570" spans="1:3" x14ac:dyDescent="0.35">
      <c r="A570">
        <v>569</v>
      </c>
      <c r="B570" s="1">
        <f t="shared" si="17"/>
        <v>0.39102859932139078</v>
      </c>
      <c r="C570" s="1">
        <f t="shared" si="16"/>
        <v>0.24620767965875201</v>
      </c>
    </row>
    <row r="571" spans="1:3" x14ac:dyDescent="0.35">
      <c r="A571">
        <v>570</v>
      </c>
      <c r="B571" s="1">
        <f t="shared" si="17"/>
        <v>0.39038384865637826</v>
      </c>
      <c r="C571" s="1">
        <f t="shared" si="16"/>
        <v>0.24560195897132245</v>
      </c>
    </row>
    <row r="572" spans="1:3" x14ac:dyDescent="0.35">
      <c r="A572">
        <v>571</v>
      </c>
      <c r="B572" s="1">
        <f t="shared" si="17"/>
        <v>0.38974016109370846</v>
      </c>
      <c r="C572" s="1">
        <f t="shared" si="16"/>
        <v>0.24499772847929091</v>
      </c>
    </row>
    <row r="573" spans="1:3" x14ac:dyDescent="0.35">
      <c r="A573">
        <v>572</v>
      </c>
      <c r="B573" s="1">
        <f t="shared" si="17"/>
        <v>0.38909753488047666</v>
      </c>
      <c r="C573" s="1">
        <f t="shared" si="16"/>
        <v>0.24439498451647534</v>
      </c>
    </row>
    <row r="574" spans="1:3" x14ac:dyDescent="0.35">
      <c r="A574">
        <v>573</v>
      </c>
      <c r="B574" s="1">
        <f t="shared" si="17"/>
        <v>0.38845596826666817</v>
      </c>
      <c r="C574" s="1">
        <f t="shared" si="16"/>
        <v>0.24379372342571312</v>
      </c>
    </row>
    <row r="575" spans="1:3" x14ac:dyDescent="0.35">
      <c r="A575">
        <v>574</v>
      </c>
      <c r="B575" s="1">
        <f t="shared" si="17"/>
        <v>0.38781545950515389</v>
      </c>
      <c r="C575" s="1">
        <f t="shared" si="16"/>
        <v>0.24319394155883922</v>
      </c>
    </row>
    <row r="576" spans="1:3" x14ac:dyDescent="0.35">
      <c r="A576">
        <v>575</v>
      </c>
      <c r="B576" s="1">
        <f t="shared" si="17"/>
        <v>0.38717600685168552</v>
      </c>
      <c r="C576" s="1">
        <f t="shared" si="16"/>
        <v>0.24259563527666361</v>
      </c>
    </row>
    <row r="577" spans="1:3" x14ac:dyDescent="0.35">
      <c r="A577">
        <v>576</v>
      </c>
      <c r="B577" s="1">
        <f t="shared" si="17"/>
        <v>0.38653760856489122</v>
      </c>
      <c r="C577" s="1">
        <f t="shared" si="16"/>
        <v>0.24199880094894996</v>
      </c>
    </row>
    <row r="578" spans="1:3" x14ac:dyDescent="0.35">
      <c r="A578">
        <v>577</v>
      </c>
      <c r="B578" s="1">
        <f t="shared" si="17"/>
        <v>0.38590026290626872</v>
      </c>
      <c r="C578" s="1">
        <f t="shared" ref="C578:C641" si="18">(1+0.02*(1+VAL_VTS))^(-$A578/12)</f>
        <v>0.24140343495439118</v>
      </c>
    </row>
    <row r="579" spans="1:3" x14ac:dyDescent="0.35">
      <c r="A579">
        <v>578</v>
      </c>
      <c r="B579" s="1">
        <f t="shared" ref="B579:B642" si="19">(1.02)^(-$A579/12)</f>
        <v>0.38526396814018482</v>
      </c>
      <c r="C579" s="1">
        <f t="shared" si="18"/>
        <v>0.2408095336805923</v>
      </c>
    </row>
    <row r="580" spans="1:3" x14ac:dyDescent="0.35">
      <c r="A580">
        <v>579</v>
      </c>
      <c r="B580" s="1">
        <f t="shared" si="19"/>
        <v>0.38462872253386643</v>
      </c>
      <c r="C580" s="1">
        <f t="shared" si="18"/>
        <v>0.24021709352404325</v>
      </c>
    </row>
    <row r="581" spans="1:3" x14ac:dyDescent="0.35">
      <c r="A581">
        <v>580</v>
      </c>
      <c r="B581" s="1">
        <f t="shared" si="19"/>
        <v>0.38399452435739806</v>
      </c>
      <c r="C581" s="1">
        <f t="shared" si="18"/>
        <v>0.23962611089010036</v>
      </c>
    </row>
    <row r="582" spans="1:3" x14ac:dyDescent="0.35">
      <c r="A582">
        <v>581</v>
      </c>
      <c r="B582" s="1">
        <f t="shared" si="19"/>
        <v>0.38336137188371644</v>
      </c>
      <c r="C582" s="1">
        <f t="shared" si="18"/>
        <v>0.23903658219296306</v>
      </c>
    </row>
    <row r="583" spans="1:3" x14ac:dyDescent="0.35">
      <c r="A583">
        <v>582</v>
      </c>
      <c r="B583" s="1">
        <f t="shared" si="19"/>
        <v>0.38272926338860613</v>
      </c>
      <c r="C583" s="1">
        <f t="shared" si="18"/>
        <v>0.23844850385565286</v>
      </c>
    </row>
    <row r="584" spans="1:3" x14ac:dyDescent="0.35">
      <c r="A584">
        <v>583</v>
      </c>
      <c r="B584" s="1">
        <f t="shared" si="19"/>
        <v>0.3820981971506946</v>
      </c>
      <c r="C584" s="1">
        <f t="shared" si="18"/>
        <v>0.23786187230999115</v>
      </c>
    </row>
    <row r="585" spans="1:3" x14ac:dyDescent="0.35">
      <c r="A585">
        <v>584</v>
      </c>
      <c r="B585" s="1">
        <f t="shared" si="19"/>
        <v>0.38146817145144774</v>
      </c>
      <c r="C585" s="1">
        <f t="shared" si="18"/>
        <v>0.237276683996578</v>
      </c>
    </row>
    <row r="586" spans="1:3" x14ac:dyDescent="0.35">
      <c r="A586">
        <v>585</v>
      </c>
      <c r="B586" s="1">
        <f t="shared" si="19"/>
        <v>0.38083918457516486</v>
      </c>
      <c r="C586" s="1">
        <f t="shared" si="18"/>
        <v>0.23669293536477001</v>
      </c>
    </row>
    <row r="587" spans="1:3" x14ac:dyDescent="0.35">
      <c r="A587">
        <v>586</v>
      </c>
      <c r="B587" s="1">
        <f t="shared" si="19"/>
        <v>0.38021123480897434</v>
      </c>
      <c r="C587" s="1">
        <f t="shared" si="18"/>
        <v>0.23611062287265941</v>
      </c>
    </row>
    <row r="588" spans="1:3" x14ac:dyDescent="0.35">
      <c r="A588">
        <v>587</v>
      </c>
      <c r="B588" s="1">
        <f t="shared" si="19"/>
        <v>0.37958432044282897</v>
      </c>
      <c r="C588" s="1">
        <f t="shared" si="18"/>
        <v>0.23552974298705207</v>
      </c>
    </row>
    <row r="589" spans="1:3" x14ac:dyDescent="0.35">
      <c r="A589">
        <v>588</v>
      </c>
      <c r="B589" s="1">
        <f t="shared" si="19"/>
        <v>0.37895843976950117</v>
      </c>
      <c r="C589" s="1">
        <f t="shared" si="18"/>
        <v>0.2349502921834466</v>
      </c>
    </row>
    <row r="590" spans="1:3" x14ac:dyDescent="0.35">
      <c r="A590">
        <v>589</v>
      </c>
      <c r="B590" s="1">
        <f t="shared" si="19"/>
        <v>0.37833359108457715</v>
      </c>
      <c r="C590" s="1">
        <f t="shared" si="18"/>
        <v>0.23437226694601088</v>
      </c>
    </row>
    <row r="591" spans="1:3" x14ac:dyDescent="0.35">
      <c r="A591">
        <v>590</v>
      </c>
      <c r="B591" s="1">
        <f t="shared" si="19"/>
        <v>0.37770977268645572</v>
      </c>
      <c r="C591" s="1">
        <f t="shared" si="18"/>
        <v>0.23379566376756528</v>
      </c>
    </row>
    <row r="592" spans="1:3" x14ac:dyDescent="0.35">
      <c r="A592">
        <v>591</v>
      </c>
      <c r="B592" s="1">
        <f t="shared" si="19"/>
        <v>0.37708698287633963</v>
      </c>
      <c r="C592" s="1">
        <f t="shared" si="18"/>
        <v>0.23322047914955657</v>
      </c>
    </row>
    <row r="593" spans="1:3" x14ac:dyDescent="0.35">
      <c r="A593">
        <v>592</v>
      </c>
      <c r="B593" s="1">
        <f t="shared" si="19"/>
        <v>0.37646521995823334</v>
      </c>
      <c r="C593" s="1">
        <f t="shared" si="18"/>
        <v>0.23264670960203915</v>
      </c>
    </row>
    <row r="594" spans="1:3" x14ac:dyDescent="0.35">
      <c r="A594">
        <v>593</v>
      </c>
      <c r="B594" s="1">
        <f t="shared" si="19"/>
        <v>0.37584448223893768</v>
      </c>
      <c r="C594" s="1">
        <f t="shared" si="18"/>
        <v>0.23207435164365348</v>
      </c>
    </row>
    <row r="595" spans="1:3" x14ac:dyDescent="0.35">
      <c r="A595">
        <v>594</v>
      </c>
      <c r="B595" s="1">
        <f t="shared" si="19"/>
        <v>0.37522476802804516</v>
      </c>
      <c r="C595" s="1">
        <f t="shared" si="18"/>
        <v>0.2315034018016047</v>
      </c>
    </row>
    <row r="596" spans="1:3" x14ac:dyDescent="0.35">
      <c r="A596">
        <v>595</v>
      </c>
      <c r="B596" s="1">
        <f t="shared" si="19"/>
        <v>0.37460607563793585</v>
      </c>
      <c r="C596" s="1">
        <f t="shared" si="18"/>
        <v>0.2309338566116419</v>
      </c>
    </row>
    <row r="597" spans="1:3" x14ac:dyDescent="0.35">
      <c r="A597">
        <v>596</v>
      </c>
      <c r="B597" s="1">
        <f t="shared" si="19"/>
        <v>0.37398840338377232</v>
      </c>
      <c r="C597" s="1">
        <f t="shared" si="18"/>
        <v>0.2303657126180369</v>
      </c>
    </row>
    <row r="598" spans="1:3" x14ac:dyDescent="0.35">
      <c r="A598">
        <v>597</v>
      </c>
      <c r="B598" s="1">
        <f t="shared" si="19"/>
        <v>0.37337174958349501</v>
      </c>
      <c r="C598" s="1">
        <f t="shared" si="18"/>
        <v>0.22979896637356317</v>
      </c>
    </row>
    <row r="599" spans="1:3" x14ac:dyDescent="0.35">
      <c r="A599">
        <v>598</v>
      </c>
      <c r="B599" s="1">
        <f t="shared" si="19"/>
        <v>0.37275611255781793</v>
      </c>
      <c r="C599" s="1">
        <f t="shared" si="18"/>
        <v>0.22923361443947515</v>
      </c>
    </row>
    <row r="600" spans="1:3" x14ac:dyDescent="0.35">
      <c r="A600">
        <v>599</v>
      </c>
      <c r="B600" s="1">
        <f t="shared" si="19"/>
        <v>0.37214149063022445</v>
      </c>
      <c r="C600" s="1">
        <f t="shared" si="18"/>
        <v>0.22866965338548742</v>
      </c>
    </row>
    <row r="601" spans="1:3" x14ac:dyDescent="0.35">
      <c r="A601">
        <v>600</v>
      </c>
      <c r="B601" s="1">
        <f t="shared" si="19"/>
        <v>0.37152788212696192</v>
      </c>
      <c r="C601" s="1">
        <f t="shared" si="18"/>
        <v>0.22810707978975397</v>
      </c>
    </row>
    <row r="602" spans="1:3" x14ac:dyDescent="0.35">
      <c r="A602">
        <v>601</v>
      </c>
      <c r="B602" s="1">
        <f t="shared" si="19"/>
        <v>0.37091528537703639</v>
      </c>
      <c r="C602" s="1">
        <f t="shared" si="18"/>
        <v>0.22754589023884547</v>
      </c>
    </row>
    <row r="603" spans="1:3" x14ac:dyDescent="0.35">
      <c r="A603">
        <v>602</v>
      </c>
      <c r="B603" s="1">
        <f t="shared" si="19"/>
        <v>0.37030369871221147</v>
      </c>
      <c r="C603" s="1">
        <f t="shared" si="18"/>
        <v>0.22698608132773324</v>
      </c>
    </row>
    <row r="604" spans="1:3" x14ac:dyDescent="0.35">
      <c r="A604">
        <v>603</v>
      </c>
      <c r="B604" s="1">
        <f t="shared" si="19"/>
        <v>0.36969312046699965</v>
      </c>
      <c r="C604" s="1">
        <f t="shared" si="18"/>
        <v>0.22642764965976367</v>
      </c>
    </row>
    <row r="605" spans="1:3" x14ac:dyDescent="0.35">
      <c r="A605">
        <v>604</v>
      </c>
      <c r="B605" s="1">
        <f t="shared" si="19"/>
        <v>0.36908354897866008</v>
      </c>
      <c r="C605" s="1">
        <f t="shared" si="18"/>
        <v>0.22587059184663996</v>
      </c>
    </row>
    <row r="606" spans="1:3" x14ac:dyDescent="0.35">
      <c r="A606">
        <v>605</v>
      </c>
      <c r="B606" s="1">
        <f t="shared" si="19"/>
        <v>0.3684749825871938</v>
      </c>
      <c r="C606" s="1">
        <f t="shared" si="18"/>
        <v>0.22531490450840141</v>
      </c>
    </row>
    <row r="607" spans="1:3" x14ac:dyDescent="0.35">
      <c r="A607">
        <v>606</v>
      </c>
      <c r="B607" s="1">
        <f t="shared" si="19"/>
        <v>0.36786741963533842</v>
      </c>
      <c r="C607" s="1">
        <f t="shared" si="18"/>
        <v>0.22476058427340265</v>
      </c>
    </row>
    <row r="608" spans="1:3" x14ac:dyDescent="0.35">
      <c r="A608">
        <v>607</v>
      </c>
      <c r="B608" s="1">
        <f t="shared" si="19"/>
        <v>0.3672608584685646</v>
      </c>
      <c r="C608" s="1">
        <f t="shared" si="18"/>
        <v>0.22420762777829312</v>
      </c>
    </row>
    <row r="609" spans="1:3" x14ac:dyDescent="0.35">
      <c r="A609">
        <v>608</v>
      </c>
      <c r="B609" s="1">
        <f t="shared" si="19"/>
        <v>0.36665529743507086</v>
      </c>
      <c r="C609" s="1">
        <f t="shared" si="18"/>
        <v>0.223656031667997</v>
      </c>
    </row>
    <row r="610" spans="1:3" x14ac:dyDescent="0.35">
      <c r="A610">
        <v>609</v>
      </c>
      <c r="B610" s="1">
        <f t="shared" si="19"/>
        <v>0.36605073488577938</v>
      </c>
      <c r="C610" s="1">
        <f t="shared" si="18"/>
        <v>0.22310579259569235</v>
      </c>
    </row>
    <row r="611" spans="1:3" x14ac:dyDescent="0.35">
      <c r="A611">
        <v>610</v>
      </c>
      <c r="B611" s="1">
        <f t="shared" si="19"/>
        <v>0.36544716917433134</v>
      </c>
      <c r="C611" s="1">
        <f t="shared" si="18"/>
        <v>0.22255690722279139</v>
      </c>
    </row>
    <row r="612" spans="1:3" x14ac:dyDescent="0.35">
      <c r="A612">
        <v>611</v>
      </c>
      <c r="B612" s="1">
        <f t="shared" si="19"/>
        <v>0.36484459865708274</v>
      </c>
      <c r="C612" s="1">
        <f t="shared" si="18"/>
        <v>0.22200937221891981</v>
      </c>
    </row>
    <row r="613" spans="1:3" x14ac:dyDescent="0.35">
      <c r="A613">
        <v>612</v>
      </c>
      <c r="B613" s="1">
        <f t="shared" si="19"/>
        <v>0.36424302169309997</v>
      </c>
      <c r="C613" s="1">
        <f t="shared" si="18"/>
        <v>0.22146318426189707</v>
      </c>
    </row>
    <row r="614" spans="1:3" x14ac:dyDescent="0.35">
      <c r="A614">
        <v>613</v>
      </c>
      <c r="B614" s="1">
        <f t="shared" si="19"/>
        <v>0.36364243664415336</v>
      </c>
      <c r="C614" s="1">
        <f t="shared" si="18"/>
        <v>0.22091834003771404</v>
      </c>
    </row>
    <row r="615" spans="1:3" x14ac:dyDescent="0.35">
      <c r="A615">
        <v>614</v>
      </c>
      <c r="B615" s="1">
        <f t="shared" si="19"/>
        <v>0.36304284187471714</v>
      </c>
      <c r="C615" s="1">
        <f t="shared" si="18"/>
        <v>0.22037483624051774</v>
      </c>
    </row>
    <row r="616" spans="1:3" x14ac:dyDescent="0.35">
      <c r="A616">
        <v>615</v>
      </c>
      <c r="B616" s="1">
        <f t="shared" si="19"/>
        <v>0.36244423575196044</v>
      </c>
      <c r="C616" s="1">
        <f t="shared" si="18"/>
        <v>0.21983266957258604</v>
      </c>
    </row>
    <row r="617" spans="1:3" x14ac:dyDescent="0.35">
      <c r="A617">
        <v>616</v>
      </c>
      <c r="B617" s="1">
        <f t="shared" si="19"/>
        <v>0.36184661664574524</v>
      </c>
      <c r="C617" s="1">
        <f t="shared" si="18"/>
        <v>0.2192918367443106</v>
      </c>
    </row>
    <row r="618" spans="1:3" x14ac:dyDescent="0.35">
      <c r="A618">
        <v>617</v>
      </c>
      <c r="B618" s="1">
        <f t="shared" si="19"/>
        <v>0.36124998292862137</v>
      </c>
      <c r="C618" s="1">
        <f t="shared" si="18"/>
        <v>0.21875233447417614</v>
      </c>
    </row>
    <row r="619" spans="1:3" x14ac:dyDescent="0.35">
      <c r="A619">
        <v>618</v>
      </c>
      <c r="B619" s="1">
        <f t="shared" si="19"/>
        <v>0.360654332975822</v>
      </c>
      <c r="C619" s="1">
        <f t="shared" si="18"/>
        <v>0.2182141594887404</v>
      </c>
    </row>
    <row r="620" spans="1:3" x14ac:dyDescent="0.35">
      <c r="A620">
        <v>619</v>
      </c>
      <c r="B620" s="1">
        <f t="shared" si="19"/>
        <v>0.36005966516525939</v>
      </c>
      <c r="C620" s="1">
        <f t="shared" si="18"/>
        <v>0.2176773085226146</v>
      </c>
    </row>
    <row r="621" spans="1:3" x14ac:dyDescent="0.35">
      <c r="A621">
        <v>620</v>
      </c>
      <c r="B621" s="1">
        <f t="shared" si="19"/>
        <v>0.35946597787752044</v>
      </c>
      <c r="C621" s="1">
        <f t="shared" si="18"/>
        <v>0.21714177831844364</v>
      </c>
    </row>
    <row r="622" spans="1:3" x14ac:dyDescent="0.35">
      <c r="A622">
        <v>621</v>
      </c>
      <c r="B622" s="1">
        <f t="shared" si="19"/>
        <v>0.35887326949586207</v>
      </c>
      <c r="C622" s="1">
        <f t="shared" si="18"/>
        <v>0.21660756562688577</v>
      </c>
    </row>
    <row r="623" spans="1:3" x14ac:dyDescent="0.35">
      <c r="A623">
        <v>622</v>
      </c>
      <c r="B623" s="1">
        <f t="shared" si="19"/>
        <v>0.35828153840620725</v>
      </c>
      <c r="C623" s="1">
        <f t="shared" si="18"/>
        <v>0.21607466720659357</v>
      </c>
    </row>
    <row r="624" spans="1:3" x14ac:dyDescent="0.35">
      <c r="A624">
        <v>623</v>
      </c>
      <c r="B624" s="1">
        <f t="shared" si="19"/>
        <v>0.35769078299713991</v>
      </c>
      <c r="C624" s="1">
        <f t="shared" si="18"/>
        <v>0.21554307982419402</v>
      </c>
    </row>
    <row r="625" spans="1:3" x14ac:dyDescent="0.35">
      <c r="A625">
        <v>624</v>
      </c>
      <c r="B625" s="1">
        <f t="shared" si="19"/>
        <v>0.35710100165990188</v>
      </c>
      <c r="C625" s="1">
        <f t="shared" si="18"/>
        <v>0.215012800254269</v>
      </c>
    </row>
    <row r="626" spans="1:3" x14ac:dyDescent="0.35">
      <c r="A626">
        <v>625</v>
      </c>
      <c r="B626" s="1">
        <f t="shared" si="19"/>
        <v>0.35651219278838558</v>
      </c>
      <c r="C626" s="1">
        <f t="shared" si="18"/>
        <v>0.21448382527933404</v>
      </c>
    </row>
    <row r="627" spans="1:3" x14ac:dyDescent="0.35">
      <c r="A627">
        <v>626</v>
      </c>
      <c r="B627" s="1">
        <f t="shared" si="19"/>
        <v>0.35592435477913442</v>
      </c>
      <c r="C627" s="1">
        <f t="shared" si="18"/>
        <v>0.21395615168982307</v>
      </c>
    </row>
    <row r="628" spans="1:3" x14ac:dyDescent="0.35">
      <c r="A628">
        <v>627</v>
      </c>
      <c r="B628" s="1">
        <f t="shared" si="19"/>
        <v>0.35533748603133369</v>
      </c>
      <c r="C628" s="1">
        <f t="shared" si="18"/>
        <v>0.21342977628406415</v>
      </c>
    </row>
    <row r="629" spans="1:3" x14ac:dyDescent="0.35">
      <c r="A629">
        <v>628</v>
      </c>
      <c r="B629" s="1">
        <f t="shared" si="19"/>
        <v>0.35475158494680903</v>
      </c>
      <c r="C629" s="1">
        <f t="shared" si="18"/>
        <v>0.21290469586826272</v>
      </c>
    </row>
    <row r="630" spans="1:3" x14ac:dyDescent="0.35">
      <c r="A630">
        <v>629</v>
      </c>
      <c r="B630" s="1">
        <f t="shared" si="19"/>
        <v>0.35416664993002089</v>
      </c>
      <c r="C630" s="1">
        <f t="shared" si="18"/>
        <v>0.2123809072564817</v>
      </c>
    </row>
    <row r="631" spans="1:3" x14ac:dyDescent="0.35">
      <c r="A631">
        <v>630</v>
      </c>
      <c r="B631" s="1">
        <f t="shared" si="19"/>
        <v>0.35358267938806076</v>
      </c>
      <c r="C631" s="1">
        <f t="shared" si="18"/>
        <v>0.21185840727062175</v>
      </c>
    </row>
    <row r="632" spans="1:3" x14ac:dyDescent="0.35">
      <c r="A632">
        <v>631</v>
      </c>
      <c r="B632" s="1">
        <f t="shared" si="19"/>
        <v>0.35299967173064645</v>
      </c>
      <c r="C632" s="1">
        <f t="shared" si="18"/>
        <v>0.21133719274040261</v>
      </c>
    </row>
    <row r="633" spans="1:3" x14ac:dyDescent="0.35">
      <c r="A633">
        <v>632</v>
      </c>
      <c r="B633" s="1">
        <f t="shared" si="19"/>
        <v>0.352417625370118</v>
      </c>
      <c r="C633" s="1">
        <f t="shared" si="18"/>
        <v>0.21081726050334335</v>
      </c>
    </row>
    <row r="634" spans="1:3" x14ac:dyDescent="0.35">
      <c r="A634">
        <v>633</v>
      </c>
      <c r="B634" s="1">
        <f t="shared" si="19"/>
        <v>0.35183653872143339</v>
      </c>
      <c r="C634" s="1">
        <f t="shared" si="18"/>
        <v>0.21029860740474351</v>
      </c>
    </row>
    <row r="635" spans="1:3" x14ac:dyDescent="0.35">
      <c r="A635">
        <v>634</v>
      </c>
      <c r="B635" s="1">
        <f t="shared" si="19"/>
        <v>0.35125641020216392</v>
      </c>
      <c r="C635" s="1">
        <f t="shared" si="18"/>
        <v>0.20978123029766366</v>
      </c>
    </row>
    <row r="636" spans="1:3" x14ac:dyDescent="0.35">
      <c r="A636">
        <v>635</v>
      </c>
      <c r="B636" s="1">
        <f t="shared" si="19"/>
        <v>0.35067723823249008</v>
      </c>
      <c r="C636" s="1">
        <f t="shared" si="18"/>
        <v>0.20926512604290681</v>
      </c>
    </row>
    <row r="637" spans="1:3" x14ac:dyDescent="0.35">
      <c r="A637">
        <v>636</v>
      </c>
      <c r="B637" s="1">
        <f t="shared" si="19"/>
        <v>0.35009902123519798</v>
      </c>
      <c r="C637" s="1">
        <f t="shared" si="18"/>
        <v>0.20875029150899907</v>
      </c>
    </row>
    <row r="638" spans="1:3" x14ac:dyDescent="0.35">
      <c r="A638">
        <v>637</v>
      </c>
      <c r="B638" s="1">
        <f t="shared" si="19"/>
        <v>0.34952175763567217</v>
      </c>
      <c r="C638" s="1">
        <f t="shared" si="18"/>
        <v>0.20823672357216896</v>
      </c>
    </row>
    <row r="639" spans="1:3" x14ac:dyDescent="0.35">
      <c r="A639">
        <v>638</v>
      </c>
      <c r="B639" s="1">
        <f t="shared" si="19"/>
        <v>0.34894544586189652</v>
      </c>
      <c r="C639" s="1">
        <f t="shared" si="18"/>
        <v>0.20772441911633305</v>
      </c>
    </row>
    <row r="640" spans="1:3" x14ac:dyDescent="0.35">
      <c r="A640">
        <v>639</v>
      </c>
      <c r="B640" s="1">
        <f t="shared" si="19"/>
        <v>0.34837008434444483</v>
      </c>
      <c r="C640" s="1">
        <f t="shared" si="18"/>
        <v>0.20721337503307194</v>
      </c>
    </row>
    <row r="641" spans="1:3" x14ac:dyDescent="0.35">
      <c r="A641">
        <v>640</v>
      </c>
      <c r="B641" s="1">
        <f t="shared" si="19"/>
        <v>0.34779567151647944</v>
      </c>
      <c r="C641" s="1">
        <f t="shared" si="18"/>
        <v>0.20670358822161433</v>
      </c>
    </row>
    <row r="642" spans="1:3" x14ac:dyDescent="0.35">
      <c r="A642">
        <v>641</v>
      </c>
      <c r="B642" s="1">
        <f t="shared" si="19"/>
        <v>0.34722220581374602</v>
      </c>
      <c r="C642" s="1">
        <f t="shared" ref="C642:C705" si="20">(1+0.02*(1+VAL_VTS))^(-$A642/12)</f>
        <v>0.20619505558881715</v>
      </c>
    </row>
    <row r="643" spans="1:3" x14ac:dyDescent="0.35">
      <c r="A643">
        <v>642</v>
      </c>
      <c r="B643" s="1">
        <f t="shared" ref="B643:B706" si="21">(1.02)^(-$A643/12)</f>
        <v>0.34664968567456933</v>
      </c>
      <c r="C643" s="1">
        <f t="shared" si="20"/>
        <v>0.20568777404914737</v>
      </c>
    </row>
    <row r="644" spans="1:3" x14ac:dyDescent="0.35">
      <c r="A644">
        <v>643</v>
      </c>
      <c r="B644" s="1">
        <f t="shared" si="21"/>
        <v>0.34607810953984941</v>
      </c>
      <c r="C644" s="1">
        <f t="shared" si="20"/>
        <v>0.20518174052466268</v>
      </c>
    </row>
    <row r="645" spans="1:3" x14ac:dyDescent="0.35">
      <c r="A645">
        <v>644</v>
      </c>
      <c r="B645" s="1">
        <f t="shared" si="21"/>
        <v>0.34550747585305697</v>
      </c>
      <c r="C645" s="1">
        <f t="shared" si="20"/>
        <v>0.20467695194499358</v>
      </c>
    </row>
    <row r="646" spans="1:3" x14ac:dyDescent="0.35">
      <c r="A646">
        <v>645</v>
      </c>
      <c r="B646" s="1">
        <f t="shared" si="21"/>
        <v>0.34493778306022882</v>
      </c>
      <c r="C646" s="1">
        <f t="shared" si="20"/>
        <v>0.20417340524732375</v>
      </c>
    </row>
    <row r="647" spans="1:3" x14ac:dyDescent="0.35">
      <c r="A647">
        <v>646</v>
      </c>
      <c r="B647" s="1">
        <f t="shared" si="21"/>
        <v>0.34436902960996463</v>
      </c>
      <c r="C647" s="1">
        <f t="shared" si="20"/>
        <v>0.20367109737637254</v>
      </c>
    </row>
    <row r="648" spans="1:3" x14ac:dyDescent="0.35">
      <c r="A648">
        <v>647</v>
      </c>
      <c r="B648" s="1">
        <f t="shared" si="21"/>
        <v>0.34380121395342172</v>
      </c>
      <c r="C648" s="1">
        <f t="shared" si="20"/>
        <v>0.2031700252843755</v>
      </c>
    </row>
    <row r="649" spans="1:3" x14ac:dyDescent="0.35">
      <c r="A649">
        <v>648</v>
      </c>
      <c r="B649" s="1">
        <f t="shared" si="21"/>
        <v>0.34323433454431168</v>
      </c>
      <c r="C649" s="1">
        <f t="shared" si="20"/>
        <v>0.20267018593106703</v>
      </c>
    </row>
    <row r="650" spans="1:3" x14ac:dyDescent="0.35">
      <c r="A650">
        <v>649</v>
      </c>
      <c r="B650" s="1">
        <f t="shared" si="21"/>
        <v>0.34266838983889425</v>
      </c>
      <c r="C650" s="1">
        <f t="shared" si="20"/>
        <v>0.2021715762836592</v>
      </c>
    </row>
    <row r="651" spans="1:3" x14ac:dyDescent="0.35">
      <c r="A651">
        <v>650</v>
      </c>
      <c r="B651" s="1">
        <f t="shared" si="21"/>
        <v>0.34210337829597698</v>
      </c>
      <c r="C651" s="1">
        <f t="shared" si="20"/>
        <v>0.20167419331682823</v>
      </c>
    </row>
    <row r="652" spans="1:3" x14ac:dyDescent="0.35">
      <c r="A652">
        <v>651</v>
      </c>
      <c r="B652" s="1">
        <f t="shared" si="21"/>
        <v>0.34153929837690666</v>
      </c>
      <c r="C652" s="1">
        <f t="shared" si="20"/>
        <v>0.20117803401269121</v>
      </c>
    </row>
    <row r="653" spans="1:3" x14ac:dyDescent="0.35">
      <c r="A653">
        <v>652</v>
      </c>
      <c r="B653" s="1">
        <f t="shared" si="21"/>
        <v>0.34097614854556807</v>
      </c>
      <c r="C653" s="1">
        <f t="shared" si="20"/>
        <v>0.20068309536079057</v>
      </c>
    </row>
    <row r="654" spans="1:3" x14ac:dyDescent="0.35">
      <c r="A654">
        <v>653</v>
      </c>
      <c r="B654" s="1">
        <f t="shared" si="21"/>
        <v>0.34041392726837849</v>
      </c>
      <c r="C654" s="1">
        <f t="shared" si="20"/>
        <v>0.20018937435807491</v>
      </c>
    </row>
    <row r="655" spans="1:3" x14ac:dyDescent="0.35">
      <c r="A655">
        <v>654</v>
      </c>
      <c r="B655" s="1">
        <f t="shared" si="21"/>
        <v>0.33985263301428376</v>
      </c>
      <c r="C655" s="1">
        <f t="shared" si="20"/>
        <v>0.19969686800888092</v>
      </c>
    </row>
    <row r="656" spans="1:3" x14ac:dyDescent="0.35">
      <c r="A656">
        <v>655</v>
      </c>
      <c r="B656" s="1">
        <f t="shared" si="21"/>
        <v>0.33929226425475434</v>
      </c>
      <c r="C656" s="1">
        <f t="shared" si="20"/>
        <v>0.1992055733249152</v>
      </c>
    </row>
    <row r="657" spans="1:3" x14ac:dyDescent="0.35">
      <c r="A657">
        <v>656</v>
      </c>
      <c r="B657" s="1">
        <f t="shared" si="21"/>
        <v>0.33873281946378131</v>
      </c>
      <c r="C657" s="1">
        <f t="shared" si="20"/>
        <v>0.19871548732523647</v>
      </c>
    </row>
    <row r="658" spans="1:3" x14ac:dyDescent="0.35">
      <c r="A658">
        <v>657</v>
      </c>
      <c r="B658" s="1">
        <f t="shared" si="21"/>
        <v>0.33817429711787145</v>
      </c>
      <c r="C658" s="1">
        <f t="shared" si="20"/>
        <v>0.19822660703623665</v>
      </c>
    </row>
    <row r="659" spans="1:3" x14ac:dyDescent="0.35">
      <c r="A659">
        <v>658</v>
      </c>
      <c r="B659" s="1">
        <f t="shared" si="21"/>
        <v>0.33761669569604369</v>
      </c>
      <c r="C659" s="1">
        <f t="shared" si="20"/>
        <v>0.19773892949162378</v>
      </c>
    </row>
    <row r="660" spans="1:3" x14ac:dyDescent="0.35">
      <c r="A660">
        <v>659</v>
      </c>
      <c r="B660" s="1">
        <f t="shared" si="21"/>
        <v>0.33706001367982524</v>
      </c>
      <c r="C660" s="1">
        <f t="shared" si="20"/>
        <v>0.19725245173240341</v>
      </c>
    </row>
    <row r="661" spans="1:3" x14ac:dyDescent="0.35">
      <c r="A661">
        <v>660</v>
      </c>
      <c r="B661" s="1">
        <f t="shared" si="21"/>
        <v>0.33650424955324687</v>
      </c>
      <c r="C661" s="1">
        <f t="shared" si="20"/>
        <v>0.19676717080686118</v>
      </c>
    </row>
    <row r="662" spans="1:3" x14ac:dyDescent="0.35">
      <c r="A662">
        <v>661</v>
      </c>
      <c r="B662" s="1">
        <f t="shared" si="21"/>
        <v>0.3359494018028375</v>
      </c>
      <c r="C662" s="1">
        <f t="shared" si="20"/>
        <v>0.1962830837705429</v>
      </c>
    </row>
    <row r="663" spans="1:3" x14ac:dyDescent="0.35">
      <c r="A663">
        <v>662</v>
      </c>
      <c r="B663" s="1">
        <f t="shared" si="21"/>
        <v>0.33539546891762445</v>
      </c>
      <c r="C663" s="1">
        <f t="shared" si="20"/>
        <v>0.19580018768624097</v>
      </c>
    </row>
    <row r="664" spans="1:3" x14ac:dyDescent="0.35">
      <c r="A664">
        <v>663</v>
      </c>
      <c r="B664" s="1">
        <f t="shared" si="21"/>
        <v>0.33484244938912422</v>
      </c>
      <c r="C664" s="1">
        <f t="shared" si="20"/>
        <v>0.19531847962397209</v>
      </c>
    </row>
    <row r="665" spans="1:3" x14ac:dyDescent="0.35">
      <c r="A665">
        <v>664</v>
      </c>
      <c r="B665" s="1">
        <f t="shared" si="21"/>
        <v>0.3342903417113412</v>
      </c>
      <c r="C665" s="1">
        <f t="shared" si="20"/>
        <v>0.19483795666096171</v>
      </c>
    </row>
    <row r="666" spans="1:3" x14ac:dyDescent="0.35">
      <c r="A666">
        <v>665</v>
      </c>
      <c r="B666" s="1">
        <f t="shared" si="21"/>
        <v>0.33373914438076319</v>
      </c>
      <c r="C666" s="1">
        <f t="shared" si="20"/>
        <v>0.19435861588162612</v>
      </c>
    </row>
    <row r="667" spans="1:3" x14ac:dyDescent="0.35">
      <c r="A667">
        <v>666</v>
      </c>
      <c r="B667" s="1">
        <f t="shared" si="21"/>
        <v>0.33318885589635655</v>
      </c>
      <c r="C667" s="1">
        <f t="shared" si="20"/>
        <v>0.19388045437755425</v>
      </c>
    </row>
    <row r="668" spans="1:3" x14ac:dyDescent="0.35">
      <c r="A668">
        <v>667</v>
      </c>
      <c r="B668" s="1">
        <f t="shared" si="21"/>
        <v>0.33263947475956307</v>
      </c>
      <c r="C668" s="1">
        <f t="shared" si="20"/>
        <v>0.19340346924749052</v>
      </c>
    </row>
    <row r="669" spans="1:3" x14ac:dyDescent="0.35">
      <c r="A669">
        <v>668</v>
      </c>
      <c r="B669" s="1">
        <f t="shared" si="21"/>
        <v>0.33209099947429538</v>
      </c>
      <c r="C669" s="1">
        <f t="shared" si="20"/>
        <v>0.19292765759731692</v>
      </c>
    </row>
    <row r="670" spans="1:3" x14ac:dyDescent="0.35">
      <c r="A670">
        <v>669</v>
      </c>
      <c r="B670" s="1">
        <f t="shared" si="21"/>
        <v>0.33154342854693275</v>
      </c>
      <c r="C670" s="1">
        <f t="shared" si="20"/>
        <v>0.1924530165400356</v>
      </c>
    </row>
    <row r="671" spans="1:3" x14ac:dyDescent="0.35">
      <c r="A671">
        <v>670</v>
      </c>
      <c r="B671" s="1">
        <f t="shared" si="21"/>
        <v>0.33099676048631743</v>
      </c>
      <c r="C671" s="1">
        <f t="shared" si="20"/>
        <v>0.19197954319575122</v>
      </c>
    </row>
    <row r="672" spans="1:3" x14ac:dyDescent="0.35">
      <c r="A672">
        <v>671</v>
      </c>
      <c r="B672" s="1">
        <f t="shared" si="21"/>
        <v>0.3304509938037502</v>
      </c>
      <c r="C672" s="1">
        <f t="shared" si="20"/>
        <v>0.19150723469165379</v>
      </c>
    </row>
    <row r="673" spans="1:3" x14ac:dyDescent="0.35">
      <c r="A673">
        <v>672</v>
      </c>
      <c r="B673" s="1">
        <f t="shared" si="21"/>
        <v>0.3299061270129871</v>
      </c>
      <c r="C673" s="1">
        <f t="shared" si="20"/>
        <v>0.19103608816200118</v>
      </c>
    </row>
    <row r="674" spans="1:3" x14ac:dyDescent="0.35">
      <c r="A674">
        <v>673</v>
      </c>
      <c r="B674" s="1">
        <f t="shared" si="21"/>
        <v>0.32936215863023288</v>
      </c>
      <c r="C674" s="1">
        <f t="shared" si="20"/>
        <v>0.1905661007480999</v>
      </c>
    </row>
    <row r="675" spans="1:3" x14ac:dyDescent="0.35">
      <c r="A675">
        <v>674</v>
      </c>
      <c r="B675" s="1">
        <f t="shared" si="21"/>
        <v>0.3288190871741416</v>
      </c>
      <c r="C675" s="1">
        <f t="shared" si="20"/>
        <v>0.19009726959829218</v>
      </c>
    </row>
    <row r="676" spans="1:3" x14ac:dyDescent="0.35">
      <c r="A676">
        <v>675</v>
      </c>
      <c r="B676" s="1">
        <f t="shared" si="21"/>
        <v>0.32827691116580809</v>
      </c>
      <c r="C676" s="1">
        <f t="shared" si="20"/>
        <v>0.18962959186793402</v>
      </c>
    </row>
    <row r="677" spans="1:3" x14ac:dyDescent="0.35">
      <c r="A677">
        <v>676</v>
      </c>
      <c r="B677" s="1">
        <f t="shared" si="21"/>
        <v>0.32773562912876597</v>
      </c>
      <c r="C677" s="1">
        <f t="shared" si="20"/>
        <v>0.18916306471938032</v>
      </c>
    </row>
    <row r="678" spans="1:3" x14ac:dyDescent="0.35">
      <c r="A678">
        <v>677</v>
      </c>
      <c r="B678" s="1">
        <f t="shared" si="21"/>
        <v>0.3271952395889835</v>
      </c>
      <c r="C678" s="1">
        <f t="shared" si="20"/>
        <v>0.1886976853219671</v>
      </c>
    </row>
    <row r="679" spans="1:3" x14ac:dyDescent="0.35">
      <c r="A679">
        <v>678</v>
      </c>
      <c r="B679" s="1">
        <f t="shared" si="21"/>
        <v>0.32665574107485934</v>
      </c>
      <c r="C679" s="1">
        <f t="shared" si="20"/>
        <v>0.18823345085199444</v>
      </c>
    </row>
    <row r="680" spans="1:3" x14ac:dyDescent="0.35">
      <c r="A680">
        <v>679</v>
      </c>
      <c r="B680" s="1">
        <f t="shared" si="21"/>
        <v>0.32611713211721871</v>
      </c>
      <c r="C680" s="1">
        <f t="shared" si="20"/>
        <v>0.18777035849270923</v>
      </c>
    </row>
    <row r="681" spans="1:3" x14ac:dyDescent="0.35">
      <c r="A681">
        <v>680</v>
      </c>
      <c r="B681" s="1">
        <f t="shared" si="21"/>
        <v>0.32557941124930923</v>
      </c>
      <c r="C681" s="1">
        <f t="shared" si="20"/>
        <v>0.18730840543428831</v>
      </c>
    </row>
    <row r="682" spans="1:3" x14ac:dyDescent="0.35">
      <c r="A682">
        <v>681</v>
      </c>
      <c r="B682" s="1">
        <f t="shared" si="21"/>
        <v>0.32504257700679684</v>
      </c>
      <c r="C682" s="1">
        <f t="shared" si="20"/>
        <v>0.18684758887382097</v>
      </c>
    </row>
    <row r="683" spans="1:3" x14ac:dyDescent="0.35">
      <c r="A683">
        <v>682</v>
      </c>
      <c r="B683" s="1">
        <f t="shared" si="21"/>
        <v>0.32450662792776214</v>
      </c>
      <c r="C683" s="1">
        <f t="shared" si="20"/>
        <v>0.18638790601529248</v>
      </c>
    </row>
    <row r="684" spans="1:3" x14ac:dyDescent="0.35">
      <c r="A684">
        <v>683</v>
      </c>
      <c r="B684" s="1">
        <f t="shared" si="21"/>
        <v>0.32397156255269627</v>
      </c>
      <c r="C684" s="1">
        <f t="shared" si="20"/>
        <v>0.18592935406956676</v>
      </c>
    </row>
    <row r="685" spans="1:3" x14ac:dyDescent="0.35">
      <c r="A685">
        <v>684</v>
      </c>
      <c r="B685" s="1">
        <f t="shared" si="21"/>
        <v>0.32343737942449713</v>
      </c>
      <c r="C685" s="1">
        <f t="shared" si="20"/>
        <v>0.18547193025437006</v>
      </c>
    </row>
    <row r="686" spans="1:3" x14ac:dyDescent="0.35">
      <c r="A686">
        <v>685</v>
      </c>
      <c r="B686" s="1">
        <f t="shared" si="21"/>
        <v>0.32290407708846358</v>
      </c>
      <c r="C686" s="1">
        <f t="shared" si="20"/>
        <v>0.18501563179427172</v>
      </c>
    </row>
    <row r="687" spans="1:3" x14ac:dyDescent="0.35">
      <c r="A687">
        <v>686</v>
      </c>
      <c r="B687" s="1">
        <f t="shared" si="21"/>
        <v>0.32237165409229568</v>
      </c>
      <c r="C687" s="1">
        <f t="shared" si="20"/>
        <v>0.18456045592067205</v>
      </c>
    </row>
    <row r="688" spans="1:3" x14ac:dyDescent="0.35">
      <c r="A688">
        <v>687</v>
      </c>
      <c r="B688" s="1">
        <f t="shared" si="21"/>
        <v>0.32184010898608634</v>
      </c>
      <c r="C688" s="1">
        <f t="shared" si="20"/>
        <v>0.1841063998717806</v>
      </c>
    </row>
    <row r="689" spans="1:3" x14ac:dyDescent="0.35">
      <c r="A689">
        <v>688</v>
      </c>
      <c r="B689" s="1">
        <f t="shared" si="21"/>
        <v>0.32130944032231956</v>
      </c>
      <c r="C689" s="1">
        <f t="shared" si="20"/>
        <v>0.18365346089260223</v>
      </c>
    </row>
    <row r="690" spans="1:3" x14ac:dyDescent="0.35">
      <c r="A690">
        <v>689</v>
      </c>
      <c r="B690" s="1">
        <f t="shared" si="21"/>
        <v>0.32077964665586611</v>
      </c>
      <c r="C690" s="1">
        <f t="shared" si="20"/>
        <v>0.1832016362349195</v>
      </c>
    </row>
    <row r="691" spans="1:3" x14ac:dyDescent="0.35">
      <c r="A691">
        <v>690</v>
      </c>
      <c r="B691" s="1">
        <f t="shared" si="21"/>
        <v>0.32025072654397979</v>
      </c>
      <c r="C691" s="1">
        <f t="shared" si="20"/>
        <v>0.18275092315727612</v>
      </c>
    </row>
    <row r="692" spans="1:3" x14ac:dyDescent="0.35">
      <c r="A692">
        <v>691</v>
      </c>
      <c r="B692" s="1">
        <f t="shared" si="21"/>
        <v>0.31972267854629288</v>
      </c>
      <c r="C692" s="1">
        <f t="shared" si="20"/>
        <v>0.1823013189249604</v>
      </c>
    </row>
    <row r="693" spans="1:3" x14ac:dyDescent="0.35">
      <c r="A693">
        <v>692</v>
      </c>
      <c r="B693" s="1">
        <f t="shared" si="21"/>
        <v>0.31919550122481294</v>
      </c>
      <c r="C693" s="1">
        <f t="shared" si="20"/>
        <v>0.18185282080998863</v>
      </c>
    </row>
    <row r="694" spans="1:3" x14ac:dyDescent="0.35">
      <c r="A694">
        <v>693</v>
      </c>
      <c r="B694" s="1">
        <f t="shared" si="21"/>
        <v>0.31866919314391839</v>
      </c>
      <c r="C694" s="1">
        <f t="shared" si="20"/>
        <v>0.18140542609108828</v>
      </c>
    </row>
    <row r="695" spans="1:3" x14ac:dyDescent="0.35">
      <c r="A695">
        <v>694</v>
      </c>
      <c r="B695" s="1">
        <f t="shared" si="21"/>
        <v>0.31814375287035507</v>
      </c>
      <c r="C695" s="1">
        <f t="shared" si="20"/>
        <v>0.180959132053682</v>
      </c>
    </row>
    <row r="696" spans="1:3" x14ac:dyDescent="0.35">
      <c r="A696">
        <v>695</v>
      </c>
      <c r="B696" s="1">
        <f t="shared" si="21"/>
        <v>0.31761917897323161</v>
      </c>
      <c r="C696" s="1">
        <f t="shared" si="20"/>
        <v>0.18051393598987064</v>
      </c>
    </row>
    <row r="697" spans="1:3" x14ac:dyDescent="0.35">
      <c r="A697">
        <v>696</v>
      </c>
      <c r="B697" s="1">
        <f t="shared" si="21"/>
        <v>0.31709547002401678</v>
      </c>
      <c r="C697" s="1">
        <f t="shared" si="20"/>
        <v>0.18006983519841754</v>
      </c>
    </row>
    <row r="698" spans="1:3" x14ac:dyDescent="0.35">
      <c r="A698">
        <v>697</v>
      </c>
      <c r="B698" s="1">
        <f t="shared" si="21"/>
        <v>0.31657262459653296</v>
      </c>
      <c r="C698" s="1">
        <f t="shared" si="20"/>
        <v>0.17962682698472984</v>
      </c>
    </row>
    <row r="699" spans="1:3" x14ac:dyDescent="0.35">
      <c r="A699">
        <v>698</v>
      </c>
      <c r="B699" s="1">
        <f t="shared" si="21"/>
        <v>0.31605064126695653</v>
      </c>
      <c r="C699" s="1">
        <f t="shared" si="20"/>
        <v>0.1791849086608466</v>
      </c>
    </row>
    <row r="700" spans="1:3" x14ac:dyDescent="0.35">
      <c r="A700">
        <v>699</v>
      </c>
      <c r="B700" s="1">
        <f t="shared" si="21"/>
        <v>0.31552951861381007</v>
      </c>
      <c r="C700" s="1">
        <f t="shared" si="20"/>
        <v>0.17874407754541807</v>
      </c>
    </row>
    <row r="701" spans="1:3" x14ac:dyDescent="0.35">
      <c r="A701">
        <v>700</v>
      </c>
      <c r="B701" s="1">
        <f t="shared" si="21"/>
        <v>0.3150092552179603</v>
      </c>
      <c r="C701" s="1">
        <f t="shared" si="20"/>
        <v>0.17830433096369147</v>
      </c>
    </row>
    <row r="702" spans="1:3" x14ac:dyDescent="0.35">
      <c r="A702">
        <v>701</v>
      </c>
      <c r="B702" s="1">
        <f t="shared" si="21"/>
        <v>0.31448984966261384</v>
      </c>
      <c r="C702" s="1">
        <f t="shared" si="20"/>
        <v>0.17786566624749467</v>
      </c>
    </row>
    <row r="703" spans="1:3" x14ac:dyDescent="0.35">
      <c r="A703">
        <v>702</v>
      </c>
      <c r="B703" s="1">
        <f t="shared" si="21"/>
        <v>0.31397130053331351</v>
      </c>
      <c r="C703" s="1">
        <f t="shared" si="20"/>
        <v>0.17742808073521951</v>
      </c>
    </row>
    <row r="704" spans="1:3" x14ac:dyDescent="0.35">
      <c r="A704">
        <v>703</v>
      </c>
      <c r="B704" s="1">
        <f t="shared" si="21"/>
        <v>0.31345360641793413</v>
      </c>
      <c r="C704" s="1">
        <f t="shared" si="20"/>
        <v>0.17699157177180624</v>
      </c>
    </row>
    <row r="705" spans="1:3" x14ac:dyDescent="0.35">
      <c r="A705">
        <v>704</v>
      </c>
      <c r="B705" s="1">
        <f t="shared" si="21"/>
        <v>0.31293676590667929</v>
      </c>
      <c r="C705" s="1">
        <f t="shared" si="20"/>
        <v>0.1765561367087268</v>
      </c>
    </row>
    <row r="706" spans="1:3" x14ac:dyDescent="0.35">
      <c r="A706">
        <v>705</v>
      </c>
      <c r="B706" s="1">
        <f t="shared" si="21"/>
        <v>0.31242077759207687</v>
      </c>
      <c r="C706" s="1">
        <f t="shared" ref="C706:C769" si="22">(1+0.02*(1+VAL_VTS))^(-$A706/12)</f>
        <v>0.17612177290396924</v>
      </c>
    </row>
    <row r="707" spans="1:3" x14ac:dyDescent="0.35">
      <c r="A707">
        <v>706</v>
      </c>
      <c r="B707" s="1">
        <f t="shared" ref="B707:B770" si="23">(1.02)^(-$A707/12)</f>
        <v>0.31190564006897553</v>
      </c>
      <c r="C707" s="1">
        <f t="shared" si="22"/>
        <v>0.17568847772202131</v>
      </c>
    </row>
    <row r="708" spans="1:3" x14ac:dyDescent="0.35">
      <c r="A708">
        <v>707</v>
      </c>
      <c r="B708" s="1">
        <f t="shared" si="23"/>
        <v>0.31139135193454076</v>
      </c>
      <c r="C708" s="1">
        <f t="shared" si="22"/>
        <v>0.17525624853385499</v>
      </c>
    </row>
    <row r="709" spans="1:3" x14ac:dyDescent="0.35">
      <c r="A709">
        <v>708</v>
      </c>
      <c r="B709" s="1">
        <f t="shared" si="23"/>
        <v>0.3108779117882518</v>
      </c>
      <c r="C709" s="1">
        <f t="shared" si="22"/>
        <v>0.17482508271691022</v>
      </c>
    </row>
    <row r="710" spans="1:3" x14ac:dyDescent="0.35">
      <c r="A710">
        <v>709</v>
      </c>
      <c r="B710" s="1">
        <f t="shared" si="23"/>
        <v>0.310365318231895</v>
      </c>
      <c r="C710" s="1">
        <f t="shared" si="22"/>
        <v>0.1743949776550775</v>
      </c>
    </row>
    <row r="711" spans="1:3" x14ac:dyDescent="0.35">
      <c r="A711">
        <v>710</v>
      </c>
      <c r="B711" s="1">
        <f t="shared" si="23"/>
        <v>0.30985356986956519</v>
      </c>
      <c r="C711" s="1">
        <f t="shared" si="22"/>
        <v>0.17396593073868605</v>
      </c>
    </row>
    <row r="712" spans="1:3" x14ac:dyDescent="0.35">
      <c r="A712">
        <v>711</v>
      </c>
      <c r="B712" s="1">
        <f t="shared" si="23"/>
        <v>0.30934266530765697</v>
      </c>
      <c r="C712" s="1">
        <f t="shared" si="22"/>
        <v>0.17353793936448356</v>
      </c>
    </row>
    <row r="713" spans="1:3" x14ac:dyDescent="0.35">
      <c r="A713">
        <v>712</v>
      </c>
      <c r="B713" s="1">
        <f t="shared" si="23"/>
        <v>0.30883260315486305</v>
      </c>
      <c r="C713" s="1">
        <f t="shared" si="22"/>
        <v>0.17311100093562276</v>
      </c>
    </row>
    <row r="714" spans="1:3" x14ac:dyDescent="0.35">
      <c r="A714">
        <v>713</v>
      </c>
      <c r="B714" s="1">
        <f t="shared" si="23"/>
        <v>0.30832338202217041</v>
      </c>
      <c r="C714" s="1">
        <f t="shared" si="22"/>
        <v>0.17268511286164531</v>
      </c>
    </row>
    <row r="715" spans="1:3" x14ac:dyDescent="0.35">
      <c r="A715">
        <v>714</v>
      </c>
      <c r="B715" s="1">
        <f t="shared" si="23"/>
        <v>0.30781500052285632</v>
      </c>
      <c r="C715" s="1">
        <f t="shared" si="22"/>
        <v>0.1722602725584656</v>
      </c>
    </row>
    <row r="716" spans="1:3" x14ac:dyDescent="0.35">
      <c r="A716">
        <v>715</v>
      </c>
      <c r="B716" s="1">
        <f t="shared" si="23"/>
        <v>0.30730745727248443</v>
      </c>
      <c r="C716" s="1">
        <f t="shared" si="22"/>
        <v>0.17183647744835553</v>
      </c>
    </row>
    <row r="717" spans="1:3" x14ac:dyDescent="0.35">
      <c r="A717">
        <v>716</v>
      </c>
      <c r="B717" s="1">
        <f t="shared" si="23"/>
        <v>0.30680075088890135</v>
      </c>
      <c r="C717" s="1">
        <f t="shared" si="22"/>
        <v>0.17141372495992896</v>
      </c>
    </row>
    <row r="718" spans="1:3" x14ac:dyDescent="0.35">
      <c r="A718">
        <v>717</v>
      </c>
      <c r="B718" s="1">
        <f t="shared" si="23"/>
        <v>0.30629487999223226</v>
      </c>
      <c r="C718" s="1">
        <f t="shared" si="22"/>
        <v>0.17099201252812546</v>
      </c>
    </row>
    <row r="719" spans="1:3" x14ac:dyDescent="0.35">
      <c r="A719">
        <v>718</v>
      </c>
      <c r="B719" s="1">
        <f t="shared" si="23"/>
        <v>0.30578984320487795</v>
      </c>
      <c r="C719" s="1">
        <f t="shared" si="22"/>
        <v>0.17057133759419549</v>
      </c>
    </row>
    <row r="720" spans="1:3" x14ac:dyDescent="0.35">
      <c r="A720">
        <v>719</v>
      </c>
      <c r="B720" s="1">
        <f t="shared" si="23"/>
        <v>0.30528563915151063</v>
      </c>
      <c r="C720" s="1">
        <f t="shared" si="22"/>
        <v>0.17015169760568447</v>
      </c>
    </row>
    <row r="721" spans="1:3" x14ac:dyDescent="0.35">
      <c r="A721">
        <v>720</v>
      </c>
      <c r="B721" s="1">
        <f t="shared" si="23"/>
        <v>0.30478226645907031</v>
      </c>
      <c r="C721" s="1">
        <f t="shared" si="22"/>
        <v>0.1697330900164177</v>
      </c>
    </row>
    <row r="722" spans="1:3" x14ac:dyDescent="0.35">
      <c r="A722">
        <v>721</v>
      </c>
      <c r="B722" s="1">
        <f t="shared" si="23"/>
        <v>0.30427972375675977</v>
      </c>
      <c r="C722" s="1">
        <f t="shared" si="22"/>
        <v>0.16931551228648298</v>
      </c>
    </row>
    <row r="723" spans="1:3" x14ac:dyDescent="0.35">
      <c r="A723">
        <v>722</v>
      </c>
      <c r="B723" s="1">
        <f t="shared" si="23"/>
        <v>0.3037780096760444</v>
      </c>
      <c r="C723" s="1">
        <f t="shared" si="22"/>
        <v>0.16889896188221945</v>
      </c>
    </row>
    <row r="724" spans="1:3" x14ac:dyDescent="0.35">
      <c r="A724">
        <v>723</v>
      </c>
      <c r="B724" s="1">
        <f t="shared" si="23"/>
        <v>0.30327712285064401</v>
      </c>
      <c r="C724" s="1">
        <f t="shared" si="22"/>
        <v>0.16848343627619761</v>
      </c>
    </row>
    <row r="725" spans="1:3" x14ac:dyDescent="0.35">
      <c r="A725">
        <v>724</v>
      </c>
      <c r="B725" s="1">
        <f t="shared" si="23"/>
        <v>0.30277706191653236</v>
      </c>
      <c r="C725" s="1">
        <f t="shared" si="22"/>
        <v>0.1680689329472066</v>
      </c>
    </row>
    <row r="726" spans="1:3" x14ac:dyDescent="0.35">
      <c r="A726">
        <v>725</v>
      </c>
      <c r="B726" s="1">
        <f t="shared" si="23"/>
        <v>0.30227782551193183</v>
      </c>
      <c r="C726" s="1">
        <f t="shared" si="22"/>
        <v>0.16765544938023813</v>
      </c>
    </row>
    <row r="727" spans="1:3" x14ac:dyDescent="0.35">
      <c r="A727">
        <v>726</v>
      </c>
      <c r="B727" s="1">
        <f t="shared" si="23"/>
        <v>0.30177941227731009</v>
      </c>
      <c r="C727" s="1">
        <f t="shared" si="22"/>
        <v>0.16724298306647142</v>
      </c>
    </row>
    <row r="728" spans="1:3" x14ac:dyDescent="0.35">
      <c r="A728">
        <v>727</v>
      </c>
      <c r="B728" s="1">
        <f t="shared" si="23"/>
        <v>0.30128182085537691</v>
      </c>
      <c r="C728" s="1">
        <f t="shared" si="22"/>
        <v>0.1668315315032578</v>
      </c>
    </row>
    <row r="729" spans="1:3" x14ac:dyDescent="0.35">
      <c r="A729">
        <v>728</v>
      </c>
      <c r="B729" s="1">
        <f t="shared" si="23"/>
        <v>0.30078504989107974</v>
      </c>
      <c r="C729" s="1">
        <f t="shared" si="22"/>
        <v>0.16642109219410575</v>
      </c>
    </row>
    <row r="730" spans="1:3" x14ac:dyDescent="0.35">
      <c r="A730">
        <v>729</v>
      </c>
      <c r="B730" s="1">
        <f t="shared" si="23"/>
        <v>0.3002890980316002</v>
      </c>
      <c r="C730" s="1">
        <f t="shared" si="22"/>
        <v>0.16601166264866546</v>
      </c>
    </row>
    <row r="731" spans="1:3" x14ac:dyDescent="0.35">
      <c r="A731">
        <v>730</v>
      </c>
      <c r="B731" s="1">
        <f t="shared" si="23"/>
        <v>0.29979396392635094</v>
      </c>
      <c r="C731" s="1">
        <f t="shared" si="22"/>
        <v>0.16560324038271407</v>
      </c>
    </row>
    <row r="732" spans="1:3" x14ac:dyDescent="0.35">
      <c r="A732">
        <v>731</v>
      </c>
      <c r="B732" s="1">
        <f t="shared" si="23"/>
        <v>0.29929964622697119</v>
      </c>
      <c r="C732" s="1">
        <f t="shared" si="22"/>
        <v>0.16519582291814022</v>
      </c>
    </row>
    <row r="733" spans="1:3" x14ac:dyDescent="0.35">
      <c r="A733">
        <v>732</v>
      </c>
      <c r="B733" s="1">
        <f t="shared" si="23"/>
        <v>0.29880614358732388</v>
      </c>
      <c r="C733" s="1">
        <f t="shared" si="22"/>
        <v>0.16478940778292983</v>
      </c>
    </row>
    <row r="734" spans="1:3" x14ac:dyDescent="0.35">
      <c r="A734">
        <v>733</v>
      </c>
      <c r="B734" s="1">
        <f t="shared" si="23"/>
        <v>0.29831345466349002</v>
      </c>
      <c r="C734" s="1">
        <f t="shared" si="22"/>
        <v>0.16438399251114855</v>
      </c>
    </row>
    <row r="735" spans="1:3" x14ac:dyDescent="0.35">
      <c r="A735">
        <v>734</v>
      </c>
      <c r="B735" s="1">
        <f t="shared" si="23"/>
        <v>0.29782157811376903</v>
      </c>
      <c r="C735" s="1">
        <f t="shared" si="22"/>
        <v>0.1639795746429315</v>
      </c>
    </row>
    <row r="736" spans="1:3" x14ac:dyDescent="0.35">
      <c r="A736">
        <v>735</v>
      </c>
      <c r="B736" s="1">
        <f t="shared" si="23"/>
        <v>0.29733051259867072</v>
      </c>
      <c r="C736" s="1">
        <f t="shared" si="22"/>
        <v>0.16357615172446371</v>
      </c>
    </row>
    <row r="737" spans="1:3" x14ac:dyDescent="0.35">
      <c r="A737">
        <v>736</v>
      </c>
      <c r="B737" s="1">
        <f t="shared" si="23"/>
        <v>0.29684025678091408</v>
      </c>
      <c r="C737" s="1">
        <f t="shared" si="22"/>
        <v>0.16317372130796756</v>
      </c>
    </row>
    <row r="738" spans="1:3" x14ac:dyDescent="0.35">
      <c r="A738">
        <v>737</v>
      </c>
      <c r="B738" s="1">
        <f t="shared" si="23"/>
        <v>0.29635080932542335</v>
      </c>
      <c r="C738" s="1">
        <f t="shared" si="22"/>
        <v>0.16277228095168753</v>
      </c>
    </row>
    <row r="739" spans="1:3" x14ac:dyDescent="0.35">
      <c r="A739">
        <v>738</v>
      </c>
      <c r="B739" s="1">
        <f t="shared" si="23"/>
        <v>0.29586216889932365</v>
      </c>
      <c r="C739" s="1">
        <f t="shared" si="22"/>
        <v>0.16237182821987517</v>
      </c>
    </row>
    <row r="740" spans="1:3" x14ac:dyDescent="0.35">
      <c r="A740">
        <v>739</v>
      </c>
      <c r="B740" s="1">
        <f t="shared" si="23"/>
        <v>0.29537433417193815</v>
      </c>
      <c r="C740" s="1">
        <f t="shared" si="22"/>
        <v>0.16197236068277457</v>
      </c>
    </row>
    <row r="741" spans="1:3" x14ac:dyDescent="0.35">
      <c r="A741">
        <v>740</v>
      </c>
      <c r="B741" s="1">
        <f t="shared" si="23"/>
        <v>0.29488730381478401</v>
      </c>
      <c r="C741" s="1">
        <f t="shared" si="22"/>
        <v>0.16157387591660752</v>
      </c>
    </row>
    <row r="742" spans="1:3" x14ac:dyDescent="0.35">
      <c r="A742">
        <v>741</v>
      </c>
      <c r="B742" s="1">
        <f t="shared" si="23"/>
        <v>0.29440107650156888</v>
      </c>
      <c r="C742" s="1">
        <f t="shared" si="22"/>
        <v>0.16117637150355874</v>
      </c>
    </row>
    <row r="743" spans="1:3" x14ac:dyDescent="0.35">
      <c r="A743">
        <v>742</v>
      </c>
      <c r="B743" s="1">
        <f t="shared" si="23"/>
        <v>0.29391565090818716</v>
      </c>
      <c r="C743" s="1">
        <f t="shared" si="22"/>
        <v>0.16077984503176121</v>
      </c>
    </row>
    <row r="744" spans="1:3" x14ac:dyDescent="0.35">
      <c r="A744">
        <v>743</v>
      </c>
      <c r="B744" s="1">
        <f t="shared" si="23"/>
        <v>0.29343102571271684</v>
      </c>
      <c r="C744" s="1">
        <f t="shared" si="22"/>
        <v>0.16038429409528179</v>
      </c>
    </row>
    <row r="745" spans="1:3" x14ac:dyDescent="0.35">
      <c r="A745">
        <v>744</v>
      </c>
      <c r="B745" s="1">
        <f t="shared" si="23"/>
        <v>0.29294719959541554</v>
      </c>
      <c r="C745" s="1">
        <f t="shared" si="22"/>
        <v>0.15998971629410663</v>
      </c>
    </row>
    <row r="746" spans="1:3" x14ac:dyDescent="0.35">
      <c r="A746">
        <v>745</v>
      </c>
      <c r="B746" s="1">
        <f t="shared" si="23"/>
        <v>0.29246417123871565</v>
      </c>
      <c r="C746" s="1">
        <f t="shared" si="22"/>
        <v>0.15959610923412479</v>
      </c>
    </row>
    <row r="747" spans="1:3" x14ac:dyDescent="0.35">
      <c r="A747">
        <v>746</v>
      </c>
      <c r="B747" s="1">
        <f t="shared" si="23"/>
        <v>0.29198193932722449</v>
      </c>
      <c r="C747" s="1">
        <f t="shared" si="22"/>
        <v>0.15920347052711795</v>
      </c>
    </row>
    <row r="748" spans="1:3" x14ac:dyDescent="0.35">
      <c r="A748">
        <v>747</v>
      </c>
      <c r="B748" s="1">
        <f t="shared" si="23"/>
        <v>0.29150050254771637</v>
      </c>
      <c r="C748" s="1">
        <f t="shared" si="22"/>
        <v>0.15881179779074148</v>
      </c>
    </row>
    <row r="749" spans="1:3" x14ac:dyDescent="0.35">
      <c r="A749">
        <v>748</v>
      </c>
      <c r="B749" s="1">
        <f t="shared" si="23"/>
        <v>0.29101985958913151</v>
      </c>
      <c r="C749" s="1">
        <f t="shared" si="22"/>
        <v>0.15842108864851218</v>
      </c>
    </row>
    <row r="750" spans="1:3" x14ac:dyDescent="0.35">
      <c r="A750">
        <v>749</v>
      </c>
      <c r="B750" s="1">
        <f t="shared" si="23"/>
        <v>0.29054000914257194</v>
      </c>
      <c r="C750" s="1">
        <f t="shared" si="22"/>
        <v>0.15803134072979369</v>
      </c>
    </row>
    <row r="751" spans="1:3" x14ac:dyDescent="0.35">
      <c r="A751">
        <v>750</v>
      </c>
      <c r="B751" s="1">
        <f t="shared" si="23"/>
        <v>0.29006094990129772</v>
      </c>
      <c r="C751" s="1">
        <f t="shared" si="22"/>
        <v>0.15764255166978172</v>
      </c>
    </row>
    <row r="752" spans="1:3" x14ac:dyDescent="0.35">
      <c r="A752">
        <v>751</v>
      </c>
      <c r="B752" s="1">
        <f t="shared" si="23"/>
        <v>0.28958268056072373</v>
      </c>
      <c r="C752" s="1">
        <f t="shared" si="22"/>
        <v>0.15725471910948985</v>
      </c>
    </row>
    <row r="753" spans="1:3" x14ac:dyDescent="0.35">
      <c r="A753">
        <v>752</v>
      </c>
      <c r="B753" s="1">
        <f t="shared" si="23"/>
        <v>0.2891051998184157</v>
      </c>
      <c r="C753" s="1">
        <f t="shared" si="22"/>
        <v>0.15686784069573548</v>
      </c>
    </row>
    <row r="754" spans="1:3" x14ac:dyDescent="0.35">
      <c r="A754">
        <v>753</v>
      </c>
      <c r="B754" s="1">
        <f t="shared" si="23"/>
        <v>0.2886285063740871</v>
      </c>
      <c r="C754" s="1">
        <f t="shared" si="22"/>
        <v>0.15648191408112497</v>
      </c>
    </row>
    <row r="755" spans="1:3" x14ac:dyDescent="0.35">
      <c r="A755">
        <v>754</v>
      </c>
      <c r="B755" s="1">
        <f t="shared" si="23"/>
        <v>0.28815259892959533</v>
      </c>
      <c r="C755" s="1">
        <f t="shared" si="22"/>
        <v>0.15609693692404</v>
      </c>
    </row>
    <row r="756" spans="1:3" x14ac:dyDescent="0.35">
      <c r="A756">
        <v>755</v>
      </c>
      <c r="B756" s="1">
        <f t="shared" si="23"/>
        <v>0.28767747618893807</v>
      </c>
      <c r="C756" s="1">
        <f t="shared" si="22"/>
        <v>0.1557129068886231</v>
      </c>
    </row>
    <row r="757" spans="1:3" x14ac:dyDescent="0.35">
      <c r="A757">
        <v>756</v>
      </c>
      <c r="B757" s="1">
        <f t="shared" si="23"/>
        <v>0.28720313685825061</v>
      </c>
      <c r="C757" s="1">
        <f t="shared" si="22"/>
        <v>0.15532982164476369</v>
      </c>
    </row>
    <row r="758" spans="1:3" x14ac:dyDescent="0.35">
      <c r="A758">
        <v>757</v>
      </c>
      <c r="B758" s="1">
        <f t="shared" si="23"/>
        <v>0.2867295796457997</v>
      </c>
      <c r="C758" s="1">
        <f t="shared" si="22"/>
        <v>0.15494767886808231</v>
      </c>
    </row>
    <row r="759" spans="1:3" x14ac:dyDescent="0.35">
      <c r="A759">
        <v>758</v>
      </c>
      <c r="B759" s="1">
        <f t="shared" si="23"/>
        <v>0.28625680326198477</v>
      </c>
      <c r="C759" s="1">
        <f t="shared" si="22"/>
        <v>0.15456647623992037</v>
      </c>
    </row>
    <row r="760" spans="1:3" x14ac:dyDescent="0.35">
      <c r="A760">
        <v>759</v>
      </c>
      <c r="B760" s="1">
        <f t="shared" si="23"/>
        <v>0.28578480641932974</v>
      </c>
      <c r="C760" s="1">
        <f t="shared" si="22"/>
        <v>0.15418621144732181</v>
      </c>
    </row>
    <row r="761" spans="1:3" x14ac:dyDescent="0.35">
      <c r="A761">
        <v>760</v>
      </c>
      <c r="B761" s="1">
        <f t="shared" si="23"/>
        <v>0.28531358783248184</v>
      </c>
      <c r="C761" s="1">
        <f t="shared" si="22"/>
        <v>0.15380688218302155</v>
      </c>
    </row>
    <row r="762" spans="1:3" x14ac:dyDescent="0.35">
      <c r="A762">
        <v>761</v>
      </c>
      <c r="B762" s="1">
        <f t="shared" si="23"/>
        <v>0.28484314621820772</v>
      </c>
      <c r="C762" s="1">
        <f t="shared" si="22"/>
        <v>0.15342848614543075</v>
      </c>
    </row>
    <row r="763" spans="1:3" x14ac:dyDescent="0.35">
      <c r="A763">
        <v>762</v>
      </c>
      <c r="B763" s="1">
        <f t="shared" si="23"/>
        <v>0.28437348029538989</v>
      </c>
      <c r="C763" s="1">
        <f t="shared" si="22"/>
        <v>0.15305102103862303</v>
      </c>
    </row>
    <row r="764" spans="1:3" x14ac:dyDescent="0.35">
      <c r="A764">
        <v>763</v>
      </c>
      <c r="B764" s="1">
        <f t="shared" si="23"/>
        <v>0.28390458878502323</v>
      </c>
      <c r="C764" s="1">
        <f t="shared" si="22"/>
        <v>0.15267448457232022</v>
      </c>
    </row>
    <row r="765" spans="1:3" x14ac:dyDescent="0.35">
      <c r="A765">
        <v>764</v>
      </c>
      <c r="B765" s="1">
        <f t="shared" si="23"/>
        <v>0.28343647041021147</v>
      </c>
      <c r="C765" s="1">
        <f t="shared" si="22"/>
        <v>0.15229887446187909</v>
      </c>
    </row>
    <row r="766" spans="1:3" x14ac:dyDescent="0.35">
      <c r="A766">
        <v>765</v>
      </c>
      <c r="B766" s="1">
        <f t="shared" si="23"/>
        <v>0.2829691238961638</v>
      </c>
      <c r="C766" s="1">
        <f t="shared" si="22"/>
        <v>0.15192418842827662</v>
      </c>
    </row>
    <row r="767" spans="1:3" x14ac:dyDescent="0.35">
      <c r="A767">
        <v>766</v>
      </c>
      <c r="B767" s="1">
        <f t="shared" si="23"/>
        <v>0.28250254797019142</v>
      </c>
      <c r="C767" s="1">
        <f t="shared" si="22"/>
        <v>0.15155042419809708</v>
      </c>
    </row>
    <row r="768" spans="1:3" x14ac:dyDescent="0.35">
      <c r="A768">
        <v>767</v>
      </c>
      <c r="B768" s="1">
        <f t="shared" si="23"/>
        <v>0.28203674136170392</v>
      </c>
      <c r="C768" s="1">
        <f t="shared" si="22"/>
        <v>0.15117757950351754</v>
      </c>
    </row>
    <row r="769" spans="1:3" x14ac:dyDescent="0.35">
      <c r="A769">
        <v>768</v>
      </c>
      <c r="B769" s="1">
        <f t="shared" si="23"/>
        <v>0.28157170280220639</v>
      </c>
      <c r="C769" s="1">
        <f t="shared" si="22"/>
        <v>0.15080565208229488</v>
      </c>
    </row>
    <row r="770" spans="1:3" x14ac:dyDescent="0.35">
      <c r="A770">
        <v>769</v>
      </c>
      <c r="B770" s="1">
        <f t="shared" si="23"/>
        <v>0.28110743102529384</v>
      </c>
      <c r="C770" s="1">
        <f t="shared" ref="C770:C833" si="24">(1+0.02*(1+VAL_VTS))^(-$A770/12)</f>
        <v>0.15043463967774984</v>
      </c>
    </row>
    <row r="771" spans="1:3" x14ac:dyDescent="0.35">
      <c r="A771">
        <v>770</v>
      </c>
      <c r="B771" s="1">
        <f t="shared" ref="B771:B834" si="25">(1.02)^(-$A771/12)</f>
        <v>0.28064392476665173</v>
      </c>
      <c r="C771" s="1">
        <f t="shared" si="24"/>
        <v>0.15006454003875758</v>
      </c>
    </row>
    <row r="772" spans="1:3" x14ac:dyDescent="0.35">
      <c r="A772">
        <v>771</v>
      </c>
      <c r="B772" s="1">
        <f t="shared" si="25"/>
        <v>0.28018118276404874</v>
      </c>
      <c r="C772" s="1">
        <f t="shared" si="24"/>
        <v>0.14969535091972991</v>
      </c>
    </row>
    <row r="773" spans="1:3" x14ac:dyDescent="0.35">
      <c r="A773">
        <v>772</v>
      </c>
      <c r="B773" s="1">
        <f t="shared" si="25"/>
        <v>0.27971920375733511</v>
      </c>
      <c r="C773" s="1">
        <f t="shared" si="24"/>
        <v>0.14932707008060347</v>
      </c>
    </row>
    <row r="774" spans="1:3" x14ac:dyDescent="0.35">
      <c r="A774">
        <v>773</v>
      </c>
      <c r="B774" s="1">
        <f t="shared" si="25"/>
        <v>0.27925798648843891</v>
      </c>
      <c r="C774" s="1">
        <f t="shared" si="24"/>
        <v>0.14895969528682598</v>
      </c>
    </row>
    <row r="775" spans="1:3" x14ac:dyDescent="0.35">
      <c r="A775">
        <v>774</v>
      </c>
      <c r="B775" s="1">
        <f t="shared" si="25"/>
        <v>0.27879752970136262</v>
      </c>
      <c r="C775" s="1">
        <f t="shared" si="24"/>
        <v>0.14859322430934271</v>
      </c>
    </row>
    <row r="776" spans="1:3" x14ac:dyDescent="0.35">
      <c r="A776">
        <v>775</v>
      </c>
      <c r="B776" s="1">
        <f t="shared" si="25"/>
        <v>0.27833783214217966</v>
      </c>
      <c r="C776" s="1">
        <f t="shared" si="24"/>
        <v>0.14822765492458281</v>
      </c>
    </row>
    <row r="777" spans="1:3" x14ac:dyDescent="0.35">
      <c r="A777">
        <v>776</v>
      </c>
      <c r="B777" s="1">
        <f t="shared" si="25"/>
        <v>0.27787889255903081</v>
      </c>
      <c r="C777" s="1">
        <f t="shared" si="24"/>
        <v>0.14786298491444566</v>
      </c>
    </row>
    <row r="778" spans="1:3" x14ac:dyDescent="0.35">
      <c r="A778">
        <v>777</v>
      </c>
      <c r="B778" s="1">
        <f t="shared" si="25"/>
        <v>0.27742070970212135</v>
      </c>
      <c r="C778" s="1">
        <f t="shared" si="24"/>
        <v>0.14749921206628802</v>
      </c>
    </row>
    <row r="779" spans="1:3" x14ac:dyDescent="0.35">
      <c r="A779">
        <v>778</v>
      </c>
      <c r="B779" s="1">
        <f t="shared" si="25"/>
        <v>0.27696328232371714</v>
      </c>
      <c r="C779" s="1">
        <f t="shared" si="24"/>
        <v>0.14713633417290981</v>
      </c>
    </row>
    <row r="780" spans="1:3" x14ac:dyDescent="0.35">
      <c r="A780">
        <v>779</v>
      </c>
      <c r="B780" s="1">
        <f t="shared" si="25"/>
        <v>0.27650660917814113</v>
      </c>
      <c r="C780" s="1">
        <f t="shared" si="24"/>
        <v>0.1467743490325413</v>
      </c>
    </row>
    <row r="781" spans="1:3" x14ac:dyDescent="0.35">
      <c r="A781">
        <v>780</v>
      </c>
      <c r="B781" s="1">
        <f t="shared" si="25"/>
        <v>0.27605068902177099</v>
      </c>
      <c r="C781" s="1">
        <f t="shared" si="24"/>
        <v>0.14641325444882999</v>
      </c>
    </row>
    <row r="782" spans="1:3" x14ac:dyDescent="0.35">
      <c r="A782">
        <v>781</v>
      </c>
      <c r="B782" s="1">
        <f t="shared" si="25"/>
        <v>0.27559552061303322</v>
      </c>
      <c r="C782" s="1">
        <f t="shared" si="24"/>
        <v>0.1460530482308251</v>
      </c>
    </row>
    <row r="783" spans="1:3" x14ac:dyDescent="0.35">
      <c r="A783">
        <v>782</v>
      </c>
      <c r="B783" s="1">
        <f t="shared" si="25"/>
        <v>0.27514110271240366</v>
      </c>
      <c r="C783" s="1">
        <f t="shared" si="24"/>
        <v>0.1456937281929685</v>
      </c>
    </row>
    <row r="784" spans="1:3" x14ac:dyDescent="0.35">
      <c r="A784">
        <v>783</v>
      </c>
      <c r="B784" s="1">
        <f t="shared" si="25"/>
        <v>0.27468743408240071</v>
      </c>
      <c r="C784" s="1">
        <f t="shared" si="24"/>
        <v>0.14533529215507757</v>
      </c>
    </row>
    <row r="785" spans="1:3" x14ac:dyDescent="0.35">
      <c r="A785">
        <v>784</v>
      </c>
      <c r="B785" s="1">
        <f t="shared" si="25"/>
        <v>0.27423451348758349</v>
      </c>
      <c r="C785" s="1">
        <f t="shared" si="24"/>
        <v>0.14497773794233343</v>
      </c>
    </row>
    <row r="786" spans="1:3" x14ac:dyDescent="0.35">
      <c r="A786">
        <v>785</v>
      </c>
      <c r="B786" s="1">
        <f t="shared" si="25"/>
        <v>0.27378233969454796</v>
      </c>
      <c r="C786" s="1">
        <f t="shared" si="24"/>
        <v>0.14462106338526792</v>
      </c>
    </row>
    <row r="787" spans="1:3" x14ac:dyDescent="0.35">
      <c r="A787">
        <v>786</v>
      </c>
      <c r="B787" s="1">
        <f t="shared" si="25"/>
        <v>0.27333091147192412</v>
      </c>
      <c r="C787" s="1">
        <f t="shared" si="24"/>
        <v>0.1442652663197502</v>
      </c>
    </row>
    <row r="788" spans="1:3" x14ac:dyDescent="0.35">
      <c r="A788">
        <v>787</v>
      </c>
      <c r="B788" s="1">
        <f t="shared" si="25"/>
        <v>0.27288022759037223</v>
      </c>
      <c r="C788" s="1">
        <f t="shared" si="24"/>
        <v>0.14391034458697358</v>
      </c>
    </row>
    <row r="789" spans="1:3" x14ac:dyDescent="0.35">
      <c r="A789">
        <v>788</v>
      </c>
      <c r="B789" s="1">
        <f t="shared" si="25"/>
        <v>0.27243028682257925</v>
      </c>
      <c r="C789" s="1">
        <f t="shared" si="24"/>
        <v>0.14355629603344242</v>
      </c>
    </row>
    <row r="790" spans="1:3" x14ac:dyDescent="0.35">
      <c r="A790">
        <v>789</v>
      </c>
      <c r="B790" s="1">
        <f t="shared" si="25"/>
        <v>0.27198108794325626</v>
      </c>
      <c r="C790" s="1">
        <f t="shared" si="24"/>
        <v>0.14320311851095924</v>
      </c>
    </row>
    <row r="791" spans="1:3" x14ac:dyDescent="0.35">
      <c r="A791">
        <v>790</v>
      </c>
      <c r="B791" s="1">
        <f t="shared" si="25"/>
        <v>0.27153262972913444</v>
      </c>
      <c r="C791" s="1">
        <f t="shared" si="24"/>
        <v>0.14285080987661147</v>
      </c>
    </row>
    <row r="792" spans="1:3" x14ac:dyDescent="0.35">
      <c r="A792">
        <v>791</v>
      </c>
      <c r="B792" s="1">
        <f t="shared" si="25"/>
        <v>0.27108491095896187</v>
      </c>
      <c r="C792" s="1">
        <f t="shared" si="24"/>
        <v>0.14249936799275853</v>
      </c>
    </row>
    <row r="793" spans="1:3" x14ac:dyDescent="0.35">
      <c r="A793">
        <v>792</v>
      </c>
      <c r="B793" s="1">
        <f t="shared" si="25"/>
        <v>0.27063793041350098</v>
      </c>
      <c r="C793" s="1">
        <f t="shared" si="24"/>
        <v>0.14214879072701941</v>
      </c>
    </row>
    <row r="794" spans="1:3" x14ac:dyDescent="0.35">
      <c r="A794">
        <v>793</v>
      </c>
      <c r="B794" s="1">
        <f t="shared" si="25"/>
        <v>0.27019168687552275</v>
      </c>
      <c r="C794" s="1">
        <f t="shared" si="24"/>
        <v>0.14179907595225735</v>
      </c>
    </row>
    <row r="795" spans="1:3" x14ac:dyDescent="0.35">
      <c r="A795">
        <v>794</v>
      </c>
      <c r="B795" s="1">
        <f t="shared" si="25"/>
        <v>0.26974617912980747</v>
      </c>
      <c r="C795" s="1">
        <f t="shared" si="24"/>
        <v>0.14145022154657139</v>
      </c>
    </row>
    <row r="796" spans="1:3" x14ac:dyDescent="0.35">
      <c r="A796">
        <v>795</v>
      </c>
      <c r="B796" s="1">
        <f t="shared" si="25"/>
        <v>0.26930140596313795</v>
      </c>
      <c r="C796" s="1">
        <f t="shared" si="24"/>
        <v>0.14110222539327918</v>
      </c>
    </row>
    <row r="797" spans="1:3" x14ac:dyDescent="0.35">
      <c r="A797">
        <v>796</v>
      </c>
      <c r="B797" s="1">
        <f t="shared" si="25"/>
        <v>0.26885736616429756</v>
      </c>
      <c r="C797" s="1">
        <f t="shared" si="24"/>
        <v>0.14075508538090628</v>
      </c>
    </row>
    <row r="798" spans="1:3" x14ac:dyDescent="0.35">
      <c r="A798">
        <v>797</v>
      </c>
      <c r="B798" s="1">
        <f t="shared" si="25"/>
        <v>0.26841405852406663</v>
      </c>
      <c r="C798" s="1">
        <f t="shared" si="24"/>
        <v>0.14040879940317272</v>
      </c>
    </row>
    <row r="799" spans="1:3" x14ac:dyDescent="0.35">
      <c r="A799">
        <v>798</v>
      </c>
      <c r="B799" s="1">
        <f t="shared" si="25"/>
        <v>0.26797148183521974</v>
      </c>
      <c r="C799" s="1">
        <f t="shared" si="24"/>
        <v>0.14006336535898078</v>
      </c>
    </row>
    <row r="800" spans="1:3" x14ac:dyDescent="0.35">
      <c r="A800">
        <v>799</v>
      </c>
      <c r="B800" s="1">
        <f t="shared" si="25"/>
        <v>0.26752963489252174</v>
      </c>
      <c r="C800" s="1">
        <f t="shared" si="24"/>
        <v>0.13971878115240152</v>
      </c>
    </row>
    <row r="801" spans="1:3" x14ac:dyDescent="0.35">
      <c r="A801">
        <v>800</v>
      </c>
      <c r="B801" s="1">
        <f t="shared" si="25"/>
        <v>0.26708851649272475</v>
      </c>
      <c r="C801" s="1">
        <f t="shared" si="24"/>
        <v>0.13937504469266251</v>
      </c>
    </row>
    <row r="802" spans="1:3" x14ac:dyDescent="0.35">
      <c r="A802">
        <v>801</v>
      </c>
      <c r="B802" s="1">
        <f t="shared" si="25"/>
        <v>0.2666481254345649</v>
      </c>
      <c r="C802" s="1">
        <f t="shared" si="24"/>
        <v>0.13903215389413515</v>
      </c>
    </row>
    <row r="803" spans="1:3" x14ac:dyDescent="0.35">
      <c r="A803">
        <v>802</v>
      </c>
      <c r="B803" s="1">
        <f t="shared" si="25"/>
        <v>0.26620846051875924</v>
      </c>
      <c r="C803" s="1">
        <f t="shared" si="24"/>
        <v>0.13869010667632181</v>
      </c>
    </row>
    <row r="804" spans="1:3" x14ac:dyDescent="0.35">
      <c r="A804">
        <v>803</v>
      </c>
      <c r="B804" s="1">
        <f t="shared" si="25"/>
        <v>0.26576952054800185</v>
      </c>
      <c r="C804" s="1">
        <f t="shared" si="24"/>
        <v>0.1383489009638432</v>
      </c>
    </row>
    <row r="805" spans="1:3" x14ac:dyDescent="0.35">
      <c r="A805">
        <v>804</v>
      </c>
      <c r="B805" s="1">
        <f t="shared" si="25"/>
        <v>0.26533130432696173</v>
      </c>
      <c r="C805" s="1">
        <f t="shared" si="24"/>
        <v>0.1380085346864266</v>
      </c>
    </row>
    <row r="806" spans="1:3" x14ac:dyDescent="0.35">
      <c r="A806">
        <v>805</v>
      </c>
      <c r="B806" s="1">
        <f t="shared" si="25"/>
        <v>0.26489381066227718</v>
      </c>
      <c r="C806" s="1">
        <f t="shared" si="24"/>
        <v>0.13766900577889063</v>
      </c>
    </row>
    <row r="807" spans="1:3" x14ac:dyDescent="0.35">
      <c r="A807">
        <v>806</v>
      </c>
      <c r="B807" s="1">
        <f t="shared" si="25"/>
        <v>0.26445703836255635</v>
      </c>
      <c r="C807" s="1">
        <f t="shared" si="24"/>
        <v>0.13733031218113725</v>
      </c>
    </row>
    <row r="808" spans="1:3" x14ac:dyDescent="0.35">
      <c r="A808">
        <v>807</v>
      </c>
      <c r="B808" s="1">
        <f t="shared" si="25"/>
        <v>0.26402098623837061</v>
      </c>
      <c r="C808" s="1">
        <f t="shared" si="24"/>
        <v>0.13699245183813513</v>
      </c>
    </row>
    <row r="809" spans="1:3" x14ac:dyDescent="0.35">
      <c r="A809">
        <v>808</v>
      </c>
      <c r="B809" s="1">
        <f t="shared" si="25"/>
        <v>0.26358565310225246</v>
      </c>
      <c r="C809" s="1">
        <f t="shared" si="24"/>
        <v>0.13665542269990899</v>
      </c>
    </row>
    <row r="810" spans="1:3" x14ac:dyDescent="0.35">
      <c r="A810">
        <v>809</v>
      </c>
      <c r="B810" s="1">
        <f t="shared" si="25"/>
        <v>0.26315103776869275</v>
      </c>
      <c r="C810" s="1">
        <f t="shared" si="24"/>
        <v>0.13631922272152694</v>
      </c>
    </row>
    <row r="811" spans="1:3" x14ac:dyDescent="0.35">
      <c r="A811">
        <v>810</v>
      </c>
      <c r="B811" s="1">
        <f t="shared" si="25"/>
        <v>0.26271713905413702</v>
      </c>
      <c r="C811" s="1">
        <f t="shared" si="24"/>
        <v>0.13598384986308815</v>
      </c>
    </row>
    <row r="812" spans="1:3" x14ac:dyDescent="0.35">
      <c r="A812">
        <v>811</v>
      </c>
      <c r="B812" s="1">
        <f t="shared" si="25"/>
        <v>0.2622839557769821</v>
      </c>
      <c r="C812" s="1">
        <f t="shared" si="24"/>
        <v>0.13564930208971024</v>
      </c>
    </row>
    <row r="813" spans="1:3" x14ac:dyDescent="0.35">
      <c r="A813">
        <v>812</v>
      </c>
      <c r="B813" s="1">
        <f t="shared" si="25"/>
        <v>0.26185148675757325</v>
      </c>
      <c r="C813" s="1">
        <f t="shared" si="24"/>
        <v>0.135315577371517</v>
      </c>
    </row>
    <row r="814" spans="1:3" x14ac:dyDescent="0.35">
      <c r="A814">
        <v>813</v>
      </c>
      <c r="B814" s="1">
        <f t="shared" si="25"/>
        <v>0.26141973081820097</v>
      </c>
      <c r="C814" s="1">
        <f t="shared" si="24"/>
        <v>0.13498267368362635</v>
      </c>
    </row>
    <row r="815" spans="1:3" x14ac:dyDescent="0.35">
      <c r="A815">
        <v>814</v>
      </c>
      <c r="B815" s="1">
        <f t="shared" si="25"/>
        <v>0.26098868678309728</v>
      </c>
      <c r="C815" s="1">
        <f t="shared" si="24"/>
        <v>0.13465058900613769</v>
      </c>
    </row>
    <row r="816" spans="1:3" x14ac:dyDescent="0.35">
      <c r="A816">
        <v>815</v>
      </c>
      <c r="B816" s="1">
        <f t="shared" si="25"/>
        <v>0.26055835347843315</v>
      </c>
      <c r="C816" s="1">
        <f t="shared" si="24"/>
        <v>0.13431932132411964</v>
      </c>
    </row>
    <row r="817" spans="1:3" x14ac:dyDescent="0.35">
      <c r="A817">
        <v>816</v>
      </c>
      <c r="B817" s="1">
        <f t="shared" si="25"/>
        <v>0.26012872973231543</v>
      </c>
      <c r="C817" s="1">
        <f t="shared" si="24"/>
        <v>0.13398886862759865</v>
      </c>
    </row>
    <row r="818" spans="1:3" x14ac:dyDescent="0.35">
      <c r="A818">
        <v>817</v>
      </c>
      <c r="B818" s="1">
        <f t="shared" si="25"/>
        <v>0.25969981437478157</v>
      </c>
      <c r="C818" s="1">
        <f t="shared" si="24"/>
        <v>0.1336592289115443</v>
      </c>
    </row>
    <row r="819" spans="1:3" x14ac:dyDescent="0.35">
      <c r="A819">
        <v>818</v>
      </c>
      <c r="B819" s="1">
        <f t="shared" si="25"/>
        <v>0.25927160623780032</v>
      </c>
      <c r="C819" s="1">
        <f t="shared" si="24"/>
        <v>0.13333040017586142</v>
      </c>
    </row>
    <row r="820" spans="1:3" x14ac:dyDescent="0.35">
      <c r="A820">
        <v>819</v>
      </c>
      <c r="B820" s="1">
        <f t="shared" si="25"/>
        <v>0.25884410415526526</v>
      </c>
      <c r="C820" s="1">
        <f t="shared" si="24"/>
        <v>0.13300238042537391</v>
      </c>
    </row>
    <row r="821" spans="1:3" x14ac:dyDescent="0.35">
      <c r="A821">
        <v>820</v>
      </c>
      <c r="B821" s="1">
        <f t="shared" si="25"/>
        <v>0.25841730696299259</v>
      </c>
      <c r="C821" s="1">
        <f t="shared" si="24"/>
        <v>0.13267516766981452</v>
      </c>
    </row>
    <row r="822" spans="1:3" x14ac:dyDescent="0.35">
      <c r="A822">
        <v>821</v>
      </c>
      <c r="B822" s="1">
        <f t="shared" si="25"/>
        <v>0.25799121349871834</v>
      </c>
      <c r="C822" s="1">
        <f t="shared" si="24"/>
        <v>0.13234875992381251</v>
      </c>
    </row>
    <row r="823" spans="1:3" x14ac:dyDescent="0.35">
      <c r="A823">
        <v>822</v>
      </c>
      <c r="B823" s="1">
        <f t="shared" si="25"/>
        <v>0.25756582260209515</v>
      </c>
      <c r="C823" s="1">
        <f t="shared" si="24"/>
        <v>0.13202315520688171</v>
      </c>
    </row>
    <row r="824" spans="1:3" x14ac:dyDescent="0.35">
      <c r="A824">
        <v>823</v>
      </c>
      <c r="B824" s="1">
        <f t="shared" si="25"/>
        <v>0.25714113311468834</v>
      </c>
      <c r="C824" s="1">
        <f t="shared" si="24"/>
        <v>0.13169835154340798</v>
      </c>
    </row>
    <row r="825" spans="1:3" x14ac:dyDescent="0.35">
      <c r="A825">
        <v>824</v>
      </c>
      <c r="B825" s="1">
        <f t="shared" si="25"/>
        <v>0.25671714387997374</v>
      </c>
      <c r="C825" s="1">
        <f t="shared" si="24"/>
        <v>0.13137434696263786</v>
      </c>
    </row>
    <row r="826" spans="1:3" x14ac:dyDescent="0.35">
      <c r="A826">
        <v>825</v>
      </c>
      <c r="B826" s="1">
        <f t="shared" si="25"/>
        <v>0.25629385374333424</v>
      </c>
      <c r="C826" s="1">
        <f t="shared" si="24"/>
        <v>0.13105113949866642</v>
      </c>
    </row>
    <row r="827" spans="1:3" x14ac:dyDescent="0.35">
      <c r="A827">
        <v>826</v>
      </c>
      <c r="B827" s="1">
        <f t="shared" si="25"/>
        <v>0.25587126155205614</v>
      </c>
      <c r="C827" s="1">
        <f t="shared" si="24"/>
        <v>0.13072872719042494</v>
      </c>
    </row>
    <row r="828" spans="1:3" x14ac:dyDescent="0.35">
      <c r="A828">
        <v>827</v>
      </c>
      <c r="B828" s="1">
        <f t="shared" si="25"/>
        <v>0.2554493661553266</v>
      </c>
      <c r="C828" s="1">
        <f t="shared" si="24"/>
        <v>0.13040710808166955</v>
      </c>
    </row>
    <row r="829" spans="1:3" x14ac:dyDescent="0.35">
      <c r="A829">
        <v>828</v>
      </c>
      <c r="B829" s="1">
        <f t="shared" si="25"/>
        <v>0.25502816640423082</v>
      </c>
      <c r="C829" s="1">
        <f t="shared" si="24"/>
        <v>0.13008628022096957</v>
      </c>
    </row>
    <row r="830" spans="1:3" x14ac:dyDescent="0.35">
      <c r="A830">
        <v>829</v>
      </c>
      <c r="B830" s="1">
        <f t="shared" si="25"/>
        <v>0.2546076611517466</v>
      </c>
      <c r="C830" s="1">
        <f t="shared" si="24"/>
        <v>0.12976624166169354</v>
      </c>
    </row>
    <row r="831" spans="1:3" x14ac:dyDescent="0.35">
      <c r="A831">
        <v>830</v>
      </c>
      <c r="B831" s="1">
        <f t="shared" si="25"/>
        <v>0.2541878492527454</v>
      </c>
      <c r="C831" s="1">
        <f t="shared" si="24"/>
        <v>0.12944699046200137</v>
      </c>
    </row>
    <row r="832" spans="1:3" x14ac:dyDescent="0.35">
      <c r="A832">
        <v>831</v>
      </c>
      <c r="B832" s="1">
        <f t="shared" si="25"/>
        <v>0.25376872956398555</v>
      </c>
      <c r="C832" s="1">
        <f t="shared" si="24"/>
        <v>0.12912852468482902</v>
      </c>
    </row>
    <row r="833" spans="1:3" x14ac:dyDescent="0.35">
      <c r="A833">
        <v>832</v>
      </c>
      <c r="B833" s="1">
        <f t="shared" si="25"/>
        <v>0.25335030094411037</v>
      </c>
      <c r="C833" s="1">
        <f t="shared" si="24"/>
        <v>0.12881084239787818</v>
      </c>
    </row>
    <row r="834" spans="1:3" x14ac:dyDescent="0.35">
      <c r="A834">
        <v>833</v>
      </c>
      <c r="B834" s="1">
        <f t="shared" si="25"/>
        <v>0.25293256225364547</v>
      </c>
      <c r="C834" s="1">
        <f t="shared" ref="C834:C897" si="26">(1+0.02*(1+VAL_VTS))^(-$A834/12)</f>
        <v>0.12849394167360442</v>
      </c>
    </row>
    <row r="835" spans="1:3" x14ac:dyDescent="0.35">
      <c r="A835">
        <v>834</v>
      </c>
      <c r="B835" s="1">
        <f t="shared" ref="B835:B898" si="27">(1.02)^(-$A835/12)</f>
        <v>0.2525155123549952</v>
      </c>
      <c r="C835" s="1">
        <f t="shared" si="26"/>
        <v>0.12817782058920552</v>
      </c>
    </row>
    <row r="836" spans="1:3" x14ac:dyDescent="0.35">
      <c r="A836">
        <v>835</v>
      </c>
      <c r="B836" s="1">
        <f t="shared" si="27"/>
        <v>0.25209915011243955</v>
      </c>
      <c r="C836" s="1">
        <f t="shared" si="26"/>
        <v>0.12786247722660968</v>
      </c>
    </row>
    <row r="837" spans="1:3" x14ac:dyDescent="0.35">
      <c r="A837">
        <v>836</v>
      </c>
      <c r="B837" s="1">
        <f t="shared" si="27"/>
        <v>0.25168347439213112</v>
      </c>
      <c r="C837" s="1">
        <f t="shared" si="26"/>
        <v>0.1275479096724639</v>
      </c>
    </row>
    <row r="838" spans="1:3" x14ac:dyDescent="0.35">
      <c r="A838">
        <v>837</v>
      </c>
      <c r="B838" s="1">
        <f t="shared" si="27"/>
        <v>0.2512684840620924</v>
      </c>
      <c r="C838" s="1">
        <f t="shared" si="26"/>
        <v>0.12723411601812271</v>
      </c>
    </row>
    <row r="839" spans="1:3" x14ac:dyDescent="0.35">
      <c r="A839">
        <v>838</v>
      </c>
      <c r="B839" s="1">
        <f t="shared" si="27"/>
        <v>0.25085417799221188</v>
      </c>
      <c r="C839" s="1">
        <f t="shared" si="26"/>
        <v>0.12692109435963586</v>
      </c>
    </row>
    <row r="840" spans="1:3" x14ac:dyDescent="0.35">
      <c r="A840">
        <v>839</v>
      </c>
      <c r="B840" s="1">
        <f t="shared" si="27"/>
        <v>0.25044055505424179</v>
      </c>
      <c r="C840" s="1">
        <f t="shared" si="26"/>
        <v>0.1266088427977374</v>
      </c>
    </row>
    <row r="841" spans="1:3" x14ac:dyDescent="0.35">
      <c r="A841">
        <v>840</v>
      </c>
      <c r="B841" s="1">
        <f t="shared" si="27"/>
        <v>0.25002761412179492</v>
      </c>
      <c r="C841" s="1">
        <f t="shared" si="26"/>
        <v>0.12629735943783454</v>
      </c>
    </row>
    <row r="842" spans="1:3" x14ac:dyDescent="0.35">
      <c r="A842">
        <v>841</v>
      </c>
      <c r="B842" s="1">
        <f t="shared" si="27"/>
        <v>0.2496153540703398</v>
      </c>
      <c r="C842" s="1">
        <f t="shared" si="26"/>
        <v>0.12598664238999371</v>
      </c>
    </row>
    <row r="843" spans="1:3" x14ac:dyDescent="0.35">
      <c r="A843">
        <v>842</v>
      </c>
      <c r="B843" s="1">
        <f t="shared" si="27"/>
        <v>0.24920377377720143</v>
      </c>
      <c r="C843" s="1">
        <f t="shared" si="26"/>
        <v>0.12567668976893337</v>
      </c>
    </row>
    <row r="844" spans="1:3" x14ac:dyDescent="0.35">
      <c r="A844">
        <v>843</v>
      </c>
      <c r="B844" s="1">
        <f t="shared" si="27"/>
        <v>0.2487928721215544</v>
      </c>
      <c r="C844" s="1">
        <f t="shared" si="26"/>
        <v>0.12536749969400876</v>
      </c>
    </row>
    <row r="845" spans="1:3" x14ac:dyDescent="0.35">
      <c r="A845">
        <v>844</v>
      </c>
      <c r="B845" s="1">
        <f t="shared" si="27"/>
        <v>0.24838264798442194</v>
      </c>
      <c r="C845" s="1">
        <f t="shared" si="26"/>
        <v>0.12505907028920216</v>
      </c>
    </row>
    <row r="846" spans="1:3" x14ac:dyDescent="0.35">
      <c r="A846">
        <v>845</v>
      </c>
      <c r="B846" s="1">
        <f t="shared" si="27"/>
        <v>0.24797310024867203</v>
      </c>
      <c r="C846" s="1">
        <f t="shared" si="26"/>
        <v>0.12475139968311108</v>
      </c>
    </row>
    <row r="847" spans="1:3" x14ac:dyDescent="0.35">
      <c r="A847">
        <v>846</v>
      </c>
      <c r="B847" s="1">
        <f t="shared" si="27"/>
        <v>0.24756422779901491</v>
      </c>
      <c r="C847" s="1">
        <f t="shared" si="26"/>
        <v>0.12444448600893739</v>
      </c>
    </row>
    <row r="848" spans="1:3" x14ac:dyDescent="0.35">
      <c r="A848">
        <v>847</v>
      </c>
      <c r="B848" s="1">
        <f t="shared" si="27"/>
        <v>0.24715602952199953</v>
      </c>
      <c r="C848" s="1">
        <f t="shared" si="26"/>
        <v>0.12413832740447542</v>
      </c>
    </row>
    <row r="849" spans="1:3" x14ac:dyDescent="0.35">
      <c r="A849">
        <v>848</v>
      </c>
      <c r="B849" s="1">
        <f t="shared" si="27"/>
        <v>0.24674850430601095</v>
      </c>
      <c r="C849" s="1">
        <f t="shared" si="26"/>
        <v>0.12383292201210093</v>
      </c>
    </row>
    <row r="850" spans="1:3" x14ac:dyDescent="0.35">
      <c r="A850">
        <v>849</v>
      </c>
      <c r="B850" s="1">
        <f t="shared" si="27"/>
        <v>0.24634165104126704</v>
      </c>
      <c r="C850" s="1">
        <f t="shared" si="26"/>
        <v>0.12352826797875992</v>
      </c>
    </row>
    <row r="851" spans="1:3" x14ac:dyDescent="0.35">
      <c r="A851">
        <v>850</v>
      </c>
      <c r="B851" s="1">
        <f t="shared" si="27"/>
        <v>0.24593546861981555</v>
      </c>
      <c r="C851" s="1">
        <f t="shared" si="26"/>
        <v>0.12322436345595714</v>
      </c>
    </row>
    <row r="852" spans="1:3" x14ac:dyDescent="0.35">
      <c r="A852">
        <v>851</v>
      </c>
      <c r="B852" s="1">
        <f t="shared" si="27"/>
        <v>0.2455299559355312</v>
      </c>
      <c r="C852" s="1">
        <f t="shared" si="26"/>
        <v>0.12292120659974504</v>
      </c>
    </row>
    <row r="853" spans="1:3" x14ac:dyDescent="0.35">
      <c r="A853">
        <v>852</v>
      </c>
      <c r="B853" s="1">
        <f t="shared" si="27"/>
        <v>0.24512511188411268</v>
      </c>
      <c r="C853" s="1">
        <f t="shared" si="26"/>
        <v>0.12261879557071313</v>
      </c>
    </row>
    <row r="854" spans="1:3" x14ac:dyDescent="0.35">
      <c r="A854">
        <v>853</v>
      </c>
      <c r="B854" s="1">
        <f t="shared" si="27"/>
        <v>0.24472093536307826</v>
      </c>
      <c r="C854" s="1">
        <f t="shared" si="26"/>
        <v>0.12231712853397447</v>
      </c>
    </row>
    <row r="855" spans="1:3" x14ac:dyDescent="0.35">
      <c r="A855">
        <v>854</v>
      </c>
      <c r="B855" s="1">
        <f t="shared" si="27"/>
        <v>0.24431742527176609</v>
      </c>
      <c r="C855" s="1">
        <f t="shared" si="26"/>
        <v>0.12201620365915861</v>
      </c>
    </row>
    <row r="856" spans="1:3" x14ac:dyDescent="0.35">
      <c r="A856">
        <v>855</v>
      </c>
      <c r="B856" s="1">
        <f t="shared" si="27"/>
        <v>0.24391458051132786</v>
      </c>
      <c r="C856" s="1">
        <f t="shared" si="26"/>
        <v>0.12171601912039684</v>
      </c>
    </row>
    <row r="857" spans="1:3" x14ac:dyDescent="0.35">
      <c r="A857">
        <v>856</v>
      </c>
      <c r="B857" s="1">
        <f t="shared" si="27"/>
        <v>0.2435123999847274</v>
      </c>
      <c r="C857" s="1">
        <f t="shared" si="26"/>
        <v>0.12141657309631275</v>
      </c>
    </row>
    <row r="858" spans="1:3" x14ac:dyDescent="0.35">
      <c r="A858">
        <v>857</v>
      </c>
      <c r="B858" s="1">
        <f t="shared" si="27"/>
        <v>0.2431108825967373</v>
      </c>
      <c r="C858" s="1">
        <f t="shared" si="26"/>
        <v>0.12111786377001076</v>
      </c>
    </row>
    <row r="859" spans="1:3" x14ac:dyDescent="0.35">
      <c r="A859">
        <v>858</v>
      </c>
      <c r="B859" s="1">
        <f t="shared" si="27"/>
        <v>0.24271002725393614</v>
      </c>
      <c r="C859" s="1">
        <f t="shared" si="26"/>
        <v>0.1208198893290654</v>
      </c>
    </row>
    <row r="860" spans="1:3" x14ac:dyDescent="0.35">
      <c r="A860">
        <v>859</v>
      </c>
      <c r="B860" s="1">
        <f t="shared" si="27"/>
        <v>0.24230983286470545</v>
      </c>
      <c r="C860" s="1">
        <f t="shared" si="26"/>
        <v>0.12052264796551009</v>
      </c>
    </row>
    <row r="861" spans="1:3" x14ac:dyDescent="0.35">
      <c r="A861">
        <v>860</v>
      </c>
      <c r="B861" s="1">
        <f t="shared" si="27"/>
        <v>0.24191029833922639</v>
      </c>
      <c r="C861" s="1">
        <f t="shared" si="26"/>
        <v>0.12022613787582614</v>
      </c>
    </row>
    <row r="862" spans="1:3" x14ac:dyDescent="0.35">
      <c r="A862">
        <v>861</v>
      </c>
      <c r="B862" s="1">
        <f t="shared" si="27"/>
        <v>0.24151142258947747</v>
      </c>
      <c r="C862" s="1">
        <f t="shared" si="26"/>
        <v>0.11993035726093193</v>
      </c>
    </row>
    <row r="863" spans="1:3" x14ac:dyDescent="0.35">
      <c r="A863">
        <v>862</v>
      </c>
      <c r="B863" s="1">
        <f t="shared" si="27"/>
        <v>0.24111320452923099</v>
      </c>
      <c r="C863" s="1">
        <f t="shared" si="26"/>
        <v>0.11963530432617195</v>
      </c>
    </row>
    <row r="864" spans="1:3" x14ac:dyDescent="0.35">
      <c r="A864">
        <v>863</v>
      </c>
      <c r="B864" s="1">
        <f t="shared" si="27"/>
        <v>0.24071564307405016</v>
      </c>
      <c r="C864" s="1">
        <f t="shared" si="26"/>
        <v>0.1193409772813059</v>
      </c>
    </row>
    <row r="865" spans="1:3" x14ac:dyDescent="0.35">
      <c r="A865">
        <v>864</v>
      </c>
      <c r="B865" s="1">
        <f t="shared" si="27"/>
        <v>0.24031873714128693</v>
      </c>
      <c r="C865" s="1">
        <f t="shared" si="26"/>
        <v>0.1190473743404982</v>
      </c>
    </row>
    <row r="866" spans="1:3" x14ac:dyDescent="0.35">
      <c r="A866">
        <v>865</v>
      </c>
      <c r="B866" s="1">
        <f t="shared" si="27"/>
        <v>0.23992248565007671</v>
      </c>
      <c r="C866" s="1">
        <f t="shared" si="26"/>
        <v>0.11875449372230529</v>
      </c>
    </row>
    <row r="867" spans="1:3" x14ac:dyDescent="0.35">
      <c r="A867">
        <v>866</v>
      </c>
      <c r="B867" s="1">
        <f t="shared" si="27"/>
        <v>0.23952688752133924</v>
      </c>
      <c r="C867" s="1">
        <f t="shared" si="26"/>
        <v>0.11846233364966852</v>
      </c>
    </row>
    <row r="868" spans="1:3" x14ac:dyDescent="0.35">
      <c r="A868">
        <v>867</v>
      </c>
      <c r="B868" s="1">
        <f t="shared" si="27"/>
        <v>0.23913194167777241</v>
      </c>
      <c r="C868" s="1">
        <f t="shared" si="26"/>
        <v>0.11817089234989987</v>
      </c>
    </row>
    <row r="869" spans="1:3" x14ac:dyDescent="0.35">
      <c r="A869">
        <v>868</v>
      </c>
      <c r="B869" s="1">
        <f t="shared" si="27"/>
        <v>0.23873764704385039</v>
      </c>
      <c r="C869" s="1">
        <f t="shared" si="26"/>
        <v>0.11788016805467257</v>
      </c>
    </row>
    <row r="870" spans="1:3" x14ac:dyDescent="0.35">
      <c r="A870">
        <v>869</v>
      </c>
      <c r="B870" s="1">
        <f t="shared" si="27"/>
        <v>0.23834400254582086</v>
      </c>
      <c r="C870" s="1">
        <f t="shared" si="26"/>
        <v>0.11759015900001042</v>
      </c>
    </row>
    <row r="871" spans="1:3" x14ac:dyDescent="0.35">
      <c r="A871">
        <v>870</v>
      </c>
      <c r="B871" s="1">
        <f t="shared" si="27"/>
        <v>0.23795100711170211</v>
      </c>
      <c r="C871" s="1">
        <f t="shared" si="26"/>
        <v>0.11730086342627709</v>
      </c>
    </row>
    <row r="872" spans="1:3" x14ac:dyDescent="0.35">
      <c r="A872">
        <v>871</v>
      </c>
      <c r="B872" s="1">
        <f t="shared" si="27"/>
        <v>0.23755865967127984</v>
      </c>
      <c r="C872" s="1">
        <f t="shared" si="26"/>
        <v>0.11701227957816518</v>
      </c>
    </row>
    <row r="873" spans="1:3" x14ac:dyDescent="0.35">
      <c r="A873">
        <v>872</v>
      </c>
      <c r="B873" s="1">
        <f t="shared" si="27"/>
        <v>0.23716695915610431</v>
      </c>
      <c r="C873" s="1">
        <f t="shared" si="26"/>
        <v>0.11672440570468556</v>
      </c>
    </row>
    <row r="874" spans="1:3" x14ac:dyDescent="0.35">
      <c r="A874">
        <v>873</v>
      </c>
      <c r="B874" s="1">
        <f t="shared" si="27"/>
        <v>0.23677590449948774</v>
      </c>
      <c r="C874" s="1">
        <f t="shared" si="26"/>
        <v>0.11643724005915722</v>
      </c>
    </row>
    <row r="875" spans="1:3" x14ac:dyDescent="0.35">
      <c r="A875">
        <v>874</v>
      </c>
      <c r="B875" s="1">
        <f t="shared" si="27"/>
        <v>0.23638549463650096</v>
      </c>
      <c r="C875" s="1">
        <f t="shared" si="26"/>
        <v>0.11615078089919606</v>
      </c>
    </row>
    <row r="876" spans="1:3" x14ac:dyDescent="0.35">
      <c r="A876">
        <v>875</v>
      </c>
      <c r="B876" s="1">
        <f t="shared" si="27"/>
        <v>0.23599572850397074</v>
      </c>
      <c r="C876" s="1">
        <f t="shared" si="26"/>
        <v>0.11586502648670476</v>
      </c>
    </row>
    <row r="877" spans="1:3" x14ac:dyDescent="0.35">
      <c r="A877">
        <v>876</v>
      </c>
      <c r="B877" s="1">
        <f t="shared" si="27"/>
        <v>0.2356066050404774</v>
      </c>
      <c r="C877" s="1">
        <f t="shared" si="26"/>
        <v>0.11557997508786232</v>
      </c>
    </row>
    <row r="878" spans="1:3" x14ac:dyDescent="0.35">
      <c r="A878">
        <v>877</v>
      </c>
      <c r="B878" s="1">
        <f t="shared" si="27"/>
        <v>0.23521812318634971</v>
      </c>
      <c r="C878" s="1">
        <f t="shared" si="26"/>
        <v>0.11529562497311194</v>
      </c>
    </row>
    <row r="879" spans="1:3" x14ac:dyDescent="0.35">
      <c r="A879">
        <v>878</v>
      </c>
      <c r="B879" s="1">
        <f t="shared" si="27"/>
        <v>0.23483028188366598</v>
      </c>
      <c r="C879" s="1">
        <f t="shared" si="26"/>
        <v>0.11501197441715395</v>
      </c>
    </row>
    <row r="880" spans="1:3" x14ac:dyDescent="0.35">
      <c r="A880">
        <v>879</v>
      </c>
      <c r="B880" s="1">
        <f t="shared" si="27"/>
        <v>0.23444308007624745</v>
      </c>
      <c r="C880" s="1">
        <f t="shared" si="26"/>
        <v>0.1147290216989319</v>
      </c>
    </row>
    <row r="881" spans="1:3" x14ac:dyDescent="0.35">
      <c r="A881">
        <v>880</v>
      </c>
      <c r="B881" s="1">
        <f t="shared" si="27"/>
        <v>0.23405651670965727</v>
      </c>
      <c r="C881" s="1">
        <f t="shared" si="26"/>
        <v>0.11444676510162384</v>
      </c>
    </row>
    <row r="882" spans="1:3" x14ac:dyDescent="0.35">
      <c r="A882">
        <v>881</v>
      </c>
      <c r="B882" s="1">
        <f t="shared" si="27"/>
        <v>0.23367059073119692</v>
      </c>
      <c r="C882" s="1">
        <f t="shared" si="26"/>
        <v>0.11416520291263148</v>
      </c>
    </row>
    <row r="883" spans="1:3" x14ac:dyDescent="0.35">
      <c r="A883">
        <v>882</v>
      </c>
      <c r="B883" s="1">
        <f t="shared" si="27"/>
        <v>0.233285301089904</v>
      </c>
      <c r="C883" s="1">
        <f t="shared" si="26"/>
        <v>0.11388433342357003</v>
      </c>
    </row>
    <row r="884" spans="1:3" x14ac:dyDescent="0.35">
      <c r="A884">
        <v>883</v>
      </c>
      <c r="B884" s="1">
        <f t="shared" si="27"/>
        <v>0.23290064673654887</v>
      </c>
      <c r="C884" s="1">
        <f t="shared" si="26"/>
        <v>0.11360415493025745</v>
      </c>
    </row>
    <row r="885" spans="1:3" x14ac:dyDescent="0.35">
      <c r="A885">
        <v>884</v>
      </c>
      <c r="B885" s="1">
        <f t="shared" si="27"/>
        <v>0.23251662662363165</v>
      </c>
      <c r="C885" s="1">
        <f t="shared" si="26"/>
        <v>0.11332466573270442</v>
      </c>
    </row>
    <row r="886" spans="1:3" x14ac:dyDescent="0.35">
      <c r="A886">
        <v>885</v>
      </c>
      <c r="B886" s="1">
        <f t="shared" si="27"/>
        <v>0.23213323970538013</v>
      </c>
      <c r="C886" s="1">
        <f t="shared" si="26"/>
        <v>0.11304586413510408</v>
      </c>
    </row>
    <row r="887" spans="1:3" x14ac:dyDescent="0.35">
      <c r="A887">
        <v>886</v>
      </c>
      <c r="B887" s="1">
        <f t="shared" si="27"/>
        <v>0.23175048493774603</v>
      </c>
      <c r="C887" s="1">
        <f t="shared" si="26"/>
        <v>0.11276774844582146</v>
      </c>
    </row>
    <row r="888" spans="1:3" x14ac:dyDescent="0.35">
      <c r="A888">
        <v>887</v>
      </c>
      <c r="B888" s="1">
        <f t="shared" si="27"/>
        <v>0.23136836127840266</v>
      </c>
      <c r="C888" s="1">
        <f t="shared" si="26"/>
        <v>0.11249031697738324</v>
      </c>
    </row>
    <row r="889" spans="1:3" x14ac:dyDescent="0.35">
      <c r="A889">
        <v>888</v>
      </c>
      <c r="B889" s="1">
        <f t="shared" si="27"/>
        <v>0.23098686768674251</v>
      </c>
      <c r="C889" s="1">
        <f t="shared" si="26"/>
        <v>0.11221356804646829</v>
      </c>
    </row>
    <row r="890" spans="1:3" x14ac:dyDescent="0.35">
      <c r="A890">
        <v>889</v>
      </c>
      <c r="B890" s="1">
        <f t="shared" si="27"/>
        <v>0.23060600312387222</v>
      </c>
      <c r="C890" s="1">
        <f t="shared" si="26"/>
        <v>0.11193749997389506</v>
      </c>
    </row>
    <row r="891" spans="1:3" x14ac:dyDescent="0.35">
      <c r="A891">
        <v>890</v>
      </c>
      <c r="B891" s="1">
        <f t="shared" si="27"/>
        <v>0.23022576655261368</v>
      </c>
      <c r="C891" s="1">
        <f t="shared" si="26"/>
        <v>0.11166211108461548</v>
      </c>
    </row>
    <row r="892" spans="1:3" x14ac:dyDescent="0.35">
      <c r="A892">
        <v>891</v>
      </c>
      <c r="B892" s="1">
        <f t="shared" si="27"/>
        <v>0.22984615693749755</v>
      </c>
      <c r="C892" s="1">
        <f t="shared" si="26"/>
        <v>0.11138739970770087</v>
      </c>
    </row>
    <row r="893" spans="1:3" x14ac:dyDescent="0.35">
      <c r="A893">
        <v>892</v>
      </c>
      <c r="B893" s="1">
        <f t="shared" si="27"/>
        <v>0.22946717324476201</v>
      </c>
      <c r="C893" s="1">
        <f t="shared" si="26"/>
        <v>0.11111336417633381</v>
      </c>
    </row>
    <row r="894" spans="1:3" x14ac:dyDescent="0.35">
      <c r="A894">
        <v>893</v>
      </c>
      <c r="B894" s="1">
        <f t="shared" si="27"/>
        <v>0.22908881444234988</v>
      </c>
      <c r="C894" s="1">
        <f t="shared" si="26"/>
        <v>0.11084000282779753</v>
      </c>
    </row>
    <row r="895" spans="1:3" x14ac:dyDescent="0.35">
      <c r="A895">
        <v>894</v>
      </c>
      <c r="B895" s="1">
        <f t="shared" si="27"/>
        <v>0.22871107949990591</v>
      </c>
      <c r="C895" s="1">
        <f t="shared" si="26"/>
        <v>0.11056731400346605</v>
      </c>
    </row>
    <row r="896" spans="1:3" x14ac:dyDescent="0.35">
      <c r="A896">
        <v>895</v>
      </c>
      <c r="B896" s="1">
        <f t="shared" si="27"/>
        <v>0.22833396738877337</v>
      </c>
      <c r="C896" s="1">
        <f t="shared" si="26"/>
        <v>0.11029529604879362</v>
      </c>
    </row>
    <row r="897" spans="1:3" x14ac:dyDescent="0.35">
      <c r="A897">
        <v>896</v>
      </c>
      <c r="B897" s="1">
        <f t="shared" si="27"/>
        <v>0.22795747708199179</v>
      </c>
      <c r="C897" s="1">
        <f t="shared" si="26"/>
        <v>0.11002394731330525</v>
      </c>
    </row>
    <row r="898" spans="1:3" x14ac:dyDescent="0.35">
      <c r="A898">
        <v>897</v>
      </c>
      <c r="B898" s="1">
        <f t="shared" si="27"/>
        <v>0.22758160755429424</v>
      </c>
      <c r="C898" s="1">
        <f t="shared" ref="C898:C961" si="28">(1+0.02*(1+VAL_VTS))^(-$A898/12)</f>
        <v>0.10975326615058652</v>
      </c>
    </row>
    <row r="899" spans="1:3" x14ac:dyDescent="0.35">
      <c r="A899">
        <v>898</v>
      </c>
      <c r="B899" s="1">
        <f t="shared" ref="B899:B962" si="29">(1.02)^(-$A899/12)</f>
        <v>0.22720635778210393</v>
      </c>
      <c r="C899" s="1">
        <f t="shared" si="28"/>
        <v>0.10948325091827327</v>
      </c>
    </row>
    <row r="900" spans="1:3" x14ac:dyDescent="0.35">
      <c r="A900">
        <v>899</v>
      </c>
      <c r="B900" s="1">
        <f t="shared" si="29"/>
        <v>0.22683172674353203</v>
      </c>
      <c r="C900" s="1">
        <f t="shared" si="28"/>
        <v>0.10921389997804197</v>
      </c>
    </row>
    <row r="901" spans="1:3" x14ac:dyDescent="0.35">
      <c r="A901">
        <v>900</v>
      </c>
      <c r="B901" s="1">
        <f t="shared" si="29"/>
        <v>0.22645771341837509</v>
      </c>
      <c r="C901" s="1">
        <f t="shared" si="28"/>
        <v>0.10894521169560026</v>
      </c>
    </row>
    <row r="902" spans="1:3" x14ac:dyDescent="0.35">
      <c r="A902">
        <v>901</v>
      </c>
      <c r="B902" s="1">
        <f t="shared" si="29"/>
        <v>0.22608431678811006</v>
      </c>
      <c r="C902" s="1">
        <f t="shared" si="28"/>
        <v>0.10867718444067484</v>
      </c>
    </row>
    <row r="903" spans="1:3" x14ac:dyDescent="0.35">
      <c r="A903">
        <v>902</v>
      </c>
      <c r="B903" s="1">
        <f t="shared" si="29"/>
        <v>0.22571153583589573</v>
      </c>
      <c r="C903" s="1">
        <f t="shared" si="28"/>
        <v>0.1084098165870053</v>
      </c>
    </row>
    <row r="904" spans="1:3" x14ac:dyDescent="0.35">
      <c r="A904">
        <v>903</v>
      </c>
      <c r="B904" s="1">
        <f t="shared" si="29"/>
        <v>0.22533936954656619</v>
      </c>
      <c r="C904" s="1">
        <f t="shared" si="28"/>
        <v>0.10814310651233093</v>
      </c>
    </row>
    <row r="905" spans="1:3" x14ac:dyDescent="0.35">
      <c r="A905">
        <v>904</v>
      </c>
      <c r="B905" s="1">
        <f t="shared" si="29"/>
        <v>0.2249678169066294</v>
      </c>
      <c r="C905" s="1">
        <f t="shared" si="28"/>
        <v>0.10787705259838234</v>
      </c>
    </row>
    <row r="906" spans="1:3" x14ac:dyDescent="0.35">
      <c r="A906">
        <v>905</v>
      </c>
      <c r="B906" s="1">
        <f t="shared" si="29"/>
        <v>0.22459687690426458</v>
      </c>
      <c r="C906" s="1">
        <f t="shared" si="28"/>
        <v>0.10761165323087142</v>
      </c>
    </row>
    <row r="907" spans="1:3" x14ac:dyDescent="0.35">
      <c r="A907">
        <v>906</v>
      </c>
      <c r="B907" s="1">
        <f t="shared" si="29"/>
        <v>0.22422654852931953</v>
      </c>
      <c r="C907" s="1">
        <f t="shared" si="28"/>
        <v>0.10734690679948158</v>
      </c>
    </row>
    <row r="908" spans="1:3" x14ac:dyDescent="0.35">
      <c r="A908">
        <v>907</v>
      </c>
      <c r="B908" s="1">
        <f t="shared" si="29"/>
        <v>0.22385683077330723</v>
      </c>
      <c r="C908" s="1">
        <f t="shared" si="28"/>
        <v>0.10708281169785787</v>
      </c>
    </row>
    <row r="909" spans="1:3" x14ac:dyDescent="0.35">
      <c r="A909">
        <v>908</v>
      </c>
      <c r="B909" s="1">
        <f t="shared" si="29"/>
        <v>0.22348772262940375</v>
      </c>
      <c r="C909" s="1">
        <f t="shared" si="28"/>
        <v>0.10681936632359731</v>
      </c>
    </row>
    <row r="910" spans="1:3" x14ac:dyDescent="0.35">
      <c r="A910">
        <v>909</v>
      </c>
      <c r="B910" s="1">
        <f t="shared" si="29"/>
        <v>0.22311922309244533</v>
      </c>
      <c r="C910" s="1">
        <f t="shared" si="28"/>
        <v>0.10655656907823932</v>
      </c>
    </row>
    <row r="911" spans="1:3" x14ac:dyDescent="0.35">
      <c r="A911">
        <v>910</v>
      </c>
      <c r="B911" s="1">
        <f t="shared" si="29"/>
        <v>0.22275133115892545</v>
      </c>
      <c r="C911" s="1">
        <f t="shared" si="28"/>
        <v>0.10629441836725557</v>
      </c>
    </row>
    <row r="912" spans="1:3" x14ac:dyDescent="0.35">
      <c r="A912">
        <v>911</v>
      </c>
      <c r="B912" s="1">
        <f t="shared" si="29"/>
        <v>0.22238404582699217</v>
      </c>
      <c r="C912" s="1">
        <f t="shared" si="28"/>
        <v>0.10603291260004075</v>
      </c>
    </row>
    <row r="913" spans="1:3" x14ac:dyDescent="0.35">
      <c r="A913">
        <v>912</v>
      </c>
      <c r="B913" s="1">
        <f t="shared" si="29"/>
        <v>0.22201736609644609</v>
      </c>
      <c r="C913" s="1">
        <f t="shared" si="28"/>
        <v>0.10577205018990318</v>
      </c>
    </row>
    <row r="914" spans="1:3" x14ac:dyDescent="0.35">
      <c r="A914">
        <v>913</v>
      </c>
      <c r="B914" s="1">
        <f t="shared" si="29"/>
        <v>0.22165129096873534</v>
      </c>
      <c r="C914" s="1">
        <f t="shared" si="28"/>
        <v>0.10551182955405324</v>
      </c>
    </row>
    <row r="915" spans="1:3" x14ac:dyDescent="0.35">
      <c r="A915">
        <v>914</v>
      </c>
      <c r="B915" s="1">
        <f t="shared" si="29"/>
        <v>0.22128581944695658</v>
      </c>
      <c r="C915" s="1">
        <f t="shared" si="28"/>
        <v>0.10525224911359736</v>
      </c>
    </row>
    <row r="916" spans="1:3" x14ac:dyDescent="0.35">
      <c r="A916">
        <v>915</v>
      </c>
      <c r="B916" s="1">
        <f t="shared" si="29"/>
        <v>0.2209209505358492</v>
      </c>
      <c r="C916" s="1">
        <f t="shared" si="28"/>
        <v>0.10499330729352516</v>
      </c>
    </row>
    <row r="917" spans="1:3" x14ac:dyDescent="0.35">
      <c r="A917">
        <v>916</v>
      </c>
      <c r="B917" s="1">
        <f t="shared" si="29"/>
        <v>0.22055668324179353</v>
      </c>
      <c r="C917" s="1">
        <f t="shared" si="28"/>
        <v>0.10473500252270133</v>
      </c>
    </row>
    <row r="918" spans="1:3" x14ac:dyDescent="0.35">
      <c r="A918">
        <v>917</v>
      </c>
      <c r="B918" s="1">
        <f t="shared" si="29"/>
        <v>0.22019301657280846</v>
      </c>
      <c r="C918" s="1">
        <f t="shared" si="28"/>
        <v>0.10447733323385575</v>
      </c>
    </row>
    <row r="919" spans="1:3" x14ac:dyDescent="0.35">
      <c r="A919">
        <v>918</v>
      </c>
      <c r="B919" s="1">
        <f t="shared" si="29"/>
        <v>0.21982994953854854</v>
      </c>
      <c r="C919" s="1">
        <f t="shared" si="28"/>
        <v>0.10422029786357433</v>
      </c>
    </row>
    <row r="920" spans="1:3" x14ac:dyDescent="0.35">
      <c r="A920">
        <v>919</v>
      </c>
      <c r="B920" s="1">
        <f t="shared" si="29"/>
        <v>0.21946748115030118</v>
      </c>
      <c r="C920" s="1">
        <f t="shared" si="28"/>
        <v>0.10396389485228918</v>
      </c>
    </row>
    <row r="921" spans="1:3" x14ac:dyDescent="0.35">
      <c r="A921">
        <v>920</v>
      </c>
      <c r="B921" s="1">
        <f t="shared" si="29"/>
        <v>0.21910561042098409</v>
      </c>
      <c r="C921" s="1">
        <f t="shared" si="28"/>
        <v>0.10370812264426928</v>
      </c>
    </row>
    <row r="922" spans="1:3" x14ac:dyDescent="0.35">
      <c r="A922">
        <v>921</v>
      </c>
      <c r="B922" s="1">
        <f t="shared" si="29"/>
        <v>0.21874433636514248</v>
      </c>
      <c r="C922" s="1">
        <f t="shared" si="28"/>
        <v>0.10345297968761098</v>
      </c>
    </row>
    <row r="923" spans="1:3" x14ac:dyDescent="0.35">
      <c r="A923">
        <v>922</v>
      </c>
      <c r="B923" s="1">
        <f t="shared" si="29"/>
        <v>0.21838365799894649</v>
      </c>
      <c r="C923" s="1">
        <f t="shared" si="28"/>
        <v>0.1031984644342287</v>
      </c>
    </row>
    <row r="924" spans="1:3" x14ac:dyDescent="0.35">
      <c r="A924">
        <v>923</v>
      </c>
      <c r="B924" s="1">
        <f t="shared" si="29"/>
        <v>0.2180235743401884</v>
      </c>
      <c r="C924" s="1">
        <f t="shared" si="28"/>
        <v>0.10294457533984536</v>
      </c>
    </row>
    <row r="925" spans="1:3" x14ac:dyDescent="0.35">
      <c r="A925">
        <v>924</v>
      </c>
      <c r="B925" s="1">
        <f t="shared" si="29"/>
        <v>0.2176640844082805</v>
      </c>
      <c r="C925" s="1">
        <f t="shared" si="28"/>
        <v>0.10269131086398368</v>
      </c>
    </row>
    <row r="926" spans="1:3" x14ac:dyDescent="0.35">
      <c r="A926">
        <v>925</v>
      </c>
      <c r="B926" s="1">
        <f t="shared" si="29"/>
        <v>0.21730518722425032</v>
      </c>
      <c r="C926" s="1">
        <f t="shared" si="28"/>
        <v>0.10243866946995459</v>
      </c>
    </row>
    <row r="927" spans="1:3" x14ac:dyDescent="0.35">
      <c r="A927">
        <v>926</v>
      </c>
      <c r="B927" s="1">
        <f t="shared" si="29"/>
        <v>0.21694688181074179</v>
      </c>
      <c r="C927" s="1">
        <f t="shared" si="28"/>
        <v>0.1021866496248518</v>
      </c>
    </row>
    <row r="928" spans="1:3" x14ac:dyDescent="0.35">
      <c r="A928">
        <v>927</v>
      </c>
      <c r="B928" s="1">
        <f t="shared" si="29"/>
        <v>0.21658916719200899</v>
      </c>
      <c r="C928" s="1">
        <f t="shared" si="28"/>
        <v>0.101935249799539</v>
      </c>
    </row>
    <row r="929" spans="1:3" x14ac:dyDescent="0.35">
      <c r="A929">
        <v>928</v>
      </c>
      <c r="B929" s="1">
        <f t="shared" si="29"/>
        <v>0.21623204239391525</v>
      </c>
      <c r="C929" s="1">
        <f t="shared" si="28"/>
        <v>0.10168446846864207</v>
      </c>
    </row>
    <row r="930" spans="1:3" x14ac:dyDescent="0.35">
      <c r="A930">
        <v>929</v>
      </c>
      <c r="B930" s="1">
        <f t="shared" si="29"/>
        <v>0.21587550644392989</v>
      </c>
      <c r="C930" s="1">
        <f t="shared" si="28"/>
        <v>0.10143430411053955</v>
      </c>
    </row>
    <row r="931" spans="1:3" x14ac:dyDescent="0.35">
      <c r="A931">
        <v>930</v>
      </c>
      <c r="B931" s="1">
        <f t="shared" si="29"/>
        <v>0.21551955837112602</v>
      </c>
      <c r="C931" s="1">
        <f t="shared" si="28"/>
        <v>0.1011847552073537</v>
      </c>
    </row>
    <row r="932" spans="1:3" x14ac:dyDescent="0.35">
      <c r="A932">
        <v>931</v>
      </c>
      <c r="B932" s="1">
        <f t="shared" si="29"/>
        <v>0.21516419720617766</v>
      </c>
      <c r="C932" s="1">
        <f t="shared" si="28"/>
        <v>0.10093582024494095</v>
      </c>
    </row>
    <row r="933" spans="1:3" x14ac:dyDescent="0.35">
      <c r="A933">
        <v>932</v>
      </c>
      <c r="B933" s="1">
        <f t="shared" si="29"/>
        <v>0.21480942198135691</v>
      </c>
      <c r="C933" s="1">
        <f t="shared" si="28"/>
        <v>0.10068749771288277</v>
      </c>
    </row>
    <row r="934" spans="1:3" x14ac:dyDescent="0.35">
      <c r="A934">
        <v>933</v>
      </c>
      <c r="B934" s="1">
        <f t="shared" si="29"/>
        <v>0.21445523173053185</v>
      </c>
      <c r="C934" s="1">
        <f t="shared" si="28"/>
        <v>0.10043978610447667</v>
      </c>
    </row>
    <row r="935" spans="1:3" x14ac:dyDescent="0.35">
      <c r="A935">
        <v>934</v>
      </c>
      <c r="B935" s="1">
        <f t="shared" si="29"/>
        <v>0.21410162548916326</v>
      </c>
      <c r="C935" s="1">
        <f t="shared" si="28"/>
        <v>0.10019268391672689</v>
      </c>
    </row>
    <row r="936" spans="1:3" x14ac:dyDescent="0.35">
      <c r="A936">
        <v>935</v>
      </c>
      <c r="B936" s="1">
        <f t="shared" si="29"/>
        <v>0.21374860229430237</v>
      </c>
      <c r="C936" s="1">
        <f t="shared" si="28"/>
        <v>9.9946189650335346E-2</v>
      </c>
    </row>
    <row r="937" spans="1:3" x14ac:dyDescent="0.35">
      <c r="A937">
        <v>936</v>
      </c>
      <c r="B937" s="1">
        <f t="shared" si="29"/>
        <v>0.21339616118458871</v>
      </c>
      <c r="C937" s="1">
        <f t="shared" si="28"/>
        <v>9.9700301809692873E-2</v>
      </c>
    </row>
    <row r="938" spans="1:3" x14ac:dyDescent="0.35">
      <c r="A938">
        <v>937</v>
      </c>
      <c r="B938" s="1">
        <f t="shared" si="29"/>
        <v>0.21304430120024545</v>
      </c>
      <c r="C938" s="1">
        <f t="shared" si="28"/>
        <v>9.9455018902868536E-2</v>
      </c>
    </row>
    <row r="939" spans="1:3" x14ac:dyDescent="0.35">
      <c r="A939">
        <v>938</v>
      </c>
      <c r="B939" s="1">
        <f t="shared" si="29"/>
        <v>0.21269302138308019</v>
      </c>
      <c r="C939" s="1">
        <f t="shared" si="28"/>
        <v>9.9210339441603679E-2</v>
      </c>
    </row>
    <row r="940" spans="1:3" x14ac:dyDescent="0.35">
      <c r="A940">
        <v>939</v>
      </c>
      <c r="B940" s="1">
        <f t="shared" si="29"/>
        <v>0.21234232077647941</v>
      </c>
      <c r="C940" s="1">
        <f t="shared" si="28"/>
        <v>9.8966261941300024E-2</v>
      </c>
    </row>
    <row r="941" spans="1:3" x14ac:dyDescent="0.35">
      <c r="A941">
        <v>940</v>
      </c>
      <c r="B941" s="1">
        <f t="shared" si="29"/>
        <v>0.21199219842540709</v>
      </c>
      <c r="C941" s="1">
        <f t="shared" si="28"/>
        <v>9.8722784921011691E-2</v>
      </c>
    </row>
    <row r="942" spans="1:3" x14ac:dyDescent="0.35">
      <c r="A942">
        <v>941</v>
      </c>
      <c r="B942" s="1">
        <f t="shared" si="29"/>
        <v>0.21164265337640181</v>
      </c>
      <c r="C942" s="1">
        <f t="shared" si="28"/>
        <v>9.8479906903436443E-2</v>
      </c>
    </row>
    <row r="943" spans="1:3" x14ac:dyDescent="0.35">
      <c r="A943">
        <v>942</v>
      </c>
      <c r="B943" s="1">
        <f t="shared" si="29"/>
        <v>0.21129368467757453</v>
      </c>
      <c r="C943" s="1">
        <f t="shared" si="28"/>
        <v>9.8237626414906506E-2</v>
      </c>
    </row>
    <row r="944" spans="1:3" x14ac:dyDescent="0.35">
      <c r="A944">
        <v>943</v>
      </c>
      <c r="B944" s="1">
        <f t="shared" si="29"/>
        <v>0.21094529137860554</v>
      </c>
      <c r="C944" s="1">
        <f t="shared" si="28"/>
        <v>9.79959419853796E-2</v>
      </c>
    </row>
    <row r="945" spans="1:3" x14ac:dyDescent="0.35">
      <c r="A945">
        <v>944</v>
      </c>
      <c r="B945" s="1">
        <f t="shared" si="29"/>
        <v>0.2105974725307421</v>
      </c>
      <c r="C945" s="1">
        <f t="shared" si="28"/>
        <v>9.7754852148429883E-2</v>
      </c>
    </row>
    <row r="946" spans="1:3" x14ac:dyDescent="0.35">
      <c r="A946">
        <v>945</v>
      </c>
      <c r="B946" s="1">
        <f t="shared" si="29"/>
        <v>0.2102502271867959</v>
      </c>
      <c r="C946" s="1">
        <f t="shared" si="28"/>
        <v>9.7514355441239486E-2</v>
      </c>
    </row>
    <row r="947" spans="1:3" x14ac:dyDescent="0.35">
      <c r="A947">
        <v>946</v>
      </c>
      <c r="B947" s="1">
        <f t="shared" si="29"/>
        <v>0.20990355440114045</v>
      </c>
      <c r="C947" s="1">
        <f t="shared" si="28"/>
        <v>9.7274450404589194E-2</v>
      </c>
    </row>
    <row r="948" spans="1:3" x14ac:dyDescent="0.35">
      <c r="A948">
        <v>947</v>
      </c>
      <c r="B948" s="1">
        <f t="shared" si="29"/>
        <v>0.20955745322970817</v>
      </c>
      <c r="C948" s="1">
        <f t="shared" si="28"/>
        <v>9.7035135582849832E-2</v>
      </c>
    </row>
    <row r="949" spans="1:3" x14ac:dyDescent="0.35">
      <c r="A949">
        <v>948</v>
      </c>
      <c r="B949" s="1">
        <f t="shared" si="29"/>
        <v>0.20921192272998898</v>
      </c>
      <c r="C949" s="1">
        <f t="shared" si="28"/>
        <v>9.679640952397367E-2</v>
      </c>
    </row>
    <row r="950" spans="1:3" x14ac:dyDescent="0.35">
      <c r="A950">
        <v>949</v>
      </c>
      <c r="B950" s="1">
        <f t="shared" si="29"/>
        <v>0.20886696196102492</v>
      </c>
      <c r="C950" s="1">
        <f t="shared" si="28"/>
        <v>9.6558270779484007E-2</v>
      </c>
    </row>
    <row r="951" spans="1:3" x14ac:dyDescent="0.35">
      <c r="A951">
        <v>950</v>
      </c>
      <c r="B951" s="1">
        <f t="shared" si="29"/>
        <v>0.20852256998341193</v>
      </c>
      <c r="C951" s="1">
        <f t="shared" si="28"/>
        <v>9.6320717904469624E-2</v>
      </c>
    </row>
    <row r="952" spans="1:3" x14ac:dyDescent="0.35">
      <c r="A952">
        <v>951</v>
      </c>
      <c r="B952" s="1">
        <f t="shared" si="29"/>
        <v>0.20817874585929352</v>
      </c>
      <c r="C952" s="1">
        <f t="shared" si="28"/>
        <v>9.6083749457572823E-2</v>
      </c>
    </row>
    <row r="953" spans="1:3" x14ac:dyDescent="0.35">
      <c r="A953">
        <v>952</v>
      </c>
      <c r="B953" s="1">
        <f t="shared" si="29"/>
        <v>0.2078354886523599</v>
      </c>
      <c r="C953" s="1">
        <f t="shared" si="28"/>
        <v>9.5847364000982233E-2</v>
      </c>
    </row>
    <row r="954" spans="1:3" x14ac:dyDescent="0.35">
      <c r="A954">
        <v>953</v>
      </c>
      <c r="B954" s="1">
        <f t="shared" si="29"/>
        <v>0.20749279742784488</v>
      </c>
      <c r="C954" s="1">
        <f t="shared" si="28"/>
        <v>9.5611560100423723E-2</v>
      </c>
    </row>
    <row r="955" spans="1:3" x14ac:dyDescent="0.35">
      <c r="A955">
        <v>954</v>
      </c>
      <c r="B955" s="1">
        <f t="shared" si="29"/>
        <v>0.20715067125252404</v>
      </c>
      <c r="C955" s="1">
        <f t="shared" si="28"/>
        <v>9.5376336325151981E-2</v>
      </c>
    </row>
    <row r="956" spans="1:3" x14ac:dyDescent="0.35">
      <c r="A956">
        <v>955</v>
      </c>
      <c r="B956" s="1">
        <f t="shared" si="29"/>
        <v>0.20680910919471132</v>
      </c>
      <c r="C956" s="1">
        <f t="shared" si="28"/>
        <v>9.5141691247941348E-2</v>
      </c>
    </row>
    <row r="957" spans="1:3" x14ac:dyDescent="0.35">
      <c r="A957">
        <v>956</v>
      </c>
      <c r="B957" s="1">
        <f t="shared" si="29"/>
        <v>0.20646811032425694</v>
      </c>
      <c r="C957" s="1">
        <f t="shared" si="28"/>
        <v>9.4907623445077541E-2</v>
      </c>
    </row>
    <row r="958" spans="1:3" x14ac:dyDescent="0.35">
      <c r="A958">
        <v>957</v>
      </c>
      <c r="B958" s="1">
        <f t="shared" si="29"/>
        <v>0.20612767371254498</v>
      </c>
      <c r="C958" s="1">
        <f t="shared" si="28"/>
        <v>9.4674131496349012E-2</v>
      </c>
    </row>
    <row r="959" spans="1:3" x14ac:dyDescent="0.35">
      <c r="A959">
        <v>958</v>
      </c>
      <c r="B959" s="1">
        <f t="shared" si="29"/>
        <v>0.20578779843249062</v>
      </c>
      <c r="C959" s="1">
        <f t="shared" si="28"/>
        <v>9.4441213985038089E-2</v>
      </c>
    </row>
    <row r="960" spans="1:3" x14ac:dyDescent="0.35">
      <c r="A960">
        <v>959</v>
      </c>
      <c r="B960" s="1">
        <f t="shared" si="29"/>
        <v>0.20544848355853745</v>
      </c>
      <c r="C960" s="1">
        <f t="shared" si="28"/>
        <v>9.4208869497912448E-2</v>
      </c>
    </row>
    <row r="961" spans="1:3" x14ac:dyDescent="0.35">
      <c r="A961">
        <v>960</v>
      </c>
      <c r="B961" s="1">
        <f t="shared" si="29"/>
        <v>0.20510972816665585</v>
      </c>
      <c r="C961" s="1">
        <f t="shared" si="28"/>
        <v>9.3977096625217166E-2</v>
      </c>
    </row>
    <row r="962" spans="1:3" x14ac:dyDescent="0.35">
      <c r="A962">
        <v>961</v>
      </c>
      <c r="B962" s="1">
        <f t="shared" si="29"/>
        <v>0.20477153133433817</v>
      </c>
      <c r="C962" s="1">
        <f t="shared" ref="C962:C1025" si="30">(1+0.02*(1+VAL_VTS))^(-$A962/12)</f>
        <v>9.3745893960664059E-2</v>
      </c>
    </row>
    <row r="963" spans="1:3" x14ac:dyDescent="0.35">
      <c r="A963">
        <v>962</v>
      </c>
      <c r="B963" s="1">
        <f t="shared" ref="B963:B1026" si="31">(1.02)^(-$A963/12)</f>
        <v>0.20443389214059993</v>
      </c>
      <c r="C963" s="1">
        <f t="shared" si="30"/>
        <v>9.35152601014268E-2</v>
      </c>
    </row>
    <row r="964" spans="1:3" x14ac:dyDescent="0.35">
      <c r="A964">
        <v>963</v>
      </c>
      <c r="B964" s="1">
        <f t="shared" si="31"/>
        <v>0.2040968096659741</v>
      </c>
      <c r="C964" s="1">
        <f t="shared" si="30"/>
        <v>9.3285193648128942E-2</v>
      </c>
    </row>
    <row r="965" spans="1:3" x14ac:dyDescent="0.35">
      <c r="A965">
        <v>964</v>
      </c>
      <c r="B965" s="1">
        <f t="shared" si="31"/>
        <v>0.2037602829925097</v>
      </c>
      <c r="C965" s="1">
        <f t="shared" si="30"/>
        <v>9.30556932048371E-2</v>
      </c>
    </row>
    <row r="966" spans="1:3" x14ac:dyDescent="0.35">
      <c r="A966">
        <v>965</v>
      </c>
      <c r="B966" s="1">
        <f t="shared" si="31"/>
        <v>0.2034243112037695</v>
      </c>
      <c r="C966" s="1">
        <f t="shared" si="30"/>
        <v>9.2826757379052161E-2</v>
      </c>
    </row>
    <row r="967" spans="1:3" x14ac:dyDescent="0.35">
      <c r="A967">
        <v>966</v>
      </c>
      <c r="B967" s="1">
        <f t="shared" si="31"/>
        <v>0.2030888933848275</v>
      </c>
      <c r="C967" s="1">
        <f t="shared" si="30"/>
        <v>9.2598384781700946E-2</v>
      </c>
    </row>
    <row r="968" spans="1:3" x14ac:dyDescent="0.35">
      <c r="A968">
        <v>967</v>
      </c>
      <c r="B968" s="1">
        <f t="shared" si="31"/>
        <v>0.20275402862226596</v>
      </c>
      <c r="C968" s="1">
        <f t="shared" si="30"/>
        <v>9.2370574027127506E-2</v>
      </c>
    </row>
    <row r="969" spans="1:3" x14ac:dyDescent="0.35">
      <c r="A969">
        <v>968</v>
      </c>
      <c r="B969" s="1">
        <f t="shared" si="31"/>
        <v>0.20241971600417344</v>
      </c>
      <c r="C969" s="1">
        <f t="shared" si="30"/>
        <v>9.2143323733084995E-2</v>
      </c>
    </row>
    <row r="970" spans="1:3" x14ac:dyDescent="0.35">
      <c r="A970">
        <v>969</v>
      </c>
      <c r="B970" s="1">
        <f t="shared" si="31"/>
        <v>0.20208595462014217</v>
      </c>
      <c r="C970" s="1">
        <f t="shared" si="30"/>
        <v>9.1916632520727182E-2</v>
      </c>
    </row>
    <row r="971" spans="1:3" x14ac:dyDescent="0.35">
      <c r="A971">
        <v>970</v>
      </c>
      <c r="B971" s="1">
        <f t="shared" si="31"/>
        <v>0.2017527435612653</v>
      </c>
      <c r="C971" s="1">
        <f t="shared" si="30"/>
        <v>9.169049901460008E-2</v>
      </c>
    </row>
    <row r="972" spans="1:3" x14ac:dyDescent="0.35">
      <c r="A972">
        <v>971</v>
      </c>
      <c r="B972" s="1">
        <f t="shared" si="31"/>
        <v>0.20142008192013472</v>
      </c>
      <c r="C972" s="1">
        <f t="shared" si="30"/>
        <v>9.146492184263344E-2</v>
      </c>
    </row>
    <row r="973" spans="1:3" x14ac:dyDescent="0.35">
      <c r="A973">
        <v>972</v>
      </c>
      <c r="B973" s="1">
        <f t="shared" si="31"/>
        <v>0.20108796879083907</v>
      </c>
      <c r="C973" s="1">
        <f t="shared" si="30"/>
        <v>9.1239899636133173E-2</v>
      </c>
    </row>
    <row r="974" spans="1:3" x14ac:dyDescent="0.35">
      <c r="A974">
        <v>973</v>
      </c>
      <c r="B974" s="1">
        <f t="shared" si="31"/>
        <v>0.20075640326895894</v>
      </c>
      <c r="C974" s="1">
        <f t="shared" si="30"/>
        <v>9.1015431029770971E-2</v>
      </c>
    </row>
    <row r="975" spans="1:3" x14ac:dyDescent="0.35">
      <c r="A975">
        <v>974</v>
      </c>
      <c r="B975" s="1">
        <f t="shared" si="31"/>
        <v>0.20042538445156854</v>
      </c>
      <c r="C975" s="1">
        <f t="shared" si="30"/>
        <v>9.079151466157942E-2</v>
      </c>
    </row>
    <row r="976" spans="1:3" x14ac:dyDescent="0.35">
      <c r="A976">
        <v>975</v>
      </c>
      <c r="B976" s="1">
        <f t="shared" si="31"/>
        <v>0.20009491143722946</v>
      </c>
      <c r="C976" s="1">
        <f t="shared" si="30"/>
        <v>9.0568149172940718E-2</v>
      </c>
    </row>
    <row r="977" spans="1:3" x14ac:dyDescent="0.35">
      <c r="A977">
        <v>976</v>
      </c>
      <c r="B977" s="1">
        <f t="shared" si="31"/>
        <v>0.19976498332598988</v>
      </c>
      <c r="C977" s="1">
        <f t="shared" si="30"/>
        <v>9.0345333208579695E-2</v>
      </c>
    </row>
    <row r="978" spans="1:3" x14ac:dyDescent="0.35">
      <c r="A978">
        <v>977</v>
      </c>
      <c r="B978" s="1">
        <f t="shared" si="31"/>
        <v>0.19943559921938186</v>
      </c>
      <c r="C978" s="1">
        <f t="shared" si="30"/>
        <v>9.0123065416555515E-2</v>
      </c>
    </row>
    <row r="979" spans="1:3" x14ac:dyDescent="0.35">
      <c r="A979">
        <v>978</v>
      </c>
      <c r="B979" s="1">
        <f t="shared" si="31"/>
        <v>0.19910675822041912</v>
      </c>
      <c r="C979" s="1">
        <f t="shared" si="30"/>
        <v>8.9901344448253345E-2</v>
      </c>
    </row>
    <row r="980" spans="1:3" x14ac:dyDescent="0.35">
      <c r="A980">
        <v>979</v>
      </c>
      <c r="B980" s="1">
        <f t="shared" si="31"/>
        <v>0.19877845943359407</v>
      </c>
      <c r="C980" s="1">
        <f t="shared" si="30"/>
        <v>8.9680168958376216E-2</v>
      </c>
    </row>
    <row r="981" spans="1:3" x14ac:dyDescent="0.35">
      <c r="A981">
        <v>980</v>
      </c>
      <c r="B981" s="1">
        <f t="shared" si="31"/>
        <v>0.19845070196487591</v>
      </c>
      <c r="C981" s="1">
        <f t="shared" si="30"/>
        <v>8.945953760493687E-2</v>
      </c>
    </row>
    <row r="982" spans="1:3" x14ac:dyDescent="0.35">
      <c r="A982">
        <v>981</v>
      </c>
      <c r="B982" s="1">
        <f t="shared" si="31"/>
        <v>0.198123484921708</v>
      </c>
      <c r="C982" s="1">
        <f t="shared" si="30"/>
        <v>8.9239449049249714E-2</v>
      </c>
    </row>
    <row r="983" spans="1:3" x14ac:dyDescent="0.35">
      <c r="A983">
        <v>982</v>
      </c>
      <c r="B983" s="1">
        <f t="shared" si="31"/>
        <v>0.1977968074130052</v>
      </c>
      <c r="C983" s="1">
        <f t="shared" si="30"/>
        <v>8.9019901955922395E-2</v>
      </c>
    </row>
    <row r="984" spans="1:3" x14ac:dyDescent="0.35">
      <c r="A984">
        <v>983</v>
      </c>
      <c r="B984" s="1">
        <f t="shared" si="31"/>
        <v>0.19747066854915168</v>
      </c>
      <c r="C984" s="1">
        <f t="shared" si="30"/>
        <v>8.880089499284799E-2</v>
      </c>
    </row>
    <row r="985" spans="1:3" x14ac:dyDescent="0.35">
      <c r="A985">
        <v>984</v>
      </c>
      <c r="B985" s="1">
        <f t="shared" si="31"/>
        <v>0.19714506744199911</v>
      </c>
      <c r="C985" s="1">
        <f t="shared" si="30"/>
        <v>8.8582426831197242E-2</v>
      </c>
    </row>
    <row r="986" spans="1:3" x14ac:dyDescent="0.35">
      <c r="A986">
        <v>985</v>
      </c>
      <c r="B986" s="1">
        <f t="shared" si="31"/>
        <v>0.19682000320486173</v>
      </c>
      <c r="C986" s="1">
        <f t="shared" si="30"/>
        <v>8.8364496145408714E-2</v>
      </c>
    </row>
    <row r="987" spans="1:3" x14ac:dyDescent="0.35">
      <c r="A987">
        <v>986</v>
      </c>
      <c r="B987" s="1">
        <f t="shared" si="31"/>
        <v>0.19649547495251815</v>
      </c>
      <c r="C987" s="1">
        <f t="shared" si="30"/>
        <v>8.8147101613183898E-2</v>
      </c>
    </row>
    <row r="988" spans="1:3" x14ac:dyDescent="0.35">
      <c r="A988">
        <v>987</v>
      </c>
      <c r="B988" s="1">
        <f t="shared" si="31"/>
        <v>0.19617148180120536</v>
      </c>
      <c r="C988" s="1">
        <f t="shared" si="30"/>
        <v>8.7930241915476409E-2</v>
      </c>
    </row>
    <row r="989" spans="1:3" x14ac:dyDescent="0.35">
      <c r="A989">
        <v>988</v>
      </c>
      <c r="B989" s="1">
        <f t="shared" si="31"/>
        <v>0.19584802286861749</v>
      </c>
      <c r="C989" s="1">
        <f t="shared" si="30"/>
        <v>8.771391573648514E-2</v>
      </c>
    </row>
    <row r="990" spans="1:3" x14ac:dyDescent="0.35">
      <c r="A990">
        <v>989</v>
      </c>
      <c r="B990" s="1">
        <f t="shared" si="31"/>
        <v>0.19552509727390377</v>
      </c>
      <c r="C990" s="1">
        <f t="shared" si="30"/>
        <v>8.7498121763646117E-2</v>
      </c>
    </row>
    <row r="991" spans="1:3" x14ac:dyDescent="0.35">
      <c r="A991">
        <v>990</v>
      </c>
      <c r="B991" s="1">
        <f t="shared" si="31"/>
        <v>0.19520270413766577</v>
      </c>
      <c r="C991" s="1">
        <f t="shared" si="30"/>
        <v>8.7282858687624601E-2</v>
      </c>
    </row>
    <row r="992" spans="1:3" x14ac:dyDescent="0.35">
      <c r="A992">
        <v>991</v>
      </c>
      <c r="B992" s="1">
        <f t="shared" si="31"/>
        <v>0.19488084258195498</v>
      </c>
      <c r="C992" s="1">
        <f t="shared" si="30"/>
        <v>8.7068125202307001E-2</v>
      </c>
    </row>
    <row r="993" spans="1:3" x14ac:dyDescent="0.35">
      <c r="A993">
        <v>992</v>
      </c>
      <c r="B993" s="1">
        <f t="shared" si="31"/>
        <v>0.1945595117302705</v>
      </c>
      <c r="C993" s="1">
        <f t="shared" si="30"/>
        <v>8.6853920004793098E-2</v>
      </c>
    </row>
    <row r="994" spans="1:3" x14ac:dyDescent="0.35">
      <c r="A994">
        <v>993</v>
      </c>
      <c r="B994" s="1">
        <f t="shared" si="31"/>
        <v>0.19423871070755688</v>
      </c>
      <c r="C994" s="1">
        <f t="shared" si="30"/>
        <v>8.6640241795388054E-2</v>
      </c>
    </row>
    <row r="995" spans="1:3" x14ac:dyDescent="0.35">
      <c r="A995">
        <v>994</v>
      </c>
      <c r="B995" s="1">
        <f t="shared" si="31"/>
        <v>0.19391843864020114</v>
      </c>
      <c r="C995" s="1">
        <f t="shared" si="30"/>
        <v>8.6427089277594543E-2</v>
      </c>
    </row>
    <row r="996" spans="1:3" x14ac:dyDescent="0.35">
      <c r="A996">
        <v>995</v>
      </c>
      <c r="B996" s="1">
        <f t="shared" si="31"/>
        <v>0.19359869465603108</v>
      </c>
      <c r="C996" s="1">
        <f t="shared" si="30"/>
        <v>8.6214461158104841E-2</v>
      </c>
    </row>
    <row r="997" spans="1:3" x14ac:dyDescent="0.35">
      <c r="A997">
        <v>996</v>
      </c>
      <c r="B997" s="1">
        <f t="shared" si="31"/>
        <v>0.19327947788431285</v>
      </c>
      <c r="C997" s="1">
        <f t="shared" si="30"/>
        <v>8.6002356146793454E-2</v>
      </c>
    </row>
    <row r="998" spans="1:3" x14ac:dyDescent="0.35">
      <c r="A998">
        <v>997</v>
      </c>
      <c r="B998" s="1">
        <f t="shared" si="31"/>
        <v>0.19296078745574677</v>
      </c>
      <c r="C998" s="1">
        <f t="shared" si="30"/>
        <v>8.5790772956707465E-2</v>
      </c>
    </row>
    <row r="999" spans="1:3" x14ac:dyDescent="0.35">
      <c r="A999">
        <v>998</v>
      </c>
      <c r="B999" s="1">
        <f t="shared" si="31"/>
        <v>0.19264262250246883</v>
      </c>
      <c r="C999" s="1">
        <f t="shared" si="30"/>
        <v>8.5579710304062029E-2</v>
      </c>
    </row>
    <row r="1000" spans="1:3" x14ac:dyDescent="0.35">
      <c r="A1000">
        <v>999</v>
      </c>
      <c r="B1000" s="1">
        <f t="shared" si="31"/>
        <v>0.19232498215804447</v>
      </c>
      <c r="C1000" s="1">
        <f t="shared" si="30"/>
        <v>8.5369166908229516E-2</v>
      </c>
    </row>
    <row r="1001" spans="1:3" x14ac:dyDescent="0.35">
      <c r="A1001">
        <v>1000</v>
      </c>
      <c r="B1001" s="1">
        <f t="shared" si="31"/>
        <v>0.19200786555746815</v>
      </c>
      <c r="C1001" s="1">
        <f t="shared" si="30"/>
        <v>8.5159141491733176E-2</v>
      </c>
    </row>
    <row r="1002" spans="1:3" x14ac:dyDescent="0.35">
      <c r="A1002">
        <v>1001</v>
      </c>
      <c r="B1002" s="1">
        <f t="shared" si="31"/>
        <v>0.19169127183716059</v>
      </c>
      <c r="C1002" s="1">
        <f t="shared" si="30"/>
        <v>8.494963278023894E-2</v>
      </c>
    </row>
    <row r="1003" spans="1:3" x14ac:dyDescent="0.35">
      <c r="A1003">
        <v>1002</v>
      </c>
      <c r="B1003" s="1">
        <f t="shared" si="31"/>
        <v>0.19137520013496645</v>
      </c>
      <c r="C1003" s="1">
        <f t="shared" si="30"/>
        <v>8.4740639502548135E-2</v>
      </c>
    </row>
    <row r="1004" spans="1:3" x14ac:dyDescent="0.35">
      <c r="A1004">
        <v>1003</v>
      </c>
      <c r="B1004" s="1">
        <f t="shared" si="31"/>
        <v>0.19105964959015193</v>
      </c>
      <c r="C1004" s="1">
        <f t="shared" si="30"/>
        <v>8.4532160390589306E-2</v>
      </c>
    </row>
    <row r="1005" spans="1:3" x14ac:dyDescent="0.35">
      <c r="A1005">
        <v>1004</v>
      </c>
      <c r="B1005" s="1">
        <f t="shared" si="31"/>
        <v>0.19074461934340248</v>
      </c>
      <c r="C1005" s="1">
        <f t="shared" si="30"/>
        <v>8.4324194179410769E-2</v>
      </c>
    </row>
    <row r="1006" spans="1:3" x14ac:dyDescent="0.35">
      <c r="A1006">
        <v>1005</v>
      </c>
      <c r="B1006" s="1">
        <f t="shared" si="31"/>
        <v>0.19043010853682044</v>
      </c>
      <c r="C1006" s="1">
        <f t="shared" si="30"/>
        <v>8.4116739607172863E-2</v>
      </c>
    </row>
    <row r="1007" spans="1:3" x14ac:dyDescent="0.35">
      <c r="A1007">
        <v>1006</v>
      </c>
      <c r="B1007" s="1">
        <f t="shared" si="31"/>
        <v>0.19011611631392275</v>
      </c>
      <c r="C1007" s="1">
        <f t="shared" si="30"/>
        <v>8.3909795415140334E-2</v>
      </c>
    </row>
    <row r="1008" spans="1:3" x14ac:dyDescent="0.35">
      <c r="A1008">
        <v>1007</v>
      </c>
      <c r="B1008" s="1">
        <f t="shared" si="31"/>
        <v>0.18980264181963832</v>
      </c>
      <c r="C1008" s="1">
        <f t="shared" si="30"/>
        <v>8.370336034767463E-2</v>
      </c>
    </row>
    <row r="1009" spans="1:3" x14ac:dyDescent="0.35">
      <c r="A1009">
        <v>1008</v>
      </c>
      <c r="B1009" s="1">
        <f t="shared" si="31"/>
        <v>0.18948968420030671</v>
      </c>
      <c r="C1009" s="1">
        <f t="shared" si="30"/>
        <v>8.3497433152226644E-2</v>
      </c>
    </row>
    <row r="1010" spans="1:3" x14ac:dyDescent="0.35">
      <c r="A1010">
        <v>1009</v>
      </c>
      <c r="B1010" s="1">
        <f t="shared" si="31"/>
        <v>0.18917724260367333</v>
      </c>
      <c r="C1010" s="1">
        <f t="shared" si="30"/>
        <v>8.329201257932764E-2</v>
      </c>
    </row>
    <row r="1011" spans="1:3" x14ac:dyDescent="0.35">
      <c r="A1011">
        <v>1010</v>
      </c>
      <c r="B1011" s="1">
        <f t="shared" si="31"/>
        <v>0.18886531617889099</v>
      </c>
      <c r="C1011" s="1">
        <f t="shared" si="30"/>
        <v>8.3087097382584477E-2</v>
      </c>
    </row>
    <row r="1012" spans="1:3" x14ac:dyDescent="0.35">
      <c r="A1012">
        <v>1011</v>
      </c>
      <c r="B1012" s="1">
        <f t="shared" si="31"/>
        <v>0.18855390407651415</v>
      </c>
      <c r="C1012" s="1">
        <f t="shared" si="30"/>
        <v>8.2882686318669477E-2</v>
      </c>
    </row>
    <row r="1013" spans="1:3" x14ac:dyDescent="0.35">
      <c r="A1013">
        <v>1012</v>
      </c>
      <c r="B1013" s="1">
        <f t="shared" si="31"/>
        <v>0.1882430054484982</v>
      </c>
      <c r="C1013" s="1">
        <f t="shared" si="30"/>
        <v>8.2678778147313753E-2</v>
      </c>
    </row>
    <row r="1014" spans="1:3" x14ac:dyDescent="0.35">
      <c r="A1014">
        <v>1013</v>
      </c>
      <c r="B1014" s="1">
        <f t="shared" si="31"/>
        <v>0.18793261944819664</v>
      </c>
      <c r="C1014" s="1">
        <f t="shared" si="30"/>
        <v>8.2475371631299949E-2</v>
      </c>
    </row>
    <row r="1015" spans="1:3" x14ac:dyDescent="0.35">
      <c r="A1015">
        <v>1014</v>
      </c>
      <c r="B1015" s="1">
        <f t="shared" si="31"/>
        <v>0.18762274523035924</v>
      </c>
      <c r="C1015" s="1">
        <f t="shared" si="30"/>
        <v>8.2272465536454495E-2</v>
      </c>
    </row>
    <row r="1016" spans="1:3" x14ac:dyDescent="0.35">
      <c r="A1016">
        <v>1015</v>
      </c>
      <c r="B1016" s="1">
        <f t="shared" si="31"/>
        <v>0.18731338195112937</v>
      </c>
      <c r="C1016" s="1">
        <f t="shared" si="30"/>
        <v>8.2070058631640144E-2</v>
      </c>
    </row>
    <row r="1017" spans="1:3" x14ac:dyDescent="0.35">
      <c r="A1017">
        <v>1016</v>
      </c>
      <c r="B1017" s="1">
        <f t="shared" si="31"/>
        <v>0.18700452876804163</v>
      </c>
      <c r="C1017" s="1">
        <f t="shared" si="30"/>
        <v>8.186814968874831E-2</v>
      </c>
    </row>
    <row r="1018" spans="1:3" x14ac:dyDescent="0.35">
      <c r="A1018">
        <v>1017</v>
      </c>
      <c r="B1018" s="1">
        <f t="shared" si="31"/>
        <v>0.18669618484002004</v>
      </c>
      <c r="C1018" s="1">
        <f t="shared" si="30"/>
        <v>8.1666737482692098E-2</v>
      </c>
    </row>
    <row r="1019" spans="1:3" x14ac:dyDescent="0.35">
      <c r="A1019">
        <v>1018</v>
      </c>
      <c r="B1019" s="1">
        <f t="shared" si="31"/>
        <v>0.18638834932737522</v>
      </c>
      <c r="C1019" s="1">
        <f t="shared" si="30"/>
        <v>8.1465820791398372E-2</v>
      </c>
    </row>
    <row r="1020" spans="1:3" x14ac:dyDescent="0.35">
      <c r="A1020">
        <v>1019</v>
      </c>
      <c r="B1020" s="1">
        <f t="shared" si="31"/>
        <v>0.18608102139180227</v>
      </c>
      <c r="C1020" s="1">
        <f t="shared" si="30"/>
        <v>8.1265398395800603E-2</v>
      </c>
    </row>
    <row r="1021" spans="1:3" x14ac:dyDescent="0.35">
      <c r="A1021">
        <v>1020</v>
      </c>
      <c r="B1021" s="1">
        <f t="shared" si="31"/>
        <v>0.18577420019637911</v>
      </c>
      <c r="C1021" s="1">
        <f t="shared" si="30"/>
        <v>8.1065469079831712E-2</v>
      </c>
    </row>
    <row r="1022" spans="1:3" x14ac:dyDescent="0.35">
      <c r="A1022">
        <v>1021</v>
      </c>
      <c r="B1022" s="1">
        <f t="shared" si="31"/>
        <v>0.1854678849055621</v>
      </c>
      <c r="C1022" s="1">
        <f t="shared" si="30"/>
        <v>8.0866031630415169E-2</v>
      </c>
    </row>
    <row r="1023" spans="1:3" x14ac:dyDescent="0.35">
      <c r="A1023">
        <v>1022</v>
      </c>
      <c r="B1023" s="1">
        <f t="shared" si="31"/>
        <v>0.18516207468518722</v>
      </c>
      <c r="C1023" s="1">
        <f t="shared" si="30"/>
        <v>8.0667084837460656E-2</v>
      </c>
    </row>
    <row r="1024" spans="1:3" x14ac:dyDescent="0.35">
      <c r="A1024">
        <v>1023</v>
      </c>
      <c r="B1024" s="1">
        <f t="shared" si="31"/>
        <v>0.18485676870246487</v>
      </c>
      <c r="C1024" s="1">
        <f t="shared" si="30"/>
        <v>8.0468627493853848E-2</v>
      </c>
    </row>
    <row r="1025" spans="1:3" x14ac:dyDescent="0.35">
      <c r="A1025">
        <v>1024</v>
      </c>
      <c r="B1025" s="1">
        <f t="shared" si="31"/>
        <v>0.18455196612597863</v>
      </c>
      <c r="C1025" s="1">
        <f t="shared" si="30"/>
        <v>8.0270658395450237E-2</v>
      </c>
    </row>
    <row r="1026" spans="1:3" x14ac:dyDescent="0.35">
      <c r="A1026">
        <v>1025</v>
      </c>
      <c r="B1026" s="1">
        <f t="shared" si="31"/>
        <v>0.18424766612568297</v>
      </c>
      <c r="C1026" s="1">
        <f t="shared" ref="C1026:C1089" si="32">(1+0.02*(1+VAL_VTS))^(-$A1026/12)</f>
        <v>8.0073176341067892E-2</v>
      </c>
    </row>
    <row r="1027" spans="1:3" x14ac:dyDescent="0.35">
      <c r="A1027">
        <v>1026</v>
      </c>
      <c r="B1027" s="1">
        <f t="shared" ref="B1027:B1090" si="33">(1.02)^(-$A1027/12)</f>
        <v>0.18394386787290123</v>
      </c>
      <c r="C1027" s="1">
        <f t="shared" si="32"/>
        <v>7.9876180132480115E-2</v>
      </c>
    </row>
    <row r="1028" spans="1:3" x14ac:dyDescent="0.35">
      <c r="A1028">
        <v>1027</v>
      </c>
      <c r="B1028" s="1">
        <f t="shared" si="33"/>
        <v>0.18364057054032293</v>
      </c>
      <c r="C1028" s="1">
        <f t="shared" si="32"/>
        <v>7.9679668574407891E-2</v>
      </c>
    </row>
    <row r="1029" spans="1:3" x14ac:dyDescent="0.35">
      <c r="A1029">
        <v>1028</v>
      </c>
      <c r="B1029" s="1">
        <f t="shared" si="33"/>
        <v>0.1833377733020016</v>
      </c>
      <c r="C1029" s="1">
        <f t="shared" si="32"/>
        <v>7.9483640474512923E-2</v>
      </c>
    </row>
    <row r="1030" spans="1:3" x14ac:dyDescent="0.35">
      <c r="A1030">
        <v>1029</v>
      </c>
      <c r="B1030" s="1">
        <f t="shared" si="33"/>
        <v>0.18303547533335299</v>
      </c>
      <c r="C1030" s="1">
        <f t="shared" si="32"/>
        <v>7.9288094643390386E-2</v>
      </c>
    </row>
    <row r="1031" spans="1:3" x14ac:dyDescent="0.35">
      <c r="A1031">
        <v>1030</v>
      </c>
      <c r="B1031" s="1">
        <f t="shared" si="33"/>
        <v>0.18273367581115216</v>
      </c>
      <c r="C1031" s="1">
        <f t="shared" si="32"/>
        <v>7.9093029894561559E-2</v>
      </c>
    </row>
    <row r="1032" spans="1:3" x14ac:dyDescent="0.35">
      <c r="A1032">
        <v>1031</v>
      </c>
      <c r="B1032" s="1">
        <f t="shared" si="33"/>
        <v>0.18243237391353162</v>
      </c>
      <c r="C1032" s="1">
        <f t="shared" si="32"/>
        <v>7.8898445044466595E-2</v>
      </c>
    </row>
    <row r="1033" spans="1:3" x14ac:dyDescent="0.35">
      <c r="A1033">
        <v>1032</v>
      </c>
      <c r="B1033" s="1">
        <f t="shared" si="33"/>
        <v>0.18213156881997952</v>
      </c>
      <c r="C1033" s="1">
        <f t="shared" si="32"/>
        <v>7.8704338912457969E-2</v>
      </c>
    </row>
    <row r="1034" spans="1:3" x14ac:dyDescent="0.35">
      <c r="A1034">
        <v>1033</v>
      </c>
      <c r="B1034" s="1">
        <f t="shared" si="33"/>
        <v>0.18183125971133537</v>
      </c>
      <c r="C1034" s="1">
        <f t="shared" si="32"/>
        <v>7.8510710320791419E-2</v>
      </c>
    </row>
    <row r="1035" spans="1:3" x14ac:dyDescent="0.35">
      <c r="A1035">
        <v>1034</v>
      </c>
      <c r="B1035" s="1">
        <f t="shared" si="33"/>
        <v>0.18153144576979141</v>
      </c>
      <c r="C1035" s="1">
        <f t="shared" si="32"/>
        <v>7.8317558094622014E-2</v>
      </c>
    </row>
    <row r="1036" spans="1:3" x14ac:dyDescent="0.35">
      <c r="A1036">
        <v>1035</v>
      </c>
      <c r="B1036" s="1">
        <f t="shared" si="33"/>
        <v>0.18123212617888709</v>
      </c>
      <c r="C1036" s="1">
        <f t="shared" si="32"/>
        <v>7.8124881061994014E-2</v>
      </c>
    </row>
    <row r="1037" spans="1:3" x14ac:dyDescent="0.35">
      <c r="A1037">
        <v>1036</v>
      </c>
      <c r="B1037" s="1">
        <f t="shared" si="33"/>
        <v>0.18093330012350844</v>
      </c>
      <c r="C1037" s="1">
        <f t="shared" si="32"/>
        <v>7.7932678053835178E-2</v>
      </c>
    </row>
    <row r="1038" spans="1:3" x14ac:dyDescent="0.35">
      <c r="A1038">
        <v>1037</v>
      </c>
      <c r="B1038" s="1">
        <f t="shared" si="33"/>
        <v>0.18063496678988525</v>
      </c>
      <c r="C1038" s="1">
        <f t="shared" si="32"/>
        <v>7.7740947903949406E-2</v>
      </c>
    </row>
    <row r="1039" spans="1:3" x14ac:dyDescent="0.35">
      <c r="A1039">
        <v>1038</v>
      </c>
      <c r="B1039" s="1">
        <f t="shared" si="33"/>
        <v>0.18033712536558946</v>
      </c>
      <c r="C1039" s="1">
        <f t="shared" si="32"/>
        <v>7.754968944900982E-2</v>
      </c>
    </row>
    <row r="1040" spans="1:3" x14ac:dyDescent="0.35">
      <c r="A1040">
        <v>1039</v>
      </c>
      <c r="B1040" s="1">
        <f t="shared" si="33"/>
        <v>0.18003977503953228</v>
      </c>
      <c r="C1040" s="1">
        <f t="shared" si="32"/>
        <v>7.7358901528551335E-2</v>
      </c>
    </row>
    <row r="1041" spans="1:3" x14ac:dyDescent="0.35">
      <c r="A1041">
        <v>1040</v>
      </c>
      <c r="B1041" s="1">
        <f t="shared" si="33"/>
        <v>0.17974291500196235</v>
      </c>
      <c r="C1041" s="1">
        <f t="shared" si="32"/>
        <v>7.7168582984963999E-2</v>
      </c>
    </row>
    <row r="1042" spans="1:3" x14ac:dyDescent="0.35">
      <c r="A1042">
        <v>1041</v>
      </c>
      <c r="B1042" s="1">
        <f t="shared" si="33"/>
        <v>0.1794465444444637</v>
      </c>
      <c r="C1042" s="1">
        <f t="shared" si="32"/>
        <v>7.6978732663485802E-2</v>
      </c>
    </row>
    <row r="1043" spans="1:3" x14ac:dyDescent="0.35">
      <c r="A1043">
        <v>1042</v>
      </c>
      <c r="B1043" s="1">
        <f t="shared" si="33"/>
        <v>0.1791506625599531</v>
      </c>
      <c r="C1043" s="1">
        <f t="shared" si="32"/>
        <v>7.6789349412195687E-2</v>
      </c>
    </row>
    <row r="1044" spans="1:3" x14ac:dyDescent="0.35">
      <c r="A1044">
        <v>1043</v>
      </c>
      <c r="B1044" s="1">
        <f t="shared" si="33"/>
        <v>0.17885526854267805</v>
      </c>
      <c r="C1044" s="1">
        <f t="shared" si="32"/>
        <v>7.6600432082006398E-2</v>
      </c>
    </row>
    <row r="1045" spans="1:3" x14ac:dyDescent="0.35">
      <c r="A1045">
        <v>1044</v>
      </c>
      <c r="B1045" s="1">
        <f t="shared" si="33"/>
        <v>0.17856036158821526</v>
      </c>
      <c r="C1045" s="1">
        <f t="shared" si="32"/>
        <v>7.6411979526658208E-2</v>
      </c>
    </row>
    <row r="1046" spans="1:3" x14ac:dyDescent="0.35">
      <c r="A1046">
        <v>1045</v>
      </c>
      <c r="B1046" s="1">
        <f t="shared" si="33"/>
        <v>0.17826594089346601</v>
      </c>
      <c r="C1046" s="1">
        <f t="shared" si="32"/>
        <v>7.6223990602710151E-2</v>
      </c>
    </row>
    <row r="1047" spans="1:3" x14ac:dyDescent="0.35">
      <c r="A1047">
        <v>1046</v>
      </c>
      <c r="B1047" s="1">
        <f t="shared" si="33"/>
        <v>0.17797200565665824</v>
      </c>
      <c r="C1047" s="1">
        <f t="shared" si="32"/>
        <v>7.6036464169535939E-2</v>
      </c>
    </row>
    <row r="1048" spans="1:3" x14ac:dyDescent="0.35">
      <c r="A1048">
        <v>1047</v>
      </c>
      <c r="B1048" s="1">
        <f t="shared" si="33"/>
        <v>0.17767855507734034</v>
      </c>
      <c r="C1048" s="1">
        <f t="shared" si="32"/>
        <v>7.5849399089314568E-2</v>
      </c>
    </row>
    <row r="1049" spans="1:3" x14ac:dyDescent="0.35">
      <c r="A1049">
        <v>1048</v>
      </c>
      <c r="B1049" s="1">
        <f t="shared" si="33"/>
        <v>0.17738558835638082</v>
      </c>
      <c r="C1049" s="1">
        <f t="shared" si="32"/>
        <v>7.5662794227024432E-2</v>
      </c>
    </row>
    <row r="1050" spans="1:3" x14ac:dyDescent="0.35">
      <c r="A1050">
        <v>1049</v>
      </c>
      <c r="B1050" s="1">
        <f t="shared" si="33"/>
        <v>0.17709310469596595</v>
      </c>
      <c r="C1050" s="1">
        <f t="shared" si="32"/>
        <v>7.5476648450436334E-2</v>
      </c>
    </row>
    <row r="1051" spans="1:3" x14ac:dyDescent="0.35">
      <c r="A1051">
        <v>1050</v>
      </c>
      <c r="B1051" s="1">
        <f t="shared" si="33"/>
        <v>0.1768011032995975</v>
      </c>
      <c r="C1051" s="1">
        <f t="shared" si="32"/>
        <v>7.529096063010661E-2</v>
      </c>
    </row>
    <row r="1052" spans="1:3" x14ac:dyDescent="0.35">
      <c r="A1052">
        <v>1051</v>
      </c>
      <c r="B1052" s="1">
        <f t="shared" si="33"/>
        <v>0.17650958337209044</v>
      </c>
      <c r="C1052" s="1">
        <f t="shared" si="32"/>
        <v>7.5105729639370233E-2</v>
      </c>
    </row>
    <row r="1053" spans="1:3" x14ac:dyDescent="0.35">
      <c r="A1053">
        <v>1052</v>
      </c>
      <c r="B1053" s="1">
        <f t="shared" si="33"/>
        <v>0.17621854411957091</v>
      </c>
      <c r="C1053" s="1">
        <f t="shared" si="32"/>
        <v>7.4920954354333963E-2</v>
      </c>
    </row>
    <row r="1054" spans="1:3" x14ac:dyDescent="0.35">
      <c r="A1054">
        <v>1053</v>
      </c>
      <c r="B1054" s="1">
        <f t="shared" si="33"/>
        <v>0.17592798474947421</v>
      </c>
      <c r="C1054" s="1">
        <f t="shared" si="32"/>
        <v>7.4736633653869733E-2</v>
      </c>
    </row>
    <row r="1055" spans="1:3" x14ac:dyDescent="0.35">
      <c r="A1055">
        <v>1054</v>
      </c>
      <c r="B1055" s="1">
        <f t="shared" si="33"/>
        <v>0.17563790447054226</v>
      </c>
      <c r="C1055" s="1">
        <f t="shared" si="32"/>
        <v>7.4552766419607452E-2</v>
      </c>
    </row>
    <row r="1056" spans="1:3" x14ac:dyDescent="0.35">
      <c r="A1056">
        <v>1055</v>
      </c>
      <c r="B1056" s="1">
        <f t="shared" si="33"/>
        <v>0.1753483024928216</v>
      </c>
      <c r="C1056" s="1">
        <f t="shared" si="32"/>
        <v>7.4369351535928538E-2</v>
      </c>
    </row>
    <row r="1057" spans="1:3" x14ac:dyDescent="0.35">
      <c r="A1057">
        <v>1056</v>
      </c>
      <c r="B1057" s="1">
        <f t="shared" si="33"/>
        <v>0.17505917802766199</v>
      </c>
      <c r="C1057" s="1">
        <f t="shared" si="32"/>
        <v>7.4186387889959446E-2</v>
      </c>
    </row>
    <row r="1058" spans="1:3" x14ac:dyDescent="0.35">
      <c r="A1058">
        <v>1057</v>
      </c>
      <c r="B1058" s="1">
        <f t="shared" si="33"/>
        <v>0.17477053028771178</v>
      </c>
      <c r="C1058" s="1">
        <f t="shared" si="32"/>
        <v>7.4003874371563236E-2</v>
      </c>
    </row>
    <row r="1059" spans="1:3" x14ac:dyDescent="0.35">
      <c r="A1059">
        <v>1058</v>
      </c>
      <c r="B1059" s="1">
        <f t="shared" si="33"/>
        <v>0.17448235848691984</v>
      </c>
      <c r="C1059" s="1">
        <f t="shared" si="32"/>
        <v>7.382180987333585E-2</v>
      </c>
    </row>
    <row r="1060" spans="1:3" x14ac:dyDescent="0.35">
      <c r="A1060">
        <v>1059</v>
      </c>
      <c r="B1060" s="1">
        <f t="shared" si="33"/>
        <v>0.17419466184052973</v>
      </c>
      <c r="C1060" s="1">
        <f t="shared" si="32"/>
        <v>7.3640193290596664E-2</v>
      </c>
    </row>
    <row r="1061" spans="1:3" x14ac:dyDescent="0.35">
      <c r="A1061">
        <v>1060</v>
      </c>
      <c r="B1061" s="1">
        <f t="shared" si="33"/>
        <v>0.17390743956507923</v>
      </c>
      <c r="C1061" s="1">
        <f t="shared" si="32"/>
        <v>7.3459023521382935E-2</v>
      </c>
    </row>
    <row r="1062" spans="1:3" x14ac:dyDescent="0.35">
      <c r="A1062">
        <v>1061</v>
      </c>
      <c r="B1062" s="1">
        <f t="shared" si="33"/>
        <v>0.17362069087839799</v>
      </c>
      <c r="C1062" s="1">
        <f t="shared" si="32"/>
        <v>7.3278299466443042E-2</v>
      </c>
    </row>
    <row r="1063" spans="1:3" x14ac:dyDescent="0.35">
      <c r="A1063">
        <v>1062</v>
      </c>
      <c r="B1063" s="1">
        <f t="shared" si="33"/>
        <v>0.17333441499960539</v>
      </c>
      <c r="C1063" s="1">
        <f t="shared" si="32"/>
        <v>7.3098020029229716E-2</v>
      </c>
    </row>
    <row r="1064" spans="1:3" x14ac:dyDescent="0.35">
      <c r="A1064">
        <v>1063</v>
      </c>
      <c r="B1064" s="1">
        <f t="shared" si="33"/>
        <v>0.17304861114910827</v>
      </c>
      <c r="C1064" s="1">
        <f t="shared" si="32"/>
        <v>7.2918184115893417E-2</v>
      </c>
    </row>
    <row r="1065" spans="1:3" x14ac:dyDescent="0.35">
      <c r="A1065">
        <v>1064</v>
      </c>
      <c r="B1065" s="1">
        <f t="shared" si="33"/>
        <v>0.17276327854859894</v>
      </c>
      <c r="C1065" s="1">
        <f t="shared" si="32"/>
        <v>7.2738790635275719E-2</v>
      </c>
    </row>
    <row r="1066" spans="1:3" x14ac:dyDescent="0.35">
      <c r="A1066">
        <v>1065</v>
      </c>
      <c r="B1066" s="1">
        <f t="shared" si="33"/>
        <v>0.17247841642105316</v>
      </c>
      <c r="C1066" s="1">
        <f t="shared" si="32"/>
        <v>7.2559838498902643E-2</v>
      </c>
    </row>
    <row r="1067" spans="1:3" x14ac:dyDescent="0.35">
      <c r="A1067">
        <v>1066</v>
      </c>
      <c r="B1067" s="1">
        <f t="shared" si="33"/>
        <v>0.17219402399072767</v>
      </c>
      <c r="C1067" s="1">
        <f t="shared" si="32"/>
        <v>7.2381326620978098E-2</v>
      </c>
    </row>
    <row r="1068" spans="1:3" x14ac:dyDescent="0.35">
      <c r="A1068">
        <v>1067</v>
      </c>
      <c r="B1068" s="1">
        <f t="shared" si="33"/>
        <v>0.17191010048315844</v>
      </c>
      <c r="C1068" s="1">
        <f t="shared" si="32"/>
        <v>7.2203253918377203E-2</v>
      </c>
    </row>
    <row r="1069" spans="1:3" x14ac:dyDescent="0.35">
      <c r="A1069">
        <v>1068</v>
      </c>
      <c r="B1069" s="1">
        <f t="shared" si="33"/>
        <v>0.17162664512515882</v>
      </c>
      <c r="C1069" s="1">
        <f t="shared" si="32"/>
        <v>7.2025619310640235E-2</v>
      </c>
    </row>
    <row r="1070" spans="1:3" x14ac:dyDescent="0.35">
      <c r="A1070">
        <v>1069</v>
      </c>
      <c r="B1070" s="1">
        <f t="shared" si="33"/>
        <v>0.17134365714481548</v>
      </c>
      <c r="C1070" s="1">
        <f t="shared" si="32"/>
        <v>7.1848421719964306E-2</v>
      </c>
    </row>
    <row r="1071" spans="1:3" x14ac:dyDescent="0.35">
      <c r="A1071">
        <v>1070</v>
      </c>
      <c r="B1071" s="1">
        <f t="shared" si="33"/>
        <v>0.17106113577149004</v>
      </c>
      <c r="C1071" s="1">
        <f t="shared" si="32"/>
        <v>7.167166007119985E-2</v>
      </c>
    </row>
    <row r="1072" spans="1:3" x14ac:dyDescent="0.35">
      <c r="A1072">
        <v>1071</v>
      </c>
      <c r="B1072" s="1">
        <f t="shared" si="33"/>
        <v>0.17077908023581345</v>
      </c>
      <c r="C1072" s="1">
        <f t="shared" si="32"/>
        <v>7.149533329184142E-2</v>
      </c>
    </row>
    <row r="1073" spans="1:3" x14ac:dyDescent="0.35">
      <c r="A1073">
        <v>1072</v>
      </c>
      <c r="B1073" s="1">
        <f t="shared" si="33"/>
        <v>0.17049748976968551</v>
      </c>
      <c r="C1073" s="1">
        <f t="shared" si="32"/>
        <v>7.1319440312022295E-2</v>
      </c>
    </row>
    <row r="1074" spans="1:3" x14ac:dyDescent="0.35">
      <c r="A1074">
        <v>1073</v>
      </c>
      <c r="B1074" s="1">
        <f t="shared" si="33"/>
        <v>0.17021636360627254</v>
      </c>
      <c r="C1074" s="1">
        <f t="shared" si="32"/>
        <v>7.1143980064507797E-2</v>
      </c>
    </row>
    <row r="1075" spans="1:3" x14ac:dyDescent="0.35">
      <c r="A1075">
        <v>1074</v>
      </c>
      <c r="B1075" s="1">
        <f t="shared" si="33"/>
        <v>0.16993570098000529</v>
      </c>
      <c r="C1075" s="1">
        <f t="shared" si="32"/>
        <v>7.0968951484689041E-2</v>
      </c>
    </row>
    <row r="1076" spans="1:3" x14ac:dyDescent="0.35">
      <c r="A1076">
        <v>1075</v>
      </c>
      <c r="B1076" s="1">
        <f t="shared" si="33"/>
        <v>0.16965550112657671</v>
      </c>
      <c r="C1076" s="1">
        <f t="shared" si="32"/>
        <v>7.0794353510576127E-2</v>
      </c>
    </row>
    <row r="1077" spans="1:3" x14ac:dyDescent="0.35">
      <c r="A1077">
        <v>1076</v>
      </c>
      <c r="B1077" s="1">
        <f t="shared" si="33"/>
        <v>0.16937576328294016</v>
      </c>
      <c r="C1077" s="1">
        <f t="shared" si="32"/>
        <v>7.0620185082791956E-2</v>
      </c>
    </row>
    <row r="1078" spans="1:3" x14ac:dyDescent="0.35">
      <c r="A1078">
        <v>1077</v>
      </c>
      <c r="B1078" s="1">
        <f t="shared" si="33"/>
        <v>0.16909648668730701</v>
      </c>
      <c r="C1078" s="1">
        <f t="shared" si="32"/>
        <v>7.0446445144565675E-2</v>
      </c>
    </row>
    <row r="1079" spans="1:3" x14ac:dyDescent="0.35">
      <c r="A1079">
        <v>1078</v>
      </c>
      <c r="B1079" s="1">
        <f t="shared" si="33"/>
        <v>0.16881767057914479</v>
      </c>
      <c r="C1079" s="1">
        <f t="shared" si="32"/>
        <v>7.0273132641726299E-2</v>
      </c>
    </row>
    <row r="1080" spans="1:3" x14ac:dyDescent="0.35">
      <c r="A1080">
        <v>1079</v>
      </c>
      <c r="B1080" s="1">
        <f t="shared" si="33"/>
        <v>0.16853931419917498</v>
      </c>
      <c r="C1080" s="1">
        <f t="shared" si="32"/>
        <v>7.0100246522696349E-2</v>
      </c>
    </row>
    <row r="1081" spans="1:3" x14ac:dyDescent="0.35">
      <c r="A1081">
        <v>1080</v>
      </c>
      <c r="B1081" s="1">
        <f t="shared" si="33"/>
        <v>0.16826141678937137</v>
      </c>
      <c r="C1081" s="1">
        <f t="shared" si="32"/>
        <v>6.9927785738485654E-2</v>
      </c>
    </row>
    <row r="1082" spans="1:3" x14ac:dyDescent="0.35">
      <c r="A1082">
        <v>1081</v>
      </c>
      <c r="B1082" s="1">
        <f t="shared" si="33"/>
        <v>0.16798397759295636</v>
      </c>
      <c r="C1082" s="1">
        <f t="shared" si="32"/>
        <v>6.9755749242683782E-2</v>
      </c>
    </row>
    <row r="1083" spans="1:3" x14ac:dyDescent="0.35">
      <c r="A1083">
        <v>1082</v>
      </c>
      <c r="B1083" s="1">
        <f t="shared" si="33"/>
        <v>0.16770699585440199</v>
      </c>
      <c r="C1083" s="1">
        <f t="shared" si="32"/>
        <v>6.9584135991456159E-2</v>
      </c>
    </row>
    <row r="1084" spans="1:3" x14ac:dyDescent="0.35">
      <c r="A1084">
        <v>1083</v>
      </c>
      <c r="B1084" s="1">
        <f t="shared" si="33"/>
        <v>0.16743047081942494</v>
      </c>
      <c r="C1084" s="1">
        <f t="shared" si="32"/>
        <v>6.9412944943535379E-2</v>
      </c>
    </row>
    <row r="1085" spans="1:3" x14ac:dyDescent="0.35">
      <c r="A1085">
        <v>1084</v>
      </c>
      <c r="B1085" s="1">
        <f t="shared" si="33"/>
        <v>0.16715440173498583</v>
      </c>
      <c r="C1085" s="1">
        <f t="shared" si="32"/>
        <v>6.9242175060215808E-2</v>
      </c>
    </row>
    <row r="1086" spans="1:3" x14ac:dyDescent="0.35">
      <c r="A1086">
        <v>1085</v>
      </c>
      <c r="B1086" s="1">
        <f t="shared" si="33"/>
        <v>0.16687878784928681</v>
      </c>
      <c r="C1086" s="1">
        <f t="shared" si="32"/>
        <v>6.9071825305347376E-2</v>
      </c>
    </row>
    <row r="1087" spans="1:3" x14ac:dyDescent="0.35">
      <c r="A1087">
        <v>1086</v>
      </c>
      <c r="B1087" s="1">
        <f t="shared" si="33"/>
        <v>0.16660362841176987</v>
      </c>
      <c r="C1087" s="1">
        <f t="shared" si="32"/>
        <v>6.8901894645329156E-2</v>
      </c>
    </row>
    <row r="1088" spans="1:3" x14ac:dyDescent="0.35">
      <c r="A1088">
        <v>1087</v>
      </c>
      <c r="B1088" s="1">
        <f t="shared" si="33"/>
        <v>0.16632892267311444</v>
      </c>
      <c r="C1088" s="1">
        <f t="shared" si="32"/>
        <v>6.8732382049103063E-2</v>
      </c>
    </row>
    <row r="1089" spans="1:3" x14ac:dyDescent="0.35">
      <c r="A1089">
        <v>1088</v>
      </c>
      <c r="B1089" s="1">
        <f t="shared" si="33"/>
        <v>0.16605466988523546</v>
      </c>
      <c r="C1089" s="1">
        <f t="shared" si="32"/>
        <v>6.8563286488147523E-2</v>
      </c>
    </row>
    <row r="1090" spans="1:3" x14ac:dyDescent="0.35">
      <c r="A1090">
        <v>1089</v>
      </c>
      <c r="B1090" s="1">
        <f t="shared" si="33"/>
        <v>0.16578086930128136</v>
      </c>
      <c r="C1090" s="1">
        <f t="shared" ref="C1090:C1153" si="34">(1+0.02*(1+VAL_VTS))^(-$A1090/12)</f>
        <v>6.8394606936471522E-2</v>
      </c>
    </row>
    <row r="1091" spans="1:3" x14ac:dyDescent="0.35">
      <c r="A1091">
        <v>1090</v>
      </c>
      <c r="B1091" s="1">
        <f t="shared" ref="B1091:B1154" si="35">(1.02)^(-$A1091/12)</f>
        <v>0.16550752017563217</v>
      </c>
      <c r="C1091" s="1">
        <f t="shared" si="34"/>
        <v>6.8226342370608054E-2</v>
      </c>
    </row>
    <row r="1092" spans="1:3" x14ac:dyDescent="0.35">
      <c r="A1092">
        <v>1091</v>
      </c>
      <c r="B1092" s="1">
        <f t="shared" si="35"/>
        <v>0.16523462176389703</v>
      </c>
      <c r="C1092" s="1">
        <f t="shared" si="34"/>
        <v>6.8058491769608098E-2</v>
      </c>
    </row>
    <row r="1093" spans="1:3" x14ac:dyDescent="0.35">
      <c r="A1093">
        <v>1092</v>
      </c>
      <c r="B1093" s="1">
        <f t="shared" si="35"/>
        <v>0.16496217332291313</v>
      </c>
      <c r="C1093" s="1">
        <f t="shared" si="34"/>
        <v>6.7891054115034627E-2</v>
      </c>
    </row>
    <row r="1094" spans="1:3" x14ac:dyDescent="0.35">
      <c r="A1094">
        <v>1093</v>
      </c>
      <c r="B1094" s="1">
        <f t="shared" si="35"/>
        <v>0.16469017411074152</v>
      </c>
      <c r="C1094" s="1">
        <f t="shared" si="34"/>
        <v>6.7724028390955121E-2</v>
      </c>
    </row>
    <row r="1095" spans="1:3" x14ac:dyDescent="0.35">
      <c r="A1095">
        <v>1094</v>
      </c>
      <c r="B1095" s="1">
        <f t="shared" si="35"/>
        <v>0.1644186233866686</v>
      </c>
      <c r="C1095" s="1">
        <f t="shared" si="34"/>
        <v>6.755741358393802E-2</v>
      </c>
    </row>
    <row r="1096" spans="1:3" x14ac:dyDescent="0.35">
      <c r="A1096">
        <v>1095</v>
      </c>
      <c r="B1096" s="1">
        <f t="shared" si="35"/>
        <v>0.1641475204112009</v>
      </c>
      <c r="C1096" s="1">
        <f t="shared" si="34"/>
        <v>6.7391208683044046E-2</v>
      </c>
    </row>
    <row r="1097" spans="1:3" x14ac:dyDescent="0.35">
      <c r="A1097">
        <v>1096</v>
      </c>
      <c r="B1097" s="1">
        <f t="shared" si="35"/>
        <v>0.16387686444606453</v>
      </c>
      <c r="C1097" s="1">
        <f t="shared" si="34"/>
        <v>6.722541267982117E-2</v>
      </c>
    </row>
    <row r="1098" spans="1:3" x14ac:dyDescent="0.35">
      <c r="A1098">
        <v>1097</v>
      </c>
      <c r="B1098" s="1">
        <f t="shared" si="35"/>
        <v>0.16360665475420275</v>
      </c>
      <c r="C1098" s="1">
        <f t="shared" si="34"/>
        <v>6.7060024568298418E-2</v>
      </c>
    </row>
    <row r="1099" spans="1:3" x14ac:dyDescent="0.35">
      <c r="A1099">
        <v>1098</v>
      </c>
      <c r="B1099" s="1">
        <f t="shared" si="35"/>
        <v>0.16333689059977435</v>
      </c>
      <c r="C1099" s="1">
        <f t="shared" si="34"/>
        <v>6.6895043344979782E-2</v>
      </c>
    </row>
    <row r="1100" spans="1:3" x14ac:dyDescent="0.35">
      <c r="A1100">
        <v>1099</v>
      </c>
      <c r="B1100" s="1">
        <f t="shared" si="35"/>
        <v>0.16306757124815144</v>
      </c>
      <c r="C1100" s="1">
        <f t="shared" si="34"/>
        <v>6.6730468008837918E-2</v>
      </c>
    </row>
    <row r="1101" spans="1:3" x14ac:dyDescent="0.35">
      <c r="A1101">
        <v>1100</v>
      </c>
      <c r="B1101" s="1">
        <f t="shared" si="35"/>
        <v>0.16279869596591709</v>
      </c>
      <c r="C1101" s="1">
        <f t="shared" si="34"/>
        <v>6.6566297561308274E-2</v>
      </c>
    </row>
    <row r="1102" spans="1:3" x14ac:dyDescent="0.35">
      <c r="A1102">
        <v>1101</v>
      </c>
      <c r="B1102" s="1">
        <f t="shared" si="35"/>
        <v>0.16253026402086407</v>
      </c>
      <c r="C1102" s="1">
        <f t="shared" si="34"/>
        <v>6.6402531006283017E-2</v>
      </c>
    </row>
    <row r="1103" spans="1:3" x14ac:dyDescent="0.35">
      <c r="A1103">
        <v>1102</v>
      </c>
      <c r="B1103" s="1">
        <f t="shared" si="35"/>
        <v>0.16226227468199231</v>
      </c>
      <c r="C1103" s="1">
        <f t="shared" si="34"/>
        <v>6.6239167350104933E-2</v>
      </c>
    </row>
    <row r="1104" spans="1:3" x14ac:dyDescent="0.35">
      <c r="A1104">
        <v>1103</v>
      </c>
      <c r="B1104" s="1">
        <f t="shared" si="35"/>
        <v>0.16199472721950686</v>
      </c>
      <c r="C1104" s="1">
        <f t="shared" si="34"/>
        <v>6.6076205601561244E-2</v>
      </c>
    </row>
    <row r="1105" spans="1:3" x14ac:dyDescent="0.35">
      <c r="A1105">
        <v>1104</v>
      </c>
      <c r="B1105" s="1">
        <f t="shared" si="35"/>
        <v>0.16172762090481677</v>
      </c>
      <c r="C1105" s="1">
        <f t="shared" si="34"/>
        <v>6.5913644771878277E-2</v>
      </c>
    </row>
    <row r="1106" spans="1:3" x14ac:dyDescent="0.35">
      <c r="A1106">
        <v>1105</v>
      </c>
      <c r="B1106" s="1">
        <f t="shared" si="35"/>
        <v>0.1614609550105309</v>
      </c>
      <c r="C1106" s="1">
        <f t="shared" si="34"/>
        <v>6.5751483874713704E-2</v>
      </c>
    </row>
    <row r="1107" spans="1:3" x14ac:dyDescent="0.35">
      <c r="A1107">
        <v>1106</v>
      </c>
      <c r="B1107" s="1">
        <f t="shared" si="35"/>
        <v>0.16119472881045943</v>
      </c>
      <c r="C1107" s="1">
        <f t="shared" si="34"/>
        <v>6.5589721926153435E-2</v>
      </c>
    </row>
    <row r="1108" spans="1:3" x14ac:dyDescent="0.35">
      <c r="A1108">
        <v>1107</v>
      </c>
      <c r="B1108" s="1">
        <f t="shared" si="35"/>
        <v>0.16092894157960874</v>
      </c>
      <c r="C1108" s="1">
        <f t="shared" si="34"/>
        <v>6.5428357944702947E-2</v>
      </c>
    </row>
    <row r="1109" spans="1:3" x14ac:dyDescent="0.35">
      <c r="A1109">
        <v>1108</v>
      </c>
      <c r="B1109" s="1">
        <f t="shared" si="35"/>
        <v>0.16066359259418089</v>
      </c>
      <c r="C1109" s="1">
        <f t="shared" si="34"/>
        <v>6.5267390951282686E-2</v>
      </c>
    </row>
    <row r="1110" spans="1:3" x14ac:dyDescent="0.35">
      <c r="A1110">
        <v>1109</v>
      </c>
      <c r="B1110" s="1">
        <f t="shared" si="35"/>
        <v>0.1603986811315713</v>
      </c>
      <c r="C1110" s="1">
        <f t="shared" si="34"/>
        <v>6.5106819969221755E-2</v>
      </c>
    </row>
    <row r="1111" spans="1:3" x14ac:dyDescent="0.35">
      <c r="A1111">
        <v>1110</v>
      </c>
      <c r="B1111" s="1">
        <f t="shared" si="35"/>
        <v>0.16013420647036702</v>
      </c>
      <c r="C1111" s="1">
        <f t="shared" si="34"/>
        <v>6.4946644024252209E-2</v>
      </c>
    </row>
    <row r="1112" spans="1:3" x14ac:dyDescent="0.35">
      <c r="A1112">
        <v>1111</v>
      </c>
      <c r="B1112" s="1">
        <f t="shared" si="35"/>
        <v>0.15987016789034453</v>
      </c>
      <c r="C1112" s="1">
        <f t="shared" si="34"/>
        <v>6.4786862144502827E-2</v>
      </c>
    </row>
    <row r="1113" spans="1:3" x14ac:dyDescent="0.35">
      <c r="A1113">
        <v>1112</v>
      </c>
      <c r="B1113" s="1">
        <f t="shared" si="35"/>
        <v>0.15960656467246773</v>
      </c>
      <c r="C1113" s="1">
        <f t="shared" si="34"/>
        <v>6.4627473360493459E-2</v>
      </c>
    </row>
    <row r="1114" spans="1:3" x14ac:dyDescent="0.35">
      <c r="A1114">
        <v>1113</v>
      </c>
      <c r="B1114" s="1">
        <f t="shared" si="35"/>
        <v>0.15934339609888634</v>
      </c>
      <c r="C1114" s="1">
        <f t="shared" si="34"/>
        <v>6.4468476705129132E-2</v>
      </c>
    </row>
    <row r="1115" spans="1:3" x14ac:dyDescent="0.35">
      <c r="A1115">
        <v>1114</v>
      </c>
      <c r="B1115" s="1">
        <f t="shared" si="35"/>
        <v>0.15908066145293362</v>
      </c>
      <c r="C1115" s="1">
        <f t="shared" si="34"/>
        <v>6.4309871213694095E-2</v>
      </c>
    </row>
    <row r="1116" spans="1:3" x14ac:dyDescent="0.35">
      <c r="A1116">
        <v>1115</v>
      </c>
      <c r="B1116" s="1">
        <f t="shared" si="35"/>
        <v>0.15881836001912436</v>
      </c>
      <c r="C1116" s="1">
        <f t="shared" si="34"/>
        <v>6.4151655923845863E-2</v>
      </c>
    </row>
    <row r="1117" spans="1:3" x14ac:dyDescent="0.35">
      <c r="A1117">
        <v>1116</v>
      </c>
      <c r="B1117" s="1">
        <f t="shared" si="35"/>
        <v>0.15855649108315373</v>
      </c>
      <c r="C1117" s="1">
        <f t="shared" si="34"/>
        <v>6.3993829875609989E-2</v>
      </c>
    </row>
    <row r="1118" spans="1:3" x14ac:dyDescent="0.35">
      <c r="A1118">
        <v>1117</v>
      </c>
      <c r="B1118" s="1">
        <f t="shared" si="35"/>
        <v>0.15829505393189303</v>
      </c>
      <c r="C1118" s="1">
        <f t="shared" si="34"/>
        <v>6.3836392111372542E-2</v>
      </c>
    </row>
    <row r="1119" spans="1:3" x14ac:dyDescent="0.35">
      <c r="A1119">
        <v>1118</v>
      </c>
      <c r="B1119" s="1">
        <f t="shared" si="35"/>
        <v>0.15803404785339159</v>
      </c>
      <c r="C1119" s="1">
        <f t="shared" si="34"/>
        <v>6.3679341675877119E-2</v>
      </c>
    </row>
    <row r="1120" spans="1:3" x14ac:dyDescent="0.35">
      <c r="A1120">
        <v>1119</v>
      </c>
      <c r="B1120" s="1">
        <f t="shared" si="35"/>
        <v>0.15777347213687132</v>
      </c>
      <c r="C1120" s="1">
        <f t="shared" si="34"/>
        <v>6.3522677616216452E-2</v>
      </c>
    </row>
    <row r="1121" spans="1:3" x14ac:dyDescent="0.35">
      <c r="A1121">
        <v>1120</v>
      </c>
      <c r="B1121" s="1">
        <f t="shared" si="35"/>
        <v>0.15751332607272636</v>
      </c>
      <c r="C1121" s="1">
        <f t="shared" si="34"/>
        <v>6.3366398981827846E-2</v>
      </c>
    </row>
    <row r="1122" spans="1:3" x14ac:dyDescent="0.35">
      <c r="A1122">
        <v>1121</v>
      </c>
      <c r="B1122" s="1">
        <f t="shared" si="35"/>
        <v>0.15725360895252088</v>
      </c>
      <c r="C1122" s="1">
        <f t="shared" si="34"/>
        <v>6.321050482448716E-2</v>
      </c>
    </row>
    <row r="1123" spans="1:3" x14ac:dyDescent="0.35">
      <c r="A1123">
        <v>1122</v>
      </c>
      <c r="B1123" s="1">
        <f t="shared" si="35"/>
        <v>0.15699432006898731</v>
      </c>
      <c r="C1123" s="1">
        <f t="shared" si="34"/>
        <v>6.3054994198303113E-2</v>
      </c>
    </row>
    <row r="1124" spans="1:3" x14ac:dyDescent="0.35">
      <c r="A1124">
        <v>1123</v>
      </c>
      <c r="B1124" s="1">
        <f t="shared" si="35"/>
        <v>0.15673545871602404</v>
      </c>
      <c r="C1124" s="1">
        <f t="shared" si="34"/>
        <v>6.2899866159711465E-2</v>
      </c>
    </row>
    <row r="1125" spans="1:3" x14ac:dyDescent="0.35">
      <c r="A1125">
        <v>1124</v>
      </c>
      <c r="B1125" s="1">
        <f t="shared" si="35"/>
        <v>0.15647702418869383</v>
      </c>
      <c r="C1125" s="1">
        <f t="shared" si="34"/>
        <v>6.2745119767469368E-2</v>
      </c>
    </row>
    <row r="1126" spans="1:3" x14ac:dyDescent="0.35">
      <c r="A1126">
        <v>1125</v>
      </c>
      <c r="B1126" s="1">
        <f t="shared" si="35"/>
        <v>0.15621901578322195</v>
      </c>
      <c r="C1126" s="1">
        <f t="shared" si="34"/>
        <v>6.2590754082649677E-2</v>
      </c>
    </row>
    <row r="1127" spans="1:3" x14ac:dyDescent="0.35">
      <c r="A1127">
        <v>1126</v>
      </c>
      <c r="B1127" s="1">
        <f t="shared" si="35"/>
        <v>0.15596143279699373</v>
      </c>
      <c r="C1127" s="1">
        <f t="shared" si="34"/>
        <v>6.243676816863504E-2</v>
      </c>
    </row>
    <row r="1128" spans="1:3" x14ac:dyDescent="0.35">
      <c r="A1128">
        <v>1127</v>
      </c>
      <c r="B1128" s="1">
        <f t="shared" si="35"/>
        <v>0.15570427452855329</v>
      </c>
      <c r="C1128" s="1">
        <f t="shared" si="34"/>
        <v>6.2283161091112489E-2</v>
      </c>
    </row>
    <row r="1129" spans="1:3" x14ac:dyDescent="0.35">
      <c r="A1129">
        <v>1128</v>
      </c>
      <c r="B1129" s="1">
        <f t="shared" si="35"/>
        <v>0.15544754027760166</v>
      </c>
      <c r="C1129" s="1">
        <f t="shared" si="34"/>
        <v>6.212993191806794E-2</v>
      </c>
    </row>
    <row r="1130" spans="1:3" x14ac:dyDescent="0.35">
      <c r="A1130">
        <v>1129</v>
      </c>
      <c r="B1130" s="1">
        <f t="shared" si="35"/>
        <v>0.15519122934499319</v>
      </c>
      <c r="C1130" s="1">
        <f t="shared" si="34"/>
        <v>6.1977079719779171E-2</v>
      </c>
    </row>
    <row r="1131" spans="1:3" x14ac:dyDescent="0.35">
      <c r="A1131">
        <v>1130</v>
      </c>
      <c r="B1131" s="1">
        <f t="shared" si="35"/>
        <v>0.15493534103273685</v>
      </c>
      <c r="C1131" s="1">
        <f t="shared" si="34"/>
        <v>6.1824603568812718E-2</v>
      </c>
    </row>
    <row r="1132" spans="1:3" x14ac:dyDescent="0.35">
      <c r="A1132">
        <v>1131</v>
      </c>
      <c r="B1132" s="1">
        <f t="shared" si="35"/>
        <v>0.15467987464399149</v>
      </c>
      <c r="C1132" s="1">
        <f t="shared" si="34"/>
        <v>6.1672502540015973E-2</v>
      </c>
    </row>
    <row r="1133" spans="1:3" x14ac:dyDescent="0.35">
      <c r="A1133">
        <v>1132</v>
      </c>
      <c r="B1133" s="1">
        <f t="shared" si="35"/>
        <v>0.15442482948306505</v>
      </c>
      <c r="C1133" s="1">
        <f t="shared" si="34"/>
        <v>6.1520775710512461E-2</v>
      </c>
    </row>
    <row r="1134" spans="1:3" x14ac:dyDescent="0.35">
      <c r="A1134">
        <v>1133</v>
      </c>
      <c r="B1134" s="1">
        <f t="shared" si="35"/>
        <v>0.15417020485541261</v>
      </c>
      <c r="C1134" s="1">
        <f t="shared" si="34"/>
        <v>6.136942215969627E-2</v>
      </c>
    </row>
    <row r="1135" spans="1:3" x14ac:dyDescent="0.35">
      <c r="A1135">
        <v>1134</v>
      </c>
      <c r="B1135" s="1">
        <f t="shared" si="35"/>
        <v>0.15391600006763459</v>
      </c>
      <c r="C1135" s="1">
        <f t="shared" si="34"/>
        <v>6.1218440969226309E-2</v>
      </c>
    </row>
    <row r="1136" spans="1:3" x14ac:dyDescent="0.35">
      <c r="A1136">
        <v>1135</v>
      </c>
      <c r="B1136" s="1">
        <f t="shared" si="35"/>
        <v>0.15366221442747455</v>
      </c>
      <c r="C1136" s="1">
        <f t="shared" si="34"/>
        <v>6.1067831223020848E-2</v>
      </c>
    </row>
    <row r="1137" spans="1:3" x14ac:dyDescent="0.35">
      <c r="A1137">
        <v>1136</v>
      </c>
      <c r="B1137" s="1">
        <f t="shared" si="35"/>
        <v>0.15340884724381748</v>
      </c>
      <c r="C1137" s="1">
        <f t="shared" si="34"/>
        <v>6.0917592007251838E-2</v>
      </c>
    </row>
    <row r="1138" spans="1:3" x14ac:dyDescent="0.35">
      <c r="A1138">
        <v>1137</v>
      </c>
      <c r="B1138" s="1">
        <f t="shared" si="35"/>
        <v>0.15315589782668815</v>
      </c>
      <c r="C1138" s="1">
        <f t="shared" si="34"/>
        <v>6.0767722410339488E-2</v>
      </c>
    </row>
    <row r="1139" spans="1:3" x14ac:dyDescent="0.35">
      <c r="A1139">
        <v>1138</v>
      </c>
      <c r="B1139" s="1">
        <f t="shared" si="35"/>
        <v>0.15290336548724875</v>
      </c>
      <c r="C1139" s="1">
        <f t="shared" si="34"/>
        <v>6.061822152294663E-2</v>
      </c>
    </row>
    <row r="1140" spans="1:3" x14ac:dyDescent="0.35">
      <c r="A1140">
        <v>1139</v>
      </c>
      <c r="B1140" s="1">
        <f t="shared" si="35"/>
        <v>0.15265124953779735</v>
      </c>
      <c r="C1140" s="1">
        <f t="shared" si="34"/>
        <v>6.046908843797328E-2</v>
      </c>
    </row>
    <row r="1141" spans="1:3" x14ac:dyDescent="0.35">
      <c r="A1141">
        <v>1140</v>
      </c>
      <c r="B1141" s="1">
        <f t="shared" si="35"/>
        <v>0.15239954929176638</v>
      </c>
      <c r="C1141" s="1">
        <f t="shared" si="34"/>
        <v>6.0320322250551395E-2</v>
      </c>
    </row>
    <row r="1142" spans="1:3" x14ac:dyDescent="0.35">
      <c r="A1142">
        <v>1141</v>
      </c>
      <c r="B1142" s="1">
        <f t="shared" si="35"/>
        <v>0.15214826406371879</v>
      </c>
      <c r="C1142" s="1">
        <f t="shared" si="34"/>
        <v>6.0171922058038015E-2</v>
      </c>
    </row>
    <row r="1143" spans="1:3" x14ac:dyDescent="0.35">
      <c r="A1143">
        <v>1142</v>
      </c>
      <c r="B1143" s="1">
        <f t="shared" si="35"/>
        <v>0.15189739316934983</v>
      </c>
      <c r="C1143" s="1">
        <f t="shared" si="34"/>
        <v>6.0023886960012353E-2</v>
      </c>
    </row>
    <row r="1144" spans="1:3" x14ac:dyDescent="0.35">
      <c r="A1144">
        <v>1143</v>
      </c>
      <c r="B1144" s="1">
        <f t="shared" si="35"/>
        <v>0.15164693592548184</v>
      </c>
      <c r="C1144" s="1">
        <f t="shared" si="34"/>
        <v>5.9876216058267921E-2</v>
      </c>
    </row>
    <row r="1145" spans="1:3" x14ac:dyDescent="0.35">
      <c r="A1145">
        <v>1144</v>
      </c>
      <c r="B1145" s="1">
        <f t="shared" si="35"/>
        <v>0.15139689165006379</v>
      </c>
      <c r="C1145" s="1">
        <f t="shared" si="34"/>
        <v>5.9728908456808241E-2</v>
      </c>
    </row>
    <row r="1146" spans="1:3" x14ac:dyDescent="0.35">
      <c r="A1146">
        <v>1145</v>
      </c>
      <c r="B1146" s="1">
        <f t="shared" si="35"/>
        <v>0.15114725966216924</v>
      </c>
      <c r="C1146" s="1">
        <f t="shared" si="34"/>
        <v>5.958196326184103E-2</v>
      </c>
    </row>
    <row r="1147" spans="1:3" x14ac:dyDescent="0.35">
      <c r="A1147">
        <v>1146</v>
      </c>
      <c r="B1147" s="1">
        <f t="shared" si="35"/>
        <v>0.15089803928199469</v>
      </c>
      <c r="C1147" s="1">
        <f t="shared" si="34"/>
        <v>5.9435379581773119E-2</v>
      </c>
    </row>
    <row r="1148" spans="1:3" x14ac:dyDescent="0.35">
      <c r="A1148">
        <v>1147</v>
      </c>
      <c r="B1148" s="1">
        <f t="shared" si="35"/>
        <v>0.15064922983085738</v>
      </c>
      <c r="C1148" s="1">
        <f t="shared" si="34"/>
        <v>5.9289156527204699E-2</v>
      </c>
    </row>
    <row r="1149" spans="1:3" x14ac:dyDescent="0.35">
      <c r="A1149">
        <v>1148</v>
      </c>
      <c r="B1149" s="1">
        <f t="shared" si="35"/>
        <v>0.15040083063119364</v>
      </c>
      <c r="C1149" s="1">
        <f t="shared" si="34"/>
        <v>5.9143293210924104E-2</v>
      </c>
    </row>
    <row r="1150" spans="1:3" x14ac:dyDescent="0.35">
      <c r="A1150">
        <v>1149</v>
      </c>
      <c r="B1150" s="1">
        <f t="shared" si="35"/>
        <v>0.15015284100655701</v>
      </c>
      <c r="C1150" s="1">
        <f t="shared" si="34"/>
        <v>5.8997788747902395E-2</v>
      </c>
    </row>
    <row r="1151" spans="1:3" x14ac:dyDescent="0.35">
      <c r="A1151">
        <v>1150</v>
      </c>
      <c r="B1151" s="1">
        <f t="shared" si="35"/>
        <v>0.14990526028161644</v>
      </c>
      <c r="C1151" s="1">
        <f t="shared" si="34"/>
        <v>5.8852642255287989E-2</v>
      </c>
    </row>
    <row r="1152" spans="1:3" x14ac:dyDescent="0.35">
      <c r="A1152">
        <v>1151</v>
      </c>
      <c r="B1152" s="1">
        <f t="shared" si="35"/>
        <v>0.14965808778215428</v>
      </c>
      <c r="C1152" s="1">
        <f t="shared" si="34"/>
        <v>5.8707852852401265E-2</v>
      </c>
    </row>
    <row r="1153" spans="1:3" x14ac:dyDescent="0.35">
      <c r="A1153">
        <v>1152</v>
      </c>
      <c r="B1153" s="1">
        <f t="shared" si="35"/>
        <v>0.14941132283506506</v>
      </c>
      <c r="C1153" s="1">
        <f t="shared" si="34"/>
        <v>5.8563419660729518E-2</v>
      </c>
    </row>
    <row r="1154" spans="1:3" x14ac:dyDescent="0.35">
      <c r="A1154">
        <v>1153</v>
      </c>
      <c r="B1154" s="1">
        <f t="shared" si="35"/>
        <v>0.14916496476835175</v>
      </c>
      <c r="C1154" s="1">
        <f t="shared" ref="C1154:C1217" si="36">(1+0.02*(1+VAL_VTS))^(-$A1154/12)</f>
        <v>5.8419341803920402E-2</v>
      </c>
    </row>
    <row r="1155" spans="1:3" x14ac:dyDescent="0.35">
      <c r="A1155">
        <v>1154</v>
      </c>
      <c r="B1155" s="1">
        <f t="shared" ref="B1155:B1218" si="37">(1.02)^(-$A1155/12)</f>
        <v>0.14891901291112733</v>
      </c>
      <c r="C1155" s="1">
        <f t="shared" si="36"/>
        <v>5.8275618407778972E-2</v>
      </c>
    </row>
    <row r="1156" spans="1:3" x14ac:dyDescent="0.35">
      <c r="A1156">
        <v>1155</v>
      </c>
      <c r="B1156" s="1">
        <f t="shared" si="37"/>
        <v>0.14867346659360964</v>
      </c>
      <c r="C1156" s="1">
        <f t="shared" si="36"/>
        <v>5.8132248600260145E-2</v>
      </c>
    </row>
    <row r="1157" spans="1:3" x14ac:dyDescent="0.35">
      <c r="A1157">
        <v>1156</v>
      </c>
      <c r="B1157" s="1">
        <f t="shared" si="37"/>
        <v>0.14842832514712134</v>
      </c>
      <c r="C1157" s="1">
        <f t="shared" si="36"/>
        <v>5.7989231511464304E-2</v>
      </c>
    </row>
    <row r="1158" spans="1:3" x14ac:dyDescent="0.35">
      <c r="A1158">
        <v>1157</v>
      </c>
      <c r="B1158" s="1">
        <f t="shared" si="37"/>
        <v>0.1481835879040875</v>
      </c>
      <c r="C1158" s="1">
        <f t="shared" si="36"/>
        <v>5.7846566273632063E-2</v>
      </c>
    </row>
    <row r="1159" spans="1:3" x14ac:dyDescent="0.35">
      <c r="A1159">
        <v>1158</v>
      </c>
      <c r="B1159" s="1">
        <f t="shared" si="37"/>
        <v>0.14793925419803403</v>
      </c>
      <c r="C1159" s="1">
        <f t="shared" si="36"/>
        <v>5.7704252021138942E-2</v>
      </c>
    </row>
    <row r="1160" spans="1:3" x14ac:dyDescent="0.35">
      <c r="A1160">
        <v>1159</v>
      </c>
      <c r="B1160" s="1">
        <f t="shared" si="37"/>
        <v>0.14769532336358568</v>
      </c>
      <c r="C1160" s="1">
        <f t="shared" si="36"/>
        <v>5.7562287890490019E-2</v>
      </c>
    </row>
    <row r="1161" spans="1:3" x14ac:dyDescent="0.35">
      <c r="A1161">
        <v>1160</v>
      </c>
      <c r="B1161" s="1">
        <f t="shared" si="37"/>
        <v>0.14745179473646433</v>
      </c>
      <c r="C1161" s="1">
        <f t="shared" si="36"/>
        <v>5.7420673020314658E-2</v>
      </c>
    </row>
    <row r="1162" spans="1:3" x14ac:dyDescent="0.35">
      <c r="A1162">
        <v>1161</v>
      </c>
      <c r="B1162" s="1">
        <f t="shared" si="37"/>
        <v>0.14720866765348728</v>
      </c>
      <c r="C1162" s="1">
        <f t="shared" si="36"/>
        <v>5.7279406551361552E-2</v>
      </c>
    </row>
    <row r="1163" spans="1:3" x14ac:dyDescent="0.35">
      <c r="A1163">
        <v>1162</v>
      </c>
      <c r="B1163" s="1">
        <f t="shared" si="37"/>
        <v>0.14696594145256514</v>
      </c>
      <c r="C1163" s="1">
        <f t="shared" si="36"/>
        <v>5.7138487626493192E-2</v>
      </c>
    </row>
    <row r="1164" spans="1:3" x14ac:dyDescent="0.35">
      <c r="A1164">
        <v>1163</v>
      </c>
      <c r="B1164" s="1">
        <f t="shared" si="37"/>
        <v>0.14672361547270027</v>
      </c>
      <c r="C1164" s="1">
        <f t="shared" si="36"/>
        <v>5.6997915390680831E-2</v>
      </c>
    </row>
    <row r="1165" spans="1:3" x14ac:dyDescent="0.35">
      <c r="A1165">
        <v>1164</v>
      </c>
      <c r="B1165" s="1">
        <f t="shared" si="37"/>
        <v>0.14648168905398534</v>
      </c>
      <c r="C1165" s="1">
        <f t="shared" si="36"/>
        <v>5.6857688990999529E-2</v>
      </c>
    </row>
    <row r="1166" spans="1:3" x14ac:dyDescent="0.35">
      <c r="A1166">
        <v>1165</v>
      </c>
      <c r="B1166" s="1">
        <f t="shared" si="37"/>
        <v>0.14624016153759978</v>
      </c>
      <c r="C1166" s="1">
        <f t="shared" si="36"/>
        <v>5.6717807576621738E-2</v>
      </c>
    </row>
    <row r="1167" spans="1:3" x14ac:dyDescent="0.35">
      <c r="A1167">
        <v>1166</v>
      </c>
      <c r="B1167" s="1">
        <f t="shared" si="37"/>
        <v>0.14599903226581107</v>
      </c>
      <c r="C1167" s="1">
        <f t="shared" si="36"/>
        <v>5.6578270298814529E-2</v>
      </c>
    </row>
    <row r="1168" spans="1:3" x14ac:dyDescent="0.35">
      <c r="A1168">
        <v>1167</v>
      </c>
      <c r="B1168" s="1">
        <f t="shared" si="37"/>
        <v>0.14575830058197023</v>
      </c>
      <c r="C1168" s="1">
        <f t="shared" si="36"/>
        <v>5.6439076310932174E-2</v>
      </c>
    </row>
    <row r="1169" spans="1:3" x14ac:dyDescent="0.35">
      <c r="A1169">
        <v>1168</v>
      </c>
      <c r="B1169" s="1">
        <f t="shared" si="37"/>
        <v>0.14551796583051116</v>
      </c>
      <c r="C1169" s="1">
        <f t="shared" si="36"/>
        <v>5.6300224768411941E-2</v>
      </c>
    </row>
    <row r="1170" spans="1:3" x14ac:dyDescent="0.35">
      <c r="A1170">
        <v>1169</v>
      </c>
      <c r="B1170" s="1">
        <f t="shared" si="37"/>
        <v>0.14527802735694853</v>
      </c>
      <c r="C1170" s="1">
        <f t="shared" si="36"/>
        <v>5.6161714828768992E-2</v>
      </c>
    </row>
    <row r="1171" spans="1:3" x14ac:dyDescent="0.35">
      <c r="A1171">
        <v>1170</v>
      </c>
      <c r="B1171" s="1">
        <f t="shared" si="37"/>
        <v>0.14503848450787649</v>
      </c>
      <c r="C1171" s="1">
        <f t="shared" si="36"/>
        <v>5.6023545651591199E-2</v>
      </c>
    </row>
    <row r="1172" spans="1:3" x14ac:dyDescent="0.35">
      <c r="A1172">
        <v>1171</v>
      </c>
      <c r="B1172" s="1">
        <f t="shared" si="37"/>
        <v>0.14479933663096636</v>
      </c>
      <c r="C1172" s="1">
        <f t="shared" si="36"/>
        <v>5.5885716398533992E-2</v>
      </c>
    </row>
    <row r="1173" spans="1:3" x14ac:dyDescent="0.35">
      <c r="A1173">
        <v>1172</v>
      </c>
      <c r="B1173" s="1">
        <f t="shared" si="37"/>
        <v>0.14456058307496505</v>
      </c>
      <c r="C1173" s="1">
        <f t="shared" si="36"/>
        <v>5.5748226233315192E-2</v>
      </c>
    </row>
    <row r="1174" spans="1:3" x14ac:dyDescent="0.35">
      <c r="A1174">
        <v>1173</v>
      </c>
      <c r="B1174" s="1">
        <f t="shared" si="37"/>
        <v>0.1443222231896934</v>
      </c>
      <c r="C1174" s="1">
        <f t="shared" si="36"/>
        <v>5.5611074321710231E-2</v>
      </c>
    </row>
    <row r="1175" spans="1:3" x14ac:dyDescent="0.35">
      <c r="A1175">
        <v>1174</v>
      </c>
      <c r="B1175" s="1">
        <f t="shared" si="37"/>
        <v>0.14408425632604427</v>
      </c>
      <c r="C1175" s="1">
        <f t="shared" si="36"/>
        <v>5.5474259831546809E-2</v>
      </c>
    </row>
    <row r="1176" spans="1:3" x14ac:dyDescent="0.35">
      <c r="A1176">
        <v>1175</v>
      </c>
      <c r="B1176" s="1">
        <f t="shared" si="37"/>
        <v>0.14384668183598065</v>
      </c>
      <c r="C1176" s="1">
        <f t="shared" si="36"/>
        <v>5.533778193269983E-2</v>
      </c>
    </row>
    <row r="1177" spans="1:3" x14ac:dyDescent="0.35">
      <c r="A1177">
        <v>1176</v>
      </c>
      <c r="B1177" s="1">
        <f t="shared" si="37"/>
        <v>0.14360949907253467</v>
      </c>
      <c r="C1177" s="1">
        <f t="shared" si="36"/>
        <v>5.5201639797086935E-2</v>
      </c>
    </row>
    <row r="1178" spans="1:3" x14ac:dyDescent="0.35">
      <c r="A1178">
        <v>1177</v>
      </c>
      <c r="B1178" s="1">
        <f t="shared" si="37"/>
        <v>0.14337270738980368</v>
      </c>
      <c r="C1178" s="1">
        <f t="shared" si="36"/>
        <v>5.5065832598661879E-2</v>
      </c>
    </row>
    <row r="1179" spans="1:3" x14ac:dyDescent="0.35">
      <c r="A1179">
        <v>1178</v>
      </c>
      <c r="B1179" s="1">
        <f t="shared" si="37"/>
        <v>0.14313630614295203</v>
      </c>
      <c r="C1179" s="1">
        <f t="shared" si="36"/>
        <v>5.4930359513412179E-2</v>
      </c>
    </row>
    <row r="1180" spans="1:3" x14ac:dyDescent="0.35">
      <c r="A1180">
        <v>1179</v>
      </c>
      <c r="B1180" s="1">
        <f t="shared" si="37"/>
        <v>0.14290029468820611</v>
      </c>
      <c r="C1180" s="1">
        <f t="shared" si="36"/>
        <v>5.4795219719351612E-2</v>
      </c>
    </row>
    <row r="1181" spans="1:3" x14ac:dyDescent="0.35">
      <c r="A1181">
        <v>1180</v>
      </c>
      <c r="B1181" s="1">
        <f t="shared" si="37"/>
        <v>0.14266467238285405</v>
      </c>
      <c r="C1181" s="1">
        <f t="shared" si="36"/>
        <v>5.4660412396516436E-2</v>
      </c>
    </row>
    <row r="1182" spans="1:3" x14ac:dyDescent="0.35">
      <c r="A1182">
        <v>1181</v>
      </c>
      <c r="B1182" s="1">
        <f t="shared" si="37"/>
        <v>0.14242943858524365</v>
      </c>
      <c r="C1182" s="1">
        <f t="shared" si="36"/>
        <v>5.4525936726960177E-2</v>
      </c>
    </row>
    <row r="1183" spans="1:3" x14ac:dyDescent="0.35">
      <c r="A1183">
        <v>1182</v>
      </c>
      <c r="B1183" s="1">
        <f t="shared" si="37"/>
        <v>0.14219459265478085</v>
      </c>
      <c r="C1183" s="1">
        <f t="shared" si="36"/>
        <v>5.4391791894748756E-2</v>
      </c>
    </row>
    <row r="1184" spans="1:3" x14ac:dyDescent="0.35">
      <c r="A1184">
        <v>1183</v>
      </c>
      <c r="B1184" s="1">
        <f t="shared" si="37"/>
        <v>0.1419601339519278</v>
      </c>
      <c r="C1184" s="1">
        <f t="shared" si="36"/>
        <v>5.4257977085955325E-2</v>
      </c>
    </row>
    <row r="1185" spans="1:3" x14ac:dyDescent="0.35">
      <c r="A1185">
        <v>1184</v>
      </c>
      <c r="B1185" s="1">
        <f t="shared" si="37"/>
        <v>0.141726061838201</v>
      </c>
      <c r="C1185" s="1">
        <f t="shared" si="36"/>
        <v>5.4124491488655523E-2</v>
      </c>
    </row>
    <row r="1186" spans="1:3" x14ac:dyDescent="0.35">
      <c r="A1186">
        <v>1185</v>
      </c>
      <c r="B1186" s="1">
        <f t="shared" si="37"/>
        <v>0.14149237567616998</v>
      </c>
      <c r="C1186" s="1">
        <f t="shared" si="36"/>
        <v>5.3991334292922556E-2</v>
      </c>
    </row>
    <row r="1187" spans="1:3" x14ac:dyDescent="0.35">
      <c r="A1187">
        <v>1186</v>
      </c>
      <c r="B1187" s="1">
        <f t="shared" si="37"/>
        <v>0.14125907482945513</v>
      </c>
      <c r="C1187" s="1">
        <f t="shared" si="36"/>
        <v>5.3858504690822137E-2</v>
      </c>
    </row>
    <row r="1188" spans="1:3" x14ac:dyDescent="0.35">
      <c r="A1188">
        <v>1187</v>
      </c>
      <c r="B1188" s="1">
        <f t="shared" si="37"/>
        <v>0.14102615866272611</v>
      </c>
      <c r="C1188" s="1">
        <f t="shared" si="36"/>
        <v>5.3726001876407595E-2</v>
      </c>
    </row>
    <row r="1189" spans="1:3" x14ac:dyDescent="0.35">
      <c r="A1189">
        <v>1188</v>
      </c>
      <c r="B1189" s="1">
        <f t="shared" si="37"/>
        <v>0.14079362654170063</v>
      </c>
      <c r="C1189" s="1">
        <f t="shared" si="36"/>
        <v>5.3593825045715457E-2</v>
      </c>
    </row>
    <row r="1190" spans="1:3" x14ac:dyDescent="0.35">
      <c r="A1190">
        <v>1189</v>
      </c>
      <c r="B1190" s="1">
        <f t="shared" si="37"/>
        <v>0.14056147783314085</v>
      </c>
      <c r="C1190" s="1">
        <f t="shared" si="36"/>
        <v>5.3461973396759101E-2</v>
      </c>
    </row>
    <row r="1191" spans="1:3" x14ac:dyDescent="0.35">
      <c r="A1191">
        <v>1190</v>
      </c>
      <c r="B1191" s="1">
        <f t="shared" si="37"/>
        <v>0.14032971190485494</v>
      </c>
      <c r="C1191" s="1">
        <f t="shared" si="36"/>
        <v>5.3330446129526393E-2</v>
      </c>
    </row>
    <row r="1192" spans="1:3" x14ac:dyDescent="0.35">
      <c r="A1192">
        <v>1191</v>
      </c>
      <c r="B1192" s="1">
        <f t="shared" si="37"/>
        <v>0.14009832812569228</v>
      </c>
      <c r="C1192" s="1">
        <f t="shared" si="36"/>
        <v>5.3199242445972433E-2</v>
      </c>
    </row>
    <row r="1193" spans="1:3" x14ac:dyDescent="0.35">
      <c r="A1193">
        <v>1192</v>
      </c>
      <c r="B1193" s="1">
        <f t="shared" si="37"/>
        <v>0.13986732586554318</v>
      </c>
      <c r="C1193" s="1">
        <f t="shared" si="36"/>
        <v>5.3068361550015958E-2</v>
      </c>
    </row>
    <row r="1194" spans="1:3" x14ac:dyDescent="0.35">
      <c r="A1194">
        <v>1193</v>
      </c>
      <c r="B1194" s="1">
        <f t="shared" si="37"/>
        <v>0.13963670449533691</v>
      </c>
      <c r="C1194" s="1">
        <f t="shared" si="36"/>
        <v>5.2937802647534164E-2</v>
      </c>
    </row>
    <row r="1195" spans="1:3" x14ac:dyDescent="0.35">
      <c r="A1195">
        <v>1194</v>
      </c>
      <c r="B1195" s="1">
        <f t="shared" si="37"/>
        <v>0.13940646338704007</v>
      </c>
      <c r="C1195" s="1">
        <f t="shared" si="36"/>
        <v>5.2807564946358007E-2</v>
      </c>
    </row>
    <row r="1196" spans="1:3" x14ac:dyDescent="0.35">
      <c r="A1196">
        <v>1195</v>
      </c>
      <c r="B1196" s="1">
        <f t="shared" si="37"/>
        <v>0.13917660191365469</v>
      </c>
      <c r="C1196" s="1">
        <f t="shared" si="36"/>
        <v>5.2677647656267305E-2</v>
      </c>
    </row>
    <row r="1197" spans="1:3" x14ac:dyDescent="0.35">
      <c r="A1197">
        <v>1196</v>
      </c>
      <c r="B1197" s="1">
        <f t="shared" si="37"/>
        <v>0.13894711944921667</v>
      </c>
      <c r="C1197" s="1">
        <f t="shared" si="36"/>
        <v>5.2548049988985941E-2</v>
      </c>
    </row>
    <row r="1198" spans="1:3" x14ac:dyDescent="0.35">
      <c r="A1198">
        <v>1197</v>
      </c>
      <c r="B1198" s="1">
        <f t="shared" si="37"/>
        <v>0.13871801536879411</v>
      </c>
      <c r="C1198" s="1">
        <f t="shared" si="36"/>
        <v>5.2418771158177252E-2</v>
      </c>
    </row>
    <row r="1199" spans="1:3" x14ac:dyDescent="0.35">
      <c r="A1199">
        <v>1198</v>
      </c>
      <c r="B1199" s="1">
        <f t="shared" si="37"/>
        <v>0.13848928904848543</v>
      </c>
      <c r="C1199" s="1">
        <f t="shared" si="36"/>
        <v>5.2289810379438965E-2</v>
      </c>
    </row>
    <row r="1200" spans="1:3" x14ac:dyDescent="0.35">
      <c r="A1200">
        <v>1199</v>
      </c>
      <c r="B1200" s="1">
        <f t="shared" si="37"/>
        <v>0.13826093986541776</v>
      </c>
      <c r="C1200" s="1">
        <f t="shared" si="36"/>
        <v>5.2161166870298634E-2</v>
      </c>
    </row>
    <row r="1201" spans="1:3" x14ac:dyDescent="0.35">
      <c r="A1201">
        <v>1200</v>
      </c>
      <c r="B1201" s="1">
        <f t="shared" si="37"/>
        <v>0.13803296719774574</v>
      </c>
      <c r="C1201" s="1">
        <f t="shared" si="36"/>
        <v>5.2032839850209185E-2</v>
      </c>
    </row>
    <row r="1202" spans="1:3" x14ac:dyDescent="0.35">
      <c r="A1202">
        <v>1201</v>
      </c>
      <c r="B1202" s="1">
        <f t="shared" si="37"/>
        <v>0.13780537042464791</v>
      </c>
      <c r="C1202" s="1">
        <f t="shared" si="36"/>
        <v>5.190482854054284E-2</v>
      </c>
    </row>
    <row r="1203" spans="1:3" x14ac:dyDescent="0.35">
      <c r="A1203">
        <v>1202</v>
      </c>
      <c r="B1203" s="1">
        <f t="shared" si="37"/>
        <v>0.13757814892632836</v>
      </c>
      <c r="C1203" s="1">
        <f t="shared" si="36"/>
        <v>5.1777132164588721E-2</v>
      </c>
    </row>
    <row r="1204" spans="1:3" x14ac:dyDescent="0.35">
      <c r="A1204">
        <v>1203</v>
      </c>
      <c r="B1204" s="1">
        <f t="shared" si="37"/>
        <v>0.13735130208401203</v>
      </c>
      <c r="C1204" s="1">
        <f t="shared" si="36"/>
        <v>5.164974994754605E-2</v>
      </c>
    </row>
    <row r="1205" spans="1:3" x14ac:dyDescent="0.35">
      <c r="A1205">
        <v>1204</v>
      </c>
      <c r="B1205" s="1">
        <f t="shared" si="37"/>
        <v>0.13712482927994429</v>
      </c>
      <c r="C1205" s="1">
        <f t="shared" si="36"/>
        <v>5.1522681116520336E-2</v>
      </c>
    </row>
    <row r="1206" spans="1:3" x14ac:dyDescent="0.35">
      <c r="A1206">
        <v>1205</v>
      </c>
      <c r="B1206" s="1">
        <f t="shared" si="37"/>
        <v>0.1368987298973891</v>
      </c>
      <c r="C1206" s="1">
        <f t="shared" si="36"/>
        <v>5.1395924900518614E-2</v>
      </c>
    </row>
    <row r="1207" spans="1:3" x14ac:dyDescent="0.35">
      <c r="A1207">
        <v>1206</v>
      </c>
      <c r="B1207" s="1">
        <f t="shared" si="37"/>
        <v>0.13667300332062751</v>
      </c>
      <c r="C1207" s="1">
        <f t="shared" si="36"/>
        <v>5.1269480530444667E-2</v>
      </c>
    </row>
    <row r="1208" spans="1:3" x14ac:dyDescent="0.35">
      <c r="A1208">
        <v>1207</v>
      </c>
      <c r="B1208" s="1">
        <f t="shared" si="37"/>
        <v>0.13644764893495559</v>
      </c>
      <c r="C1208" s="1">
        <f t="shared" si="36"/>
        <v>5.1143347239094458E-2</v>
      </c>
    </row>
    <row r="1209" spans="1:3" x14ac:dyDescent="0.35">
      <c r="A1209">
        <v>1208</v>
      </c>
      <c r="B1209" s="1">
        <f t="shared" si="37"/>
        <v>0.13622266612668299</v>
      </c>
      <c r="C1209" s="1">
        <f t="shared" si="36"/>
        <v>5.1017524261151422E-2</v>
      </c>
    </row>
    <row r="1210" spans="1:3" x14ac:dyDescent="0.35">
      <c r="A1210">
        <v>1209</v>
      </c>
      <c r="B1210" s="1">
        <f t="shared" si="37"/>
        <v>0.1359980542831315</v>
      </c>
      <c r="C1210" s="1">
        <f t="shared" si="36"/>
        <v>5.0892010833181796E-2</v>
      </c>
    </row>
    <row r="1211" spans="1:3" x14ac:dyDescent="0.35">
      <c r="A1211">
        <v>1210</v>
      </c>
      <c r="B1211" s="1">
        <f t="shared" si="37"/>
        <v>0.13577381279263276</v>
      </c>
      <c r="C1211" s="1">
        <f t="shared" si="36"/>
        <v>5.0766806193630054E-2</v>
      </c>
    </row>
    <row r="1212" spans="1:3" x14ac:dyDescent="0.35">
      <c r="A1212">
        <v>1211</v>
      </c>
      <c r="B1212" s="1">
        <f t="shared" si="37"/>
        <v>0.13554994104452719</v>
      </c>
      <c r="C1212" s="1">
        <f t="shared" si="36"/>
        <v>5.0641909582814199E-2</v>
      </c>
    </row>
    <row r="1213" spans="1:3" x14ac:dyDescent="0.35">
      <c r="A1213">
        <v>1212</v>
      </c>
      <c r="B1213" s="1">
        <f t="shared" si="37"/>
        <v>0.13532643842916248</v>
      </c>
      <c r="C1213" s="1">
        <f t="shared" si="36"/>
        <v>5.0517320242921548E-2</v>
      </c>
    </row>
    <row r="1214" spans="1:3" x14ac:dyDescent="0.35">
      <c r="A1214">
        <v>1213</v>
      </c>
      <c r="B1214" s="1">
        <f t="shared" si="37"/>
        <v>0.13510330433789008</v>
      </c>
      <c r="C1214" s="1">
        <f t="shared" si="36"/>
        <v>5.0393037418002752E-2</v>
      </c>
    </row>
    <row r="1215" spans="1:3" x14ac:dyDescent="0.35">
      <c r="A1215">
        <v>1214</v>
      </c>
      <c r="B1215" s="1">
        <f t="shared" si="37"/>
        <v>0.13488053816306703</v>
      </c>
      <c r="C1215" s="1">
        <f t="shared" si="36"/>
        <v>5.0269060353969629E-2</v>
      </c>
    </row>
    <row r="1216" spans="1:3" x14ac:dyDescent="0.35">
      <c r="A1216">
        <v>1215</v>
      </c>
      <c r="B1216" s="1">
        <f t="shared" si="37"/>
        <v>0.13465813929805101</v>
      </c>
      <c r="C1216" s="1">
        <f t="shared" si="36"/>
        <v>5.0145388298588396E-2</v>
      </c>
    </row>
    <row r="1217" spans="1:3" x14ac:dyDescent="0.35">
      <c r="A1217">
        <v>1216</v>
      </c>
      <c r="B1217" s="1">
        <f t="shared" si="37"/>
        <v>0.13443610713720028</v>
      </c>
      <c r="C1217" s="1">
        <f t="shared" si="36"/>
        <v>5.0022020501476076E-2</v>
      </c>
    </row>
    <row r="1218" spans="1:3" x14ac:dyDescent="0.35">
      <c r="A1218">
        <v>1217</v>
      </c>
      <c r="B1218" s="1">
        <f t="shared" si="37"/>
        <v>0.13421444107587169</v>
      </c>
      <c r="C1218" s="1">
        <f t="shared" ref="C1218:C1281" si="38">(1+0.02*(1+VAL_VTS))^(-$A1218/12)</f>
        <v>4.9898956214095729E-2</v>
      </c>
    </row>
    <row r="1219" spans="1:3" x14ac:dyDescent="0.35">
      <c r="A1219">
        <v>1218</v>
      </c>
      <c r="B1219" s="1">
        <f t="shared" ref="B1219:B1282" si="39">(1.02)^(-$A1219/12)</f>
        <v>0.13399314051041913</v>
      </c>
      <c r="C1219" s="1">
        <f t="shared" si="38"/>
        <v>4.9776194689752098E-2</v>
      </c>
    </row>
    <row r="1220" spans="1:3" x14ac:dyDescent="0.35">
      <c r="A1220">
        <v>1219</v>
      </c>
      <c r="B1220" s="1">
        <f t="shared" si="39"/>
        <v>0.13377220483819172</v>
      </c>
      <c r="C1220" s="1">
        <f t="shared" si="38"/>
        <v>4.9653735183586852E-2</v>
      </c>
    </row>
    <row r="1221" spans="1:3" x14ac:dyDescent="0.35">
      <c r="A1221">
        <v>1220</v>
      </c>
      <c r="B1221" s="1">
        <f t="shared" si="39"/>
        <v>0.13355163345753238</v>
      </c>
      <c r="C1221" s="1">
        <f t="shared" si="38"/>
        <v>4.9531576952574187E-2</v>
      </c>
    </row>
    <row r="1222" spans="1:3" x14ac:dyDescent="0.35">
      <c r="A1222">
        <v>1221</v>
      </c>
      <c r="B1222" s="1">
        <f t="shared" si="39"/>
        <v>0.13333142576777596</v>
      </c>
      <c r="C1222" s="1">
        <f t="shared" si="38"/>
        <v>4.9409719255516307E-2</v>
      </c>
    </row>
    <row r="1223" spans="1:3" x14ac:dyDescent="0.35">
      <c r="A1223">
        <v>1222</v>
      </c>
      <c r="B1223" s="1">
        <f t="shared" si="39"/>
        <v>0.13311158116924779</v>
      </c>
      <c r="C1223" s="1">
        <f t="shared" si="38"/>
        <v>4.928816135303888E-2</v>
      </c>
    </row>
    <row r="1224" spans="1:3" x14ac:dyDescent="0.35">
      <c r="A1224">
        <v>1223</v>
      </c>
      <c r="B1224" s="1">
        <f t="shared" si="39"/>
        <v>0.13289209906326199</v>
      </c>
      <c r="C1224" s="1">
        <f t="shared" si="38"/>
        <v>4.9166902507586603E-2</v>
      </c>
    </row>
    <row r="1225" spans="1:3" x14ac:dyDescent="0.35">
      <c r="A1225">
        <v>1224</v>
      </c>
      <c r="B1225" s="1">
        <f t="shared" si="39"/>
        <v>0.13267297885212007</v>
      </c>
      <c r="C1225" s="1">
        <f t="shared" si="38"/>
        <v>4.9045941983418981E-2</v>
      </c>
    </row>
    <row r="1226" spans="1:3" x14ac:dyDescent="0.35">
      <c r="A1226">
        <v>1225</v>
      </c>
      <c r="B1226" s="1">
        <f t="shared" si="39"/>
        <v>0.13245421993910794</v>
      </c>
      <c r="C1226" s="1">
        <f t="shared" si="38"/>
        <v>4.8925279046604604E-2</v>
      </c>
    </row>
    <row r="1227" spans="1:3" x14ac:dyDescent="0.35">
      <c r="A1227">
        <v>1226</v>
      </c>
      <c r="B1227" s="1">
        <f t="shared" si="39"/>
        <v>0.13223582172849707</v>
      </c>
      <c r="C1227" s="1">
        <f t="shared" si="38"/>
        <v>4.8804912965019057E-2</v>
      </c>
    </row>
    <row r="1228" spans="1:3" x14ac:dyDescent="0.35">
      <c r="A1228">
        <v>1227</v>
      </c>
      <c r="B1228" s="1">
        <f t="shared" si="39"/>
        <v>0.1320177836255402</v>
      </c>
      <c r="C1228" s="1">
        <f t="shared" si="38"/>
        <v>4.8684843008338266E-2</v>
      </c>
    </row>
    <row r="1229" spans="1:3" x14ac:dyDescent="0.35">
      <c r="A1229">
        <v>1228</v>
      </c>
      <c r="B1229" s="1">
        <f t="shared" si="39"/>
        <v>0.13180010503647085</v>
      </c>
      <c r="C1229" s="1">
        <f t="shared" si="38"/>
        <v>4.8565068448035022E-2</v>
      </c>
    </row>
    <row r="1230" spans="1:3" x14ac:dyDescent="0.35">
      <c r="A1230">
        <v>1229</v>
      </c>
      <c r="B1230" s="1">
        <f t="shared" si="39"/>
        <v>0.13158278536850165</v>
      </c>
      <c r="C1230" s="1">
        <f t="shared" si="38"/>
        <v>4.8445588557374485E-2</v>
      </c>
    </row>
    <row r="1231" spans="1:3" x14ac:dyDescent="0.35">
      <c r="A1231">
        <v>1230</v>
      </c>
      <c r="B1231" s="1">
        <f t="shared" si="39"/>
        <v>0.13136582402982266</v>
      </c>
      <c r="C1231" s="1">
        <f t="shared" si="38"/>
        <v>4.8326402611409795E-2</v>
      </c>
    </row>
    <row r="1232" spans="1:3" x14ac:dyDescent="0.35">
      <c r="A1232">
        <v>1231</v>
      </c>
      <c r="B1232" s="1">
        <f t="shared" si="39"/>
        <v>0.13114922042959973</v>
      </c>
      <c r="C1232" s="1">
        <f t="shared" si="38"/>
        <v>4.8207509886977536E-2</v>
      </c>
    </row>
    <row r="1233" spans="1:3" x14ac:dyDescent="0.35">
      <c r="A1233">
        <v>1232</v>
      </c>
      <c r="B1233" s="1">
        <f t="shared" si="39"/>
        <v>0.13093297397797291</v>
      </c>
      <c r="C1233" s="1">
        <f t="shared" si="38"/>
        <v>4.8088909662693378E-2</v>
      </c>
    </row>
    <row r="1234" spans="1:3" x14ac:dyDescent="0.35">
      <c r="A1234">
        <v>1233</v>
      </c>
      <c r="B1234" s="1">
        <f t="shared" si="39"/>
        <v>0.13071708408605487</v>
      </c>
      <c r="C1234" s="1">
        <f t="shared" si="38"/>
        <v>4.7970601218947861E-2</v>
      </c>
    </row>
    <row r="1235" spans="1:3" x14ac:dyDescent="0.35">
      <c r="A1235">
        <v>1234</v>
      </c>
      <c r="B1235" s="1">
        <f t="shared" si="39"/>
        <v>0.13050155016592921</v>
      </c>
      <c r="C1235" s="1">
        <f t="shared" si="38"/>
        <v>4.7852583837901821E-2</v>
      </c>
    </row>
    <row r="1236" spans="1:3" x14ac:dyDescent="0.35">
      <c r="A1236">
        <v>1235</v>
      </c>
      <c r="B1236" s="1">
        <f t="shared" si="39"/>
        <v>0.13028637163064902</v>
      </c>
      <c r="C1236" s="1">
        <f t="shared" si="38"/>
        <v>4.7734856803482155E-2</v>
      </c>
    </row>
    <row r="1237" spans="1:3" x14ac:dyDescent="0.35">
      <c r="A1237">
        <v>1236</v>
      </c>
      <c r="B1237" s="1">
        <f t="shared" si="39"/>
        <v>0.13007154789423539</v>
      </c>
      <c r="C1237" s="1">
        <f t="shared" si="38"/>
        <v>4.7617419401377641E-2</v>
      </c>
    </row>
    <row r="1238" spans="1:3" x14ac:dyDescent="0.35">
      <c r="A1238">
        <v>1237</v>
      </c>
      <c r="B1238" s="1">
        <f t="shared" si="39"/>
        <v>0.12985707837167443</v>
      </c>
      <c r="C1238" s="1">
        <f t="shared" si="38"/>
        <v>4.7500270919033596E-2</v>
      </c>
    </row>
    <row r="1239" spans="1:3" x14ac:dyDescent="0.35">
      <c r="A1239">
        <v>1238</v>
      </c>
      <c r="B1239" s="1">
        <f t="shared" si="39"/>
        <v>0.12964296247891871</v>
      </c>
      <c r="C1239" s="1">
        <f t="shared" si="38"/>
        <v>4.7383410645649555E-2</v>
      </c>
    </row>
    <row r="1240" spans="1:3" x14ac:dyDescent="0.35">
      <c r="A1240">
        <v>1239</v>
      </c>
      <c r="B1240" s="1">
        <f t="shared" si="39"/>
        <v>0.12942919963288255</v>
      </c>
      <c r="C1240" s="1">
        <f t="shared" si="38"/>
        <v>4.7266837872173069E-2</v>
      </c>
    </row>
    <row r="1241" spans="1:3" x14ac:dyDescent="0.35">
      <c r="A1241">
        <v>1240</v>
      </c>
      <c r="B1241" s="1">
        <f t="shared" si="39"/>
        <v>0.129215789251442</v>
      </c>
      <c r="C1241" s="1">
        <f t="shared" si="38"/>
        <v>4.7150551891296133E-2</v>
      </c>
    </row>
    <row r="1242" spans="1:3" x14ac:dyDescent="0.35">
      <c r="A1242">
        <v>1241</v>
      </c>
      <c r="B1242" s="1">
        <f t="shared" si="39"/>
        <v>0.12900273075343299</v>
      </c>
      <c r="C1242" s="1">
        <f t="shared" si="38"/>
        <v>4.7034551997450956E-2</v>
      </c>
    </row>
    <row r="1243" spans="1:3" x14ac:dyDescent="0.35">
      <c r="A1243">
        <v>1242</v>
      </c>
      <c r="B1243" s="1">
        <f t="shared" si="39"/>
        <v>0.12879002355864966</v>
      </c>
      <c r="C1243" s="1">
        <f t="shared" si="38"/>
        <v>4.6918837486805622E-2</v>
      </c>
    </row>
    <row r="1244" spans="1:3" x14ac:dyDescent="0.35">
      <c r="A1244">
        <v>1243</v>
      </c>
      <c r="B1244" s="1">
        <f t="shared" si="39"/>
        <v>0.12857766708784288</v>
      </c>
      <c r="C1244" s="1">
        <f t="shared" si="38"/>
        <v>4.6803407657259745E-2</v>
      </c>
    </row>
    <row r="1245" spans="1:3" x14ac:dyDescent="0.35">
      <c r="A1245">
        <v>1244</v>
      </c>
      <c r="B1245" s="1">
        <f t="shared" si="39"/>
        <v>0.12836566076271855</v>
      </c>
      <c r="C1245" s="1">
        <f t="shared" si="38"/>
        <v>4.6688261808440171E-2</v>
      </c>
    </row>
    <row r="1246" spans="1:3" x14ac:dyDescent="0.35">
      <c r="A1246">
        <v>1245</v>
      </c>
      <c r="B1246" s="1">
        <f t="shared" si="39"/>
        <v>0.12815400400593613</v>
      </c>
      <c r="C1246" s="1">
        <f t="shared" si="38"/>
        <v>4.6573399241696949E-2</v>
      </c>
    </row>
    <row r="1247" spans="1:3" x14ac:dyDescent="0.35">
      <c r="A1247">
        <v>1246</v>
      </c>
      <c r="B1247" s="1">
        <f t="shared" si="39"/>
        <v>0.12794269624110707</v>
      </c>
      <c r="C1247" s="1">
        <f t="shared" si="38"/>
        <v>4.6458819260098871E-2</v>
      </c>
    </row>
    <row r="1248" spans="1:3" x14ac:dyDescent="0.35">
      <c r="A1248">
        <v>1247</v>
      </c>
      <c r="B1248" s="1">
        <f t="shared" si="39"/>
        <v>0.12773173689279313</v>
      </c>
      <c r="C1248" s="1">
        <f t="shared" si="38"/>
        <v>4.634452116842927E-2</v>
      </c>
    </row>
    <row r="1249" spans="1:3" x14ac:dyDescent="0.35">
      <c r="A1249">
        <v>1248</v>
      </c>
      <c r="B1249" s="1">
        <f t="shared" si="39"/>
        <v>0.12752112538650526</v>
      </c>
      <c r="C1249" s="1">
        <f t="shared" si="38"/>
        <v>4.6230504273182191E-2</v>
      </c>
    </row>
    <row r="1250" spans="1:3" x14ac:dyDescent="0.35">
      <c r="A1250">
        <v>1249</v>
      </c>
      <c r="B1250" s="1">
        <f t="shared" si="39"/>
        <v>0.12731086114870041</v>
      </c>
      <c r="C1250" s="1">
        <f t="shared" si="38"/>
        <v>4.6116767882556885E-2</v>
      </c>
    </row>
    <row r="1251" spans="1:3" x14ac:dyDescent="0.35">
      <c r="A1251">
        <v>1250</v>
      </c>
      <c r="B1251" s="1">
        <f t="shared" si="39"/>
        <v>0.12710094360678303</v>
      </c>
      <c r="C1251" s="1">
        <f t="shared" si="38"/>
        <v>4.60033113064559E-2</v>
      </c>
    </row>
    <row r="1252" spans="1:3" x14ac:dyDescent="0.35">
      <c r="A1252">
        <v>1251</v>
      </c>
      <c r="B1252" s="1">
        <f t="shared" si="39"/>
        <v>0.12689137218910052</v>
      </c>
      <c r="C1252" s="1">
        <f t="shared" si="38"/>
        <v>4.58901338564787E-2</v>
      </c>
    </row>
    <row r="1253" spans="1:3" x14ac:dyDescent="0.35">
      <c r="A1253">
        <v>1252</v>
      </c>
      <c r="B1253" s="1">
        <f t="shared" si="39"/>
        <v>0.12668214632494312</v>
      </c>
      <c r="C1253" s="1">
        <f t="shared" si="38"/>
        <v>4.5777234845918564E-2</v>
      </c>
    </row>
    <row r="1254" spans="1:3" x14ac:dyDescent="0.35">
      <c r="A1254">
        <v>1253</v>
      </c>
      <c r="B1254" s="1">
        <f t="shared" si="39"/>
        <v>0.12647326544454215</v>
      </c>
      <c r="C1254" s="1">
        <f t="shared" si="38"/>
        <v>4.5664613589758207E-2</v>
      </c>
    </row>
    <row r="1255" spans="1:3" x14ac:dyDescent="0.35">
      <c r="A1255">
        <v>1254</v>
      </c>
      <c r="B1255" s="1">
        <f t="shared" si="39"/>
        <v>0.12626472897906829</v>
      </c>
      <c r="C1255" s="1">
        <f t="shared" si="38"/>
        <v>4.5552269404665668E-2</v>
      </c>
    </row>
    <row r="1256" spans="1:3" x14ac:dyDescent="0.35">
      <c r="A1256">
        <v>1255</v>
      </c>
      <c r="B1256" s="1">
        <f t="shared" si="39"/>
        <v>0.12605653636063027</v>
      </c>
      <c r="C1256" s="1">
        <f t="shared" si="38"/>
        <v>4.5440201608990038E-2</v>
      </c>
    </row>
    <row r="1257" spans="1:3" x14ac:dyDescent="0.35">
      <c r="A1257">
        <v>1256</v>
      </c>
      <c r="B1257" s="1">
        <f t="shared" si="39"/>
        <v>0.12584868702227306</v>
      </c>
      <c r="C1257" s="1">
        <f t="shared" si="38"/>
        <v>4.5328409522757442E-2</v>
      </c>
    </row>
    <row r="1258" spans="1:3" x14ac:dyDescent="0.35">
      <c r="A1258">
        <v>1257</v>
      </c>
      <c r="B1258" s="1">
        <f t="shared" si="39"/>
        <v>0.12564118039797659</v>
      </c>
      <c r="C1258" s="1">
        <f t="shared" si="38"/>
        <v>4.5216892467666935E-2</v>
      </c>
    </row>
    <row r="1259" spans="1:3" x14ac:dyDescent="0.35">
      <c r="A1259">
        <v>1258</v>
      </c>
      <c r="B1259" s="1">
        <f t="shared" si="39"/>
        <v>0.12543401592265396</v>
      </c>
      <c r="C1259" s="1">
        <f t="shared" si="38"/>
        <v>4.5105649767086281E-2</v>
      </c>
    </row>
    <row r="1260" spans="1:3" x14ac:dyDescent="0.35">
      <c r="A1260">
        <v>1259</v>
      </c>
      <c r="B1260" s="1">
        <f t="shared" si="39"/>
        <v>0.12522719303215013</v>
      </c>
      <c r="C1260" s="1">
        <f t="shared" si="38"/>
        <v>4.4994680746047837E-2</v>
      </c>
    </row>
    <row r="1261" spans="1:3" x14ac:dyDescent="0.35">
      <c r="A1261">
        <v>1260</v>
      </c>
      <c r="B1261" s="1">
        <f t="shared" si="39"/>
        <v>0.12502071116324046</v>
      </c>
      <c r="C1261" s="1">
        <f t="shared" si="38"/>
        <v>4.4883984731244837E-2</v>
      </c>
    </row>
    <row r="1262" spans="1:3" x14ac:dyDescent="0.35">
      <c r="A1262">
        <v>1261</v>
      </c>
      <c r="B1262" s="1">
        <f t="shared" si="39"/>
        <v>0.12481456975362784</v>
      </c>
      <c r="C1262" s="1">
        <f t="shared" si="38"/>
        <v>4.4773561051026096E-2</v>
      </c>
    </row>
    <row r="1263" spans="1:3" x14ac:dyDescent="0.35">
      <c r="A1263">
        <v>1262</v>
      </c>
      <c r="B1263" s="1">
        <f t="shared" si="39"/>
        <v>0.12460876824194415</v>
      </c>
      <c r="C1263" s="1">
        <f t="shared" si="38"/>
        <v>4.4663409035394078E-2</v>
      </c>
    </row>
    <row r="1264" spans="1:3" x14ac:dyDescent="0.35">
      <c r="A1264">
        <v>1263</v>
      </c>
      <c r="B1264" s="1">
        <f t="shared" si="39"/>
        <v>0.12440330606774561</v>
      </c>
      <c r="C1264" s="1">
        <f t="shared" si="38"/>
        <v>4.4553528015998732E-2</v>
      </c>
    </row>
    <row r="1265" spans="1:3" x14ac:dyDescent="0.35">
      <c r="A1265">
        <v>1264</v>
      </c>
      <c r="B1265" s="1">
        <f t="shared" si="39"/>
        <v>0.12419818267151286</v>
      </c>
      <c r="C1265" s="1">
        <f t="shared" si="38"/>
        <v>4.4443917326134529E-2</v>
      </c>
    </row>
    <row r="1266" spans="1:3" x14ac:dyDescent="0.35">
      <c r="A1266">
        <v>1265</v>
      </c>
      <c r="B1266" s="1">
        <f t="shared" si="39"/>
        <v>0.12399339749464916</v>
      </c>
      <c r="C1266" s="1">
        <f t="shared" si="38"/>
        <v>4.4334576300736138E-2</v>
      </c>
    </row>
    <row r="1267" spans="1:3" x14ac:dyDescent="0.35">
      <c r="A1267">
        <v>1266</v>
      </c>
      <c r="B1267" s="1">
        <f t="shared" si="39"/>
        <v>0.12378894997947872</v>
      </c>
      <c r="C1267" s="1">
        <f t="shared" si="38"/>
        <v>4.4225504276374436E-2</v>
      </c>
    </row>
    <row r="1268" spans="1:3" x14ac:dyDescent="0.35">
      <c r="A1268">
        <v>1267</v>
      </c>
      <c r="B1268" s="1">
        <f t="shared" si="39"/>
        <v>0.12358483956924535</v>
      </c>
      <c r="C1268" s="1">
        <f t="shared" si="38"/>
        <v>4.4116700591252458E-2</v>
      </c>
    </row>
    <row r="1269" spans="1:3" x14ac:dyDescent="0.35">
      <c r="A1269">
        <v>1268</v>
      </c>
      <c r="B1269" s="1">
        <f t="shared" si="39"/>
        <v>0.12338106570811083</v>
      </c>
      <c r="C1269" s="1">
        <f t="shared" si="38"/>
        <v>4.4008164585201397E-2</v>
      </c>
    </row>
    <row r="1270" spans="1:3" x14ac:dyDescent="0.35">
      <c r="A1270">
        <v>1269</v>
      </c>
      <c r="B1270" s="1">
        <f t="shared" si="39"/>
        <v>0.12317762784115351</v>
      </c>
      <c r="C1270" s="1">
        <f t="shared" si="38"/>
        <v>4.389989559967665E-2</v>
      </c>
    </row>
    <row r="1271" spans="1:3" x14ac:dyDescent="0.35">
      <c r="A1271">
        <v>1270</v>
      </c>
      <c r="B1271" s="1">
        <f t="shared" si="39"/>
        <v>0.12297452541436664</v>
      </c>
      <c r="C1271" s="1">
        <f t="shared" si="38"/>
        <v>4.3791892977753662E-2</v>
      </c>
    </row>
    <row r="1272" spans="1:3" x14ac:dyDescent="0.35">
      <c r="A1272">
        <v>1271</v>
      </c>
      <c r="B1272" s="1">
        <f t="shared" si="39"/>
        <v>0.12277175787465698</v>
      </c>
      <c r="C1272" s="1">
        <f t="shared" si="38"/>
        <v>4.3684156064124104E-2</v>
      </c>
    </row>
    <row r="1273" spans="1:3" x14ac:dyDescent="0.35">
      <c r="A1273">
        <v>1272</v>
      </c>
      <c r="B1273" s="1">
        <f t="shared" si="39"/>
        <v>0.12256932466984359</v>
      </c>
      <c r="C1273" s="1">
        <f t="shared" si="38"/>
        <v>4.3576684205092066E-2</v>
      </c>
    </row>
    <row r="1274" spans="1:3" x14ac:dyDescent="0.35">
      <c r="A1274">
        <v>1273</v>
      </c>
      <c r="B1274" s="1">
        <f t="shared" si="39"/>
        <v>0.12236722524865475</v>
      </c>
      <c r="C1274" s="1">
        <f t="shared" si="38"/>
        <v>4.3469476748569033E-2</v>
      </c>
    </row>
    <row r="1275" spans="1:3" x14ac:dyDescent="0.35">
      <c r="A1275">
        <v>1274</v>
      </c>
      <c r="B1275" s="1">
        <f t="shared" si="39"/>
        <v>0.12216545906072955</v>
      </c>
      <c r="C1275" s="1">
        <f t="shared" si="38"/>
        <v>4.3362533044071908E-2</v>
      </c>
    </row>
    <row r="1276" spans="1:3" x14ac:dyDescent="0.35">
      <c r="A1276">
        <v>1275</v>
      </c>
      <c r="B1276" s="1">
        <f t="shared" si="39"/>
        <v>0.12196402555661334</v>
      </c>
      <c r="C1276" s="1">
        <f t="shared" si="38"/>
        <v>4.3255852442717214E-2</v>
      </c>
    </row>
    <row r="1277" spans="1:3" x14ac:dyDescent="0.35">
      <c r="A1277">
        <v>1276</v>
      </c>
      <c r="B1277" s="1">
        <f t="shared" si="39"/>
        <v>0.12176292418775776</v>
      </c>
      <c r="C1277" s="1">
        <f t="shared" si="38"/>
        <v>4.3149434297217987E-2</v>
      </c>
    </row>
    <row r="1278" spans="1:3" x14ac:dyDescent="0.35">
      <c r="A1278">
        <v>1277</v>
      </c>
      <c r="B1278" s="1">
        <f t="shared" si="39"/>
        <v>0.12156215440651877</v>
      </c>
      <c r="C1278" s="1">
        <f t="shared" si="38"/>
        <v>4.304327796187974E-2</v>
      </c>
    </row>
    <row r="1279" spans="1:3" x14ac:dyDescent="0.35">
      <c r="A1279">
        <v>1278</v>
      </c>
      <c r="B1279" s="1">
        <f t="shared" si="39"/>
        <v>0.12136171566615558</v>
      </c>
      <c r="C1279" s="1">
        <f t="shared" si="38"/>
        <v>4.2937382792596526E-2</v>
      </c>
    </row>
    <row r="1280" spans="1:3" x14ac:dyDescent="0.35">
      <c r="A1280">
        <v>1279</v>
      </c>
      <c r="B1280" s="1">
        <f t="shared" si="39"/>
        <v>0.12116160742082881</v>
      </c>
      <c r="C1280" s="1">
        <f t="shared" si="38"/>
        <v>4.2831748146847044E-2</v>
      </c>
    </row>
    <row r="1281" spans="1:3" x14ac:dyDescent="0.35">
      <c r="A1281">
        <v>1280</v>
      </c>
      <c r="B1281" s="1">
        <f t="shared" si="39"/>
        <v>0.12096182912559884</v>
      </c>
      <c r="C1281" s="1">
        <f t="shared" si="38"/>
        <v>4.2726373383690695E-2</v>
      </c>
    </row>
    <row r="1282" spans="1:3" x14ac:dyDescent="0.35">
      <c r="A1282">
        <v>1281</v>
      </c>
      <c r="B1282" s="1">
        <f t="shared" si="39"/>
        <v>0.12076238023642501</v>
      </c>
      <c r="C1282" s="1">
        <f t="shared" ref="C1282:C1345" si="40">(1+0.02*(1+VAL_VTS))^(-$A1282/12)</f>
        <v>4.2621257863763737E-2</v>
      </c>
    </row>
    <row r="1283" spans="1:3" x14ac:dyDescent="0.35">
      <c r="A1283">
        <v>1282</v>
      </c>
      <c r="B1283" s="1">
        <f t="shared" ref="B1283:B1346" si="41">(1.02)^(-$A1283/12)</f>
        <v>0.12056326021016342</v>
      </c>
      <c r="C1283" s="1">
        <f t="shared" si="40"/>
        <v>4.2516400949275397E-2</v>
      </c>
    </row>
    <row r="1284" spans="1:3" x14ac:dyDescent="0.35">
      <c r="A1284">
        <v>1283</v>
      </c>
      <c r="B1284" s="1">
        <f t="shared" si="41"/>
        <v>0.12036446850456566</v>
      </c>
      <c r="C1284" s="1">
        <f t="shared" si="40"/>
        <v>4.2411802004003976E-2</v>
      </c>
    </row>
    <row r="1285" spans="1:3" x14ac:dyDescent="0.35">
      <c r="A1285">
        <v>1284</v>
      </c>
      <c r="B1285" s="1">
        <f t="shared" si="41"/>
        <v>0.12016600457827803</v>
      </c>
      <c r="C1285" s="1">
        <f t="shared" si="40"/>
        <v>4.2307460393293271E-2</v>
      </c>
    </row>
    <row r="1286" spans="1:3" x14ac:dyDescent="0.35">
      <c r="A1286">
        <v>1285</v>
      </c>
      <c r="B1286" s="1">
        <f t="shared" si="41"/>
        <v>0.11996786789083803</v>
      </c>
      <c r="C1286" s="1">
        <f t="shared" si="40"/>
        <v>4.2203375484047609E-2</v>
      </c>
    </row>
    <row r="1287" spans="1:3" x14ac:dyDescent="0.35">
      <c r="A1287">
        <v>1286</v>
      </c>
      <c r="B1287" s="1">
        <f t="shared" si="41"/>
        <v>0.11977005790267602</v>
      </c>
      <c r="C1287" s="1">
        <f t="shared" si="40"/>
        <v>4.209954664473E-2</v>
      </c>
    </row>
    <row r="1288" spans="1:3" x14ac:dyDescent="0.35">
      <c r="A1288">
        <v>1287</v>
      </c>
      <c r="B1288" s="1">
        <f t="shared" si="41"/>
        <v>0.11957257407511111</v>
      </c>
      <c r="C1288" s="1">
        <f t="shared" si="40"/>
        <v>4.1995973245356512E-2</v>
      </c>
    </row>
    <row r="1289" spans="1:3" x14ac:dyDescent="0.35">
      <c r="A1289">
        <v>1288</v>
      </c>
      <c r="B1289" s="1">
        <f t="shared" si="41"/>
        <v>0.11937541587035075</v>
      </c>
      <c r="C1289" s="1">
        <f t="shared" si="40"/>
        <v>4.1892654657493207E-2</v>
      </c>
    </row>
    <row r="1290" spans="1:3" x14ac:dyDescent="0.35">
      <c r="A1290">
        <v>1289</v>
      </c>
      <c r="B1290" s="1">
        <f t="shared" si="41"/>
        <v>0.11917858275148897</v>
      </c>
      <c r="C1290" s="1">
        <f t="shared" si="40"/>
        <v>4.1789590254252176E-2</v>
      </c>
    </row>
    <row r="1291" spans="1:3" x14ac:dyDescent="0.35">
      <c r="A1291">
        <v>1290</v>
      </c>
      <c r="B1291" s="1">
        <f t="shared" si="41"/>
        <v>0.11898207418250549</v>
      </c>
      <c r="C1291" s="1">
        <f t="shared" si="40"/>
        <v>4.1686779410287887E-2</v>
      </c>
    </row>
    <row r="1292" spans="1:3" x14ac:dyDescent="0.35">
      <c r="A1292">
        <v>1291</v>
      </c>
      <c r="B1292" s="1">
        <f t="shared" si="41"/>
        <v>0.11878588962826354</v>
      </c>
      <c r="C1292" s="1">
        <f t="shared" si="40"/>
        <v>4.1584221501793243E-2</v>
      </c>
    </row>
    <row r="1293" spans="1:3" x14ac:dyDescent="0.35">
      <c r="A1293">
        <v>1292</v>
      </c>
      <c r="B1293" s="1">
        <f t="shared" si="41"/>
        <v>0.11859002855450868</v>
      </c>
      <c r="C1293" s="1">
        <f t="shared" si="40"/>
        <v>4.148191590649581E-2</v>
      </c>
    </row>
    <row r="1294" spans="1:3" x14ac:dyDescent="0.35">
      <c r="A1294">
        <v>1293</v>
      </c>
      <c r="B1294" s="1">
        <f t="shared" si="41"/>
        <v>0.11839449042786764</v>
      </c>
      <c r="C1294" s="1">
        <f t="shared" si="40"/>
        <v>4.1379862003654108E-2</v>
      </c>
    </row>
    <row r="1295" spans="1:3" x14ac:dyDescent="0.35">
      <c r="A1295">
        <v>1294</v>
      </c>
      <c r="B1295" s="1">
        <f t="shared" si="41"/>
        <v>0.11819927471584647</v>
      </c>
      <c r="C1295" s="1">
        <f t="shared" si="40"/>
        <v>4.1278059174053784E-2</v>
      </c>
    </row>
    <row r="1296" spans="1:3" x14ac:dyDescent="0.35">
      <c r="A1296">
        <v>1295</v>
      </c>
      <c r="B1296" s="1">
        <f t="shared" si="41"/>
        <v>0.11800438088682907</v>
      </c>
      <c r="C1296" s="1">
        <f t="shared" si="40"/>
        <v>4.1176506800003863E-2</v>
      </c>
    </row>
    <row r="1297" spans="1:3" x14ac:dyDescent="0.35">
      <c r="A1297">
        <v>1296</v>
      </c>
      <c r="B1297" s="1">
        <f t="shared" si="41"/>
        <v>0.11780980841007649</v>
      </c>
      <c r="C1297" s="1">
        <f t="shared" si="40"/>
        <v>4.1075204265333287E-2</v>
      </c>
    </row>
    <row r="1298" spans="1:3" x14ac:dyDescent="0.35">
      <c r="A1298">
        <v>1297</v>
      </c>
      <c r="B1298" s="1">
        <f t="shared" si="41"/>
        <v>0.11761555675572355</v>
      </c>
      <c r="C1298" s="1">
        <f t="shared" si="40"/>
        <v>4.0974150955386021E-2</v>
      </c>
    </row>
    <row r="1299" spans="1:3" x14ac:dyDescent="0.35">
      <c r="A1299">
        <v>1298</v>
      </c>
      <c r="B1299" s="1">
        <f t="shared" si="41"/>
        <v>0.1174216253947804</v>
      </c>
      <c r="C1299" s="1">
        <f t="shared" si="40"/>
        <v>4.0873346257019418E-2</v>
      </c>
    </row>
    <row r="1300" spans="1:3" x14ac:dyDescent="0.35">
      <c r="A1300">
        <v>1299</v>
      </c>
      <c r="B1300" s="1">
        <f t="shared" si="41"/>
        <v>0.11722801379912853</v>
      </c>
      <c r="C1300" s="1">
        <f t="shared" si="40"/>
        <v>4.0772789558598567E-2</v>
      </c>
    </row>
    <row r="1301" spans="1:3" x14ac:dyDescent="0.35">
      <c r="A1301">
        <v>1300</v>
      </c>
      <c r="B1301" s="1">
        <f t="shared" si="41"/>
        <v>0.11703472144152033</v>
      </c>
      <c r="C1301" s="1">
        <f t="shared" si="40"/>
        <v>4.0672480249993398E-2</v>
      </c>
    </row>
    <row r="1302" spans="1:3" x14ac:dyDescent="0.35">
      <c r="A1302">
        <v>1301</v>
      </c>
      <c r="B1302" s="1">
        <f t="shared" si="41"/>
        <v>0.11684174779557743</v>
      </c>
      <c r="C1302" s="1">
        <f t="shared" si="40"/>
        <v>4.0572417722574916E-2</v>
      </c>
    </row>
    <row r="1303" spans="1:3" x14ac:dyDescent="0.35">
      <c r="A1303">
        <v>1302</v>
      </c>
      <c r="B1303" s="1">
        <f t="shared" si="41"/>
        <v>0.11664909233578967</v>
      </c>
      <c r="C1303" s="1">
        <f t="shared" si="40"/>
        <v>4.047260136921154E-2</v>
      </c>
    </row>
    <row r="1304" spans="1:3" x14ac:dyDescent="0.35">
      <c r="A1304">
        <v>1303</v>
      </c>
      <c r="B1304" s="1">
        <f t="shared" si="41"/>
        <v>0.11645675453751327</v>
      </c>
      <c r="C1304" s="1">
        <f t="shared" si="40"/>
        <v>4.03730305842653E-2</v>
      </c>
    </row>
    <row r="1305" spans="1:3" x14ac:dyDescent="0.35">
      <c r="A1305">
        <v>1304</v>
      </c>
      <c r="B1305" s="1">
        <f t="shared" si="41"/>
        <v>0.11626473387696927</v>
      </c>
      <c r="C1305" s="1">
        <f t="shared" si="40"/>
        <v>4.0273704763588165E-2</v>
      </c>
    </row>
    <row r="1306" spans="1:3" x14ac:dyDescent="0.35">
      <c r="A1306">
        <v>1305</v>
      </c>
      <c r="B1306" s="1">
        <f t="shared" si="41"/>
        <v>0.11607302983124279</v>
      </c>
      <c r="C1306" s="1">
        <f t="shared" si="40"/>
        <v>4.0174623304518549E-2</v>
      </c>
    </row>
    <row r="1307" spans="1:3" x14ac:dyDescent="0.35">
      <c r="A1307">
        <v>1306</v>
      </c>
      <c r="B1307" s="1">
        <f t="shared" si="41"/>
        <v>0.11588164187828086</v>
      </c>
      <c r="C1307" s="1">
        <f t="shared" si="40"/>
        <v>4.0075785605877448E-2</v>
      </c>
    </row>
    <row r="1308" spans="1:3" x14ac:dyDescent="0.35">
      <c r="A1308">
        <v>1307</v>
      </c>
      <c r="B1308" s="1">
        <f t="shared" si="41"/>
        <v>0.11569056949689123</v>
      </c>
      <c r="C1308" s="1">
        <f t="shared" si="40"/>
        <v>3.9977191067964928E-2</v>
      </c>
    </row>
    <row r="1309" spans="1:3" x14ac:dyDescent="0.35">
      <c r="A1309">
        <v>1308</v>
      </c>
      <c r="B1309" s="1">
        <f t="shared" si="41"/>
        <v>0.11549981216674166</v>
      </c>
      <c r="C1309" s="1">
        <f t="shared" si="40"/>
        <v>3.9878839092556587E-2</v>
      </c>
    </row>
    <row r="1310" spans="1:3" x14ac:dyDescent="0.35">
      <c r="A1310">
        <v>1309</v>
      </c>
      <c r="B1310" s="1">
        <f t="shared" si="41"/>
        <v>0.11530936936835642</v>
      </c>
      <c r="C1310" s="1">
        <f t="shared" si="40"/>
        <v>3.9780729082899043E-2</v>
      </c>
    </row>
    <row r="1311" spans="1:3" x14ac:dyDescent="0.35">
      <c r="A1311">
        <v>1310</v>
      </c>
      <c r="B1311" s="1">
        <f t="shared" si="41"/>
        <v>0.11511924058311804</v>
      </c>
      <c r="C1311" s="1">
        <f t="shared" si="40"/>
        <v>3.9682860443708168E-2</v>
      </c>
    </row>
    <row r="1312" spans="1:3" x14ac:dyDescent="0.35">
      <c r="A1312">
        <v>1311</v>
      </c>
      <c r="B1312" s="1">
        <f t="shared" si="41"/>
        <v>0.11492942529326332</v>
      </c>
      <c r="C1312" s="1">
        <f t="shared" si="40"/>
        <v>3.9585232581163657E-2</v>
      </c>
    </row>
    <row r="1313" spans="1:3" x14ac:dyDescent="0.35">
      <c r="A1313">
        <v>1312</v>
      </c>
      <c r="B1313" s="1">
        <f t="shared" si="41"/>
        <v>0.11473992298188268</v>
      </c>
      <c r="C1313" s="1">
        <f t="shared" si="40"/>
        <v>3.9487844902906209E-2</v>
      </c>
    </row>
    <row r="1314" spans="1:3" x14ac:dyDescent="0.35">
      <c r="A1314">
        <v>1313</v>
      </c>
      <c r="B1314" s="1">
        <f t="shared" si="41"/>
        <v>0.11455073313291905</v>
      </c>
      <c r="C1314" s="1">
        <f t="shared" si="40"/>
        <v>3.93906968180339E-2</v>
      </c>
    </row>
    <row r="1315" spans="1:3" x14ac:dyDescent="0.35">
      <c r="A1315">
        <v>1314</v>
      </c>
      <c r="B1315" s="1">
        <f t="shared" si="41"/>
        <v>0.1143618552311664</v>
      </c>
      <c r="C1315" s="1">
        <f t="shared" si="40"/>
        <v>3.929378773709858E-2</v>
      </c>
    </row>
    <row r="1316" spans="1:3" x14ac:dyDescent="0.35">
      <c r="A1316">
        <v>1315</v>
      </c>
      <c r="B1316" s="1">
        <f t="shared" si="41"/>
        <v>0.1141732887622679</v>
      </c>
      <c r="C1316" s="1">
        <f t="shared" si="40"/>
        <v>3.9197117072102231E-2</v>
      </c>
    </row>
    <row r="1317" spans="1:3" x14ac:dyDescent="0.35">
      <c r="A1317">
        <v>1316</v>
      </c>
      <c r="B1317" s="1">
        <f t="shared" si="41"/>
        <v>0.11398503321271497</v>
      </c>
      <c r="C1317" s="1">
        <f t="shared" si="40"/>
        <v>3.9100684236493356E-2</v>
      </c>
    </row>
    <row r="1318" spans="1:3" x14ac:dyDescent="0.35">
      <c r="A1318">
        <v>1317</v>
      </c>
      <c r="B1318" s="1">
        <f t="shared" si="41"/>
        <v>0.1137970880698459</v>
      </c>
      <c r="C1318" s="1">
        <f t="shared" si="40"/>
        <v>3.9004488645163635E-2</v>
      </c>
    </row>
    <row r="1319" spans="1:3" x14ac:dyDescent="0.35">
      <c r="A1319">
        <v>1318</v>
      </c>
      <c r="B1319" s="1">
        <f t="shared" si="41"/>
        <v>0.11360945282184398</v>
      </c>
      <c r="C1319" s="1">
        <f t="shared" si="40"/>
        <v>3.890852971444414E-2</v>
      </c>
    </row>
    <row r="1320" spans="1:3" x14ac:dyDescent="0.35">
      <c r="A1320">
        <v>1319</v>
      </c>
      <c r="B1320" s="1">
        <f t="shared" si="41"/>
        <v>0.11342212695773651</v>
      </c>
      <c r="C1320" s="1">
        <f t="shared" si="40"/>
        <v>3.8812806862101867E-2</v>
      </c>
    </row>
    <row r="1321" spans="1:3" x14ac:dyDescent="0.35">
      <c r="A1321">
        <v>1320</v>
      </c>
      <c r="B1321" s="1">
        <f t="shared" si="41"/>
        <v>0.11323510996739378</v>
      </c>
      <c r="C1321" s="1">
        <f t="shared" si="40"/>
        <v>3.8717319507336492E-2</v>
      </c>
    </row>
    <row r="1322" spans="1:3" x14ac:dyDescent="0.35">
      <c r="A1322">
        <v>1321</v>
      </c>
      <c r="B1322" s="1">
        <f t="shared" si="41"/>
        <v>0.1130484013415259</v>
      </c>
      <c r="C1322" s="1">
        <f t="shared" si="40"/>
        <v>3.862206707077577E-2</v>
      </c>
    </row>
    <row r="1323" spans="1:3" x14ac:dyDescent="0.35">
      <c r="A1323">
        <v>1322</v>
      </c>
      <c r="B1323" s="1">
        <f t="shared" si="41"/>
        <v>0.11286200057168436</v>
      </c>
      <c r="C1323" s="1">
        <f t="shared" si="40"/>
        <v>3.8527048974473968E-2</v>
      </c>
    </row>
    <row r="1324" spans="1:3" x14ac:dyDescent="0.35">
      <c r="A1324">
        <v>1323</v>
      </c>
      <c r="B1324" s="1">
        <f t="shared" si="41"/>
        <v>0.11267590715025814</v>
      </c>
      <c r="C1324" s="1">
        <f t="shared" si="40"/>
        <v>3.8432264641906459E-2</v>
      </c>
    </row>
    <row r="1325" spans="1:3" x14ac:dyDescent="0.35">
      <c r="A1325">
        <v>1324</v>
      </c>
      <c r="B1325" s="1">
        <f t="shared" si="41"/>
        <v>0.11249012057047321</v>
      </c>
      <c r="C1325" s="1">
        <f t="shared" si="40"/>
        <v>3.8337713497967191E-2</v>
      </c>
    </row>
    <row r="1326" spans="1:3" x14ac:dyDescent="0.35">
      <c r="A1326">
        <v>1325</v>
      </c>
      <c r="B1326" s="1">
        <f t="shared" si="41"/>
        <v>0.11230464032639122</v>
      </c>
      <c r="C1326" s="1">
        <f t="shared" si="40"/>
        <v>3.824339496896495E-2</v>
      </c>
    </row>
    <row r="1327" spans="1:3" x14ac:dyDescent="0.35">
      <c r="A1327">
        <v>1326</v>
      </c>
      <c r="B1327" s="1">
        <f t="shared" si="41"/>
        <v>0.11211946591290822</v>
      </c>
      <c r="C1327" s="1">
        <f t="shared" si="40"/>
        <v>3.8149308482619992E-2</v>
      </c>
    </row>
    <row r="1328" spans="1:3" x14ac:dyDescent="0.35">
      <c r="A1328">
        <v>1327</v>
      </c>
      <c r="B1328" s="1">
        <f t="shared" si="41"/>
        <v>0.11193459682575282</v>
      </c>
      <c r="C1328" s="1">
        <f t="shared" si="40"/>
        <v>3.8055453468060413E-2</v>
      </c>
    </row>
    <row r="1329" spans="1:3" x14ac:dyDescent="0.35">
      <c r="A1329">
        <v>1328</v>
      </c>
      <c r="B1329" s="1">
        <f t="shared" si="41"/>
        <v>0.11175003256148526</v>
      </c>
      <c r="C1329" s="1">
        <f t="shared" si="40"/>
        <v>3.7961829355818794E-2</v>
      </c>
    </row>
    <row r="1330" spans="1:3" x14ac:dyDescent="0.35">
      <c r="A1330">
        <v>1329</v>
      </c>
      <c r="B1330" s="1">
        <f t="shared" si="41"/>
        <v>0.11156577261749598</v>
      </c>
      <c r="C1330" s="1">
        <f t="shared" si="40"/>
        <v>3.786843557782877E-2</v>
      </c>
    </row>
    <row r="1331" spans="1:3" x14ac:dyDescent="0.35">
      <c r="A1331">
        <v>1330</v>
      </c>
      <c r="B1331" s="1">
        <f t="shared" si="41"/>
        <v>0.11138181649200389</v>
      </c>
      <c r="C1331" s="1">
        <f t="shared" si="40"/>
        <v>3.7775271567421498E-2</v>
      </c>
    </row>
    <row r="1332" spans="1:3" x14ac:dyDescent="0.35">
      <c r="A1332">
        <v>1331</v>
      </c>
      <c r="B1332" s="1">
        <f t="shared" si="41"/>
        <v>0.1111981636840554</v>
      </c>
      <c r="C1332" s="1">
        <f t="shared" si="40"/>
        <v>3.7682336759322199E-2</v>
      </c>
    </row>
    <row r="1333" spans="1:3" x14ac:dyDescent="0.35">
      <c r="A1333">
        <v>1332</v>
      </c>
      <c r="B1333" s="1">
        <f t="shared" si="41"/>
        <v>0.11101481369352335</v>
      </c>
      <c r="C1333" s="1">
        <f t="shared" si="40"/>
        <v>3.7589630589647073E-2</v>
      </c>
    </row>
    <row r="1334" spans="1:3" x14ac:dyDescent="0.35">
      <c r="A1334">
        <v>1333</v>
      </c>
      <c r="B1334" s="1">
        <f t="shared" si="41"/>
        <v>0.11083176602110381</v>
      </c>
      <c r="C1334" s="1">
        <f t="shared" si="40"/>
        <v>3.74971524958988E-2</v>
      </c>
    </row>
    <row r="1335" spans="1:3" x14ac:dyDescent="0.35">
      <c r="A1335">
        <v>1334</v>
      </c>
      <c r="B1335" s="1">
        <f t="shared" si="41"/>
        <v>0.11064902016831799</v>
      </c>
      <c r="C1335" s="1">
        <f t="shared" si="40"/>
        <v>3.7404901916965008E-2</v>
      </c>
    </row>
    <row r="1336" spans="1:3" x14ac:dyDescent="0.35">
      <c r="A1336">
        <v>1335</v>
      </c>
      <c r="B1336" s="1">
        <f t="shared" si="41"/>
        <v>0.11046657563750797</v>
      </c>
      <c r="C1336" s="1">
        <f t="shared" si="40"/>
        <v>3.7312878293113062E-2</v>
      </c>
    </row>
    <row r="1337" spans="1:3" x14ac:dyDescent="0.35">
      <c r="A1337">
        <v>1336</v>
      </c>
      <c r="B1337" s="1">
        <f t="shared" si="41"/>
        <v>0.11028443193183646</v>
      </c>
      <c r="C1337" s="1">
        <f t="shared" si="40"/>
        <v>3.7221081065987559E-2</v>
      </c>
    </row>
    <row r="1338" spans="1:3" x14ac:dyDescent="0.35">
      <c r="A1338">
        <v>1337</v>
      </c>
      <c r="B1338" s="1">
        <f t="shared" si="41"/>
        <v>0.11010258855528549</v>
      </c>
      <c r="C1338" s="1">
        <f t="shared" si="40"/>
        <v>3.7129509678606759E-2</v>
      </c>
    </row>
    <row r="1339" spans="1:3" x14ac:dyDescent="0.35">
      <c r="A1339">
        <v>1338</v>
      </c>
      <c r="B1339" s="1">
        <f t="shared" si="41"/>
        <v>0.10992104501265511</v>
      </c>
      <c r="C1339" s="1">
        <f t="shared" si="40"/>
        <v>3.7038163575359218E-2</v>
      </c>
    </row>
    <row r="1340" spans="1:3" x14ac:dyDescent="0.35">
      <c r="A1340">
        <v>1339</v>
      </c>
      <c r="B1340" s="1">
        <f t="shared" si="41"/>
        <v>0.1097398008095616</v>
      </c>
      <c r="C1340" s="1">
        <f t="shared" si="40"/>
        <v>3.6947042202000395E-2</v>
      </c>
    </row>
    <row r="1341" spans="1:3" x14ac:dyDescent="0.35">
      <c r="A1341">
        <v>1340</v>
      </c>
      <c r="B1341" s="1">
        <f t="shared" si="41"/>
        <v>0.10955885545243658</v>
      </c>
      <c r="C1341" s="1">
        <f t="shared" si="40"/>
        <v>3.6856145005649307E-2</v>
      </c>
    </row>
    <row r="1342" spans="1:3" x14ac:dyDescent="0.35">
      <c r="A1342">
        <v>1341</v>
      </c>
      <c r="B1342" s="1">
        <f t="shared" si="41"/>
        <v>0.10937820844852546</v>
      </c>
      <c r="C1342" s="1">
        <f t="shared" si="40"/>
        <v>3.6765471434785223E-2</v>
      </c>
    </row>
    <row r="1343" spans="1:3" x14ac:dyDescent="0.35">
      <c r="A1343">
        <v>1342</v>
      </c>
      <c r="B1343" s="1">
        <f t="shared" si="41"/>
        <v>0.10919785930588616</v>
      </c>
      <c r="C1343" s="1">
        <f t="shared" si="40"/>
        <v>3.6675020939244164E-2</v>
      </c>
    </row>
    <row r="1344" spans="1:3" x14ac:dyDescent="0.35">
      <c r="A1344">
        <v>1343</v>
      </c>
      <c r="B1344" s="1">
        <f t="shared" si="41"/>
        <v>0.10901780753338768</v>
      </c>
      <c r="C1344" s="1">
        <f t="shared" si="40"/>
        <v>3.6584792970215725E-2</v>
      </c>
    </row>
    <row r="1345" spans="1:3" x14ac:dyDescent="0.35">
      <c r="A1345">
        <v>1344</v>
      </c>
      <c r="B1345" s="1">
        <f t="shared" si="41"/>
        <v>0.10883805264070914</v>
      </c>
      <c r="C1345" s="1">
        <f t="shared" si="40"/>
        <v>3.6494786980239877E-2</v>
      </c>
    </row>
    <row r="1346" spans="1:3" x14ac:dyDescent="0.35">
      <c r="A1346">
        <v>1345</v>
      </c>
      <c r="B1346" s="1">
        <f t="shared" si="41"/>
        <v>0.10865859413833708</v>
      </c>
      <c r="C1346" s="1">
        <f t="shared" ref="C1346:C1409" si="42">(1+0.02*(1+VAL_VTS))^(-$A1346/12)</f>
        <v>3.6405002423202729E-2</v>
      </c>
    </row>
    <row r="1347" spans="1:3" x14ac:dyDescent="0.35">
      <c r="A1347">
        <v>1346</v>
      </c>
      <c r="B1347" s="1">
        <f t="shared" ref="B1347:B1410" si="43">(1.02)^(-$A1347/12)</f>
        <v>0.10847943153756669</v>
      </c>
      <c r="C1347" s="1">
        <f t="shared" si="42"/>
        <v>3.6315438754334961E-2</v>
      </c>
    </row>
    <row r="1348" spans="1:3" x14ac:dyDescent="0.35">
      <c r="A1348">
        <v>1347</v>
      </c>
      <c r="B1348" s="1">
        <f t="shared" si="43"/>
        <v>0.10830056435049801</v>
      </c>
      <c r="C1348" s="1">
        <f t="shared" si="42"/>
        <v>3.6226095430206856E-2</v>
      </c>
    </row>
    <row r="1349" spans="1:3" x14ac:dyDescent="0.35">
      <c r="A1349">
        <v>1348</v>
      </c>
      <c r="B1349" s="1">
        <f t="shared" si="43"/>
        <v>0.10812199209003574</v>
      </c>
      <c r="C1349" s="1">
        <f t="shared" si="42"/>
        <v>3.6136971908725779E-2</v>
      </c>
    </row>
    <row r="1350" spans="1:3" x14ac:dyDescent="0.35">
      <c r="A1350">
        <v>1349</v>
      </c>
      <c r="B1350" s="1">
        <f t="shared" si="43"/>
        <v>0.10794371426988777</v>
      </c>
      <c r="C1350" s="1">
        <f t="shared" si="42"/>
        <v>3.6048067649132771E-2</v>
      </c>
    </row>
    <row r="1351" spans="1:3" x14ac:dyDescent="0.35">
      <c r="A1351">
        <v>1350</v>
      </c>
      <c r="B1351" s="1">
        <f t="shared" si="43"/>
        <v>0.10776573040456383</v>
      </c>
      <c r="C1351" s="1">
        <f t="shared" si="42"/>
        <v>3.5959382111999234E-2</v>
      </c>
    </row>
    <row r="1352" spans="1:3" x14ac:dyDescent="0.35">
      <c r="A1352">
        <v>1351</v>
      </c>
      <c r="B1352" s="1">
        <f t="shared" si="43"/>
        <v>0.10758804000937411</v>
      </c>
      <c r="C1352" s="1">
        <f t="shared" si="42"/>
        <v>3.5870914759223681E-2</v>
      </c>
    </row>
    <row r="1353" spans="1:3" x14ac:dyDescent="0.35">
      <c r="A1353">
        <v>1352</v>
      </c>
      <c r="B1353" s="1">
        <f t="shared" si="43"/>
        <v>0.10741064260042803</v>
      </c>
      <c r="C1353" s="1">
        <f t="shared" si="42"/>
        <v>3.5782665054028467E-2</v>
      </c>
    </row>
    <row r="1354" spans="1:3" x14ac:dyDescent="0.35">
      <c r="A1354">
        <v>1353</v>
      </c>
      <c r="B1354" s="1">
        <f t="shared" si="43"/>
        <v>0.10723353769463281</v>
      </c>
      <c r="C1354" s="1">
        <f t="shared" si="42"/>
        <v>3.5694632460956527E-2</v>
      </c>
    </row>
    <row r="1355" spans="1:3" x14ac:dyDescent="0.35">
      <c r="A1355">
        <v>1354</v>
      </c>
      <c r="B1355" s="1">
        <f t="shared" si="43"/>
        <v>0.10705672480969231</v>
      </c>
      <c r="C1355" s="1">
        <f t="shared" si="42"/>
        <v>3.560681644586812E-2</v>
      </c>
    </row>
    <row r="1356" spans="1:3" x14ac:dyDescent="0.35">
      <c r="A1356">
        <v>1355</v>
      </c>
      <c r="B1356" s="1">
        <f t="shared" si="43"/>
        <v>0.10688020346410555</v>
      </c>
      <c r="C1356" s="1">
        <f t="shared" si="42"/>
        <v>3.5519216475937587E-2</v>
      </c>
    </row>
    <row r="1357" spans="1:3" x14ac:dyDescent="0.35">
      <c r="A1357">
        <v>1356</v>
      </c>
      <c r="B1357" s="1">
        <f t="shared" si="43"/>
        <v>0.10670397317716583</v>
      </c>
      <c r="C1357" s="1">
        <f t="shared" si="42"/>
        <v>3.5431832019650375E-2</v>
      </c>
    </row>
    <row r="1358" spans="1:3" x14ac:dyDescent="0.35">
      <c r="A1358">
        <v>1357</v>
      </c>
      <c r="B1358" s="1">
        <f t="shared" si="43"/>
        <v>0.10652803346895791</v>
      </c>
      <c r="C1358" s="1">
        <f t="shared" si="42"/>
        <v>3.5344662546798765E-2</v>
      </c>
    </row>
    <row r="1359" spans="1:3" x14ac:dyDescent="0.35">
      <c r="A1359">
        <v>1358</v>
      </c>
      <c r="B1359" s="1">
        <f t="shared" si="43"/>
        <v>0.1063523838603595</v>
      </c>
      <c r="C1359" s="1">
        <f t="shared" si="42"/>
        <v>3.5257707528480543E-2</v>
      </c>
    </row>
    <row r="1360" spans="1:3" x14ac:dyDescent="0.35">
      <c r="A1360">
        <v>1359</v>
      </c>
      <c r="B1360" s="1">
        <f t="shared" si="43"/>
        <v>0.10617702387303726</v>
      </c>
      <c r="C1360" s="1">
        <f t="shared" si="42"/>
        <v>3.5170966437094033E-2</v>
      </c>
    </row>
    <row r="1361" spans="1:3" x14ac:dyDescent="0.35">
      <c r="A1361">
        <v>1360</v>
      </c>
      <c r="B1361" s="1">
        <f t="shared" si="43"/>
        <v>0.10600195302944682</v>
      </c>
      <c r="C1361" s="1">
        <f t="shared" si="42"/>
        <v>3.5084438746335718E-2</v>
      </c>
    </row>
    <row r="1362" spans="1:3" x14ac:dyDescent="0.35">
      <c r="A1362">
        <v>1361</v>
      </c>
      <c r="B1362" s="1">
        <f t="shared" si="43"/>
        <v>0.10582717085283115</v>
      </c>
      <c r="C1362" s="1">
        <f t="shared" si="42"/>
        <v>3.4998123931196862E-2</v>
      </c>
    </row>
    <row r="1363" spans="1:3" x14ac:dyDescent="0.35">
      <c r="A1363">
        <v>1362</v>
      </c>
      <c r="B1363" s="1">
        <f t="shared" si="43"/>
        <v>0.10565267686721944</v>
      </c>
      <c r="C1363" s="1">
        <f t="shared" si="42"/>
        <v>3.4912021467960415E-2</v>
      </c>
    </row>
    <row r="1364" spans="1:3" x14ac:dyDescent="0.35">
      <c r="A1364">
        <v>1363</v>
      </c>
      <c r="B1364" s="1">
        <f t="shared" si="43"/>
        <v>0.10547847059742559</v>
      </c>
      <c r="C1364" s="1">
        <f t="shared" si="42"/>
        <v>3.4826130834197742E-2</v>
      </c>
    </row>
    <row r="1365" spans="1:3" x14ac:dyDescent="0.35">
      <c r="A1365">
        <v>1364</v>
      </c>
      <c r="B1365" s="1">
        <f t="shared" si="43"/>
        <v>0.10530455156904706</v>
      </c>
      <c r="C1365" s="1">
        <f t="shared" si="42"/>
        <v>3.4740451508765501E-2</v>
      </c>
    </row>
    <row r="1366" spans="1:3" x14ac:dyDescent="0.35">
      <c r="A1366">
        <v>1365</v>
      </c>
      <c r="B1366" s="1">
        <f t="shared" si="43"/>
        <v>0.10513091930846354</v>
      </c>
      <c r="C1366" s="1">
        <f t="shared" si="42"/>
        <v>3.4654982971802452E-2</v>
      </c>
    </row>
    <row r="1367" spans="1:3" x14ac:dyDescent="0.35">
      <c r="A1367">
        <v>1366</v>
      </c>
      <c r="B1367" s="1">
        <f t="shared" si="43"/>
        <v>0.10495757334283559</v>
      </c>
      <c r="C1367" s="1">
        <f t="shared" si="42"/>
        <v>3.4569724704726322E-2</v>
      </c>
    </row>
    <row r="1368" spans="1:3" x14ac:dyDescent="0.35">
      <c r="A1368">
        <v>1367</v>
      </c>
      <c r="B1368" s="1">
        <f t="shared" si="43"/>
        <v>0.10478451320010349</v>
      </c>
      <c r="C1368" s="1">
        <f t="shared" si="42"/>
        <v>3.4484676190230663E-2</v>
      </c>
    </row>
    <row r="1369" spans="1:3" x14ac:dyDescent="0.35">
      <c r="A1369">
        <v>1368</v>
      </c>
      <c r="B1369" s="1">
        <f t="shared" si="43"/>
        <v>0.10461173840898609</v>
      </c>
      <c r="C1369" s="1">
        <f t="shared" si="42"/>
        <v>3.439983691228192E-2</v>
      </c>
    </row>
    <row r="1370" spans="1:3" x14ac:dyDescent="0.35">
      <c r="A1370">
        <v>1369</v>
      </c>
      <c r="B1370" s="1">
        <f t="shared" si="43"/>
        <v>0.10443924849897834</v>
      </c>
      <c r="C1370" s="1">
        <f t="shared" si="42"/>
        <v>3.4315206356115298E-2</v>
      </c>
    </row>
    <row r="1371" spans="1:3" x14ac:dyDescent="0.35">
      <c r="A1371">
        <v>1370</v>
      </c>
      <c r="B1371" s="1">
        <f t="shared" si="43"/>
        <v>0.10426704300035243</v>
      </c>
      <c r="C1371" s="1">
        <f t="shared" si="42"/>
        <v>3.4230784008233532E-2</v>
      </c>
    </row>
    <row r="1372" spans="1:3" x14ac:dyDescent="0.35">
      <c r="A1372">
        <v>1371</v>
      </c>
      <c r="B1372" s="1">
        <f t="shared" si="43"/>
        <v>0.10409512144415417</v>
      </c>
      <c r="C1372" s="1">
        <f t="shared" si="42"/>
        <v>3.4146569356401965E-2</v>
      </c>
    </row>
    <row r="1373" spans="1:3" x14ac:dyDescent="0.35">
      <c r="A1373">
        <v>1372</v>
      </c>
      <c r="B1373" s="1">
        <f t="shared" si="43"/>
        <v>0.10392348336220274</v>
      </c>
      <c r="C1373" s="1">
        <f t="shared" si="42"/>
        <v>3.4062561889646327E-2</v>
      </c>
    </row>
    <row r="1374" spans="1:3" x14ac:dyDescent="0.35">
      <c r="A1374">
        <v>1373</v>
      </c>
      <c r="B1374" s="1">
        <f t="shared" si="43"/>
        <v>0.10375212828708937</v>
      </c>
      <c r="C1374" s="1">
        <f t="shared" si="42"/>
        <v>3.3978761098249377E-2</v>
      </c>
    </row>
    <row r="1375" spans="1:3" x14ac:dyDescent="0.35">
      <c r="A1375">
        <v>1374</v>
      </c>
      <c r="B1375" s="1">
        <f t="shared" si="43"/>
        <v>0.10358105575217592</v>
      </c>
      <c r="C1375" s="1">
        <f t="shared" si="42"/>
        <v>3.3895166473747976E-2</v>
      </c>
    </row>
    <row r="1376" spans="1:3" x14ac:dyDescent="0.35">
      <c r="A1376">
        <v>1375</v>
      </c>
      <c r="B1376" s="1">
        <f t="shared" si="43"/>
        <v>0.10341026529159372</v>
      </c>
      <c r="C1376" s="1">
        <f t="shared" si="42"/>
        <v>3.3811777508929858E-2</v>
      </c>
    </row>
    <row r="1377" spans="1:3" x14ac:dyDescent="0.35">
      <c r="A1377">
        <v>1376</v>
      </c>
      <c r="B1377" s="1">
        <f t="shared" si="43"/>
        <v>0.10323975644024221</v>
      </c>
      <c r="C1377" s="1">
        <f t="shared" si="42"/>
        <v>3.3728593697830579E-2</v>
      </c>
    </row>
    <row r="1378" spans="1:3" x14ac:dyDescent="0.35">
      <c r="A1378">
        <v>1377</v>
      </c>
      <c r="B1378" s="1">
        <f t="shared" si="43"/>
        <v>0.10306952873378777</v>
      </c>
      <c r="C1378" s="1">
        <f t="shared" si="42"/>
        <v>3.3645614535730527E-2</v>
      </c>
    </row>
    <row r="1379" spans="1:3" x14ac:dyDescent="0.35">
      <c r="A1379">
        <v>1378</v>
      </c>
      <c r="B1379" s="1">
        <f t="shared" si="43"/>
        <v>0.10289958170866233</v>
      </c>
      <c r="C1379" s="1">
        <f t="shared" si="42"/>
        <v>3.3562839519151767E-2</v>
      </c>
    </row>
    <row r="1380" spans="1:3" x14ac:dyDescent="0.35">
      <c r="A1380">
        <v>1379</v>
      </c>
      <c r="B1380" s="1">
        <f t="shared" si="43"/>
        <v>0.10272991490206224</v>
      </c>
      <c r="C1380" s="1">
        <f t="shared" si="42"/>
        <v>3.348026814585503E-2</v>
      </c>
    </row>
    <row r="1381" spans="1:3" x14ac:dyDescent="0.35">
      <c r="A1381">
        <v>1380</v>
      </c>
      <c r="B1381" s="1">
        <f t="shared" si="43"/>
        <v>0.10256052785194716</v>
      </c>
      <c r="C1381" s="1">
        <f t="shared" si="42"/>
        <v>3.3397899914836812E-2</v>
      </c>
    </row>
    <row r="1382" spans="1:3" x14ac:dyDescent="0.35">
      <c r="A1382">
        <v>1381</v>
      </c>
      <c r="B1382" s="1">
        <f t="shared" si="43"/>
        <v>0.10239142009703757</v>
      </c>
      <c r="C1382" s="1">
        <f t="shared" si="42"/>
        <v>3.3315734326325536E-2</v>
      </c>
    </row>
    <row r="1383" spans="1:3" x14ac:dyDescent="0.35">
      <c r="A1383">
        <v>1382</v>
      </c>
      <c r="B1383" s="1">
        <f t="shared" si="43"/>
        <v>0.10222259117681612</v>
      </c>
      <c r="C1383" s="1">
        <f t="shared" si="42"/>
        <v>3.3233770881780124E-2</v>
      </c>
    </row>
    <row r="1384" spans="1:3" x14ac:dyDescent="0.35">
      <c r="A1384">
        <v>1383</v>
      </c>
      <c r="B1384" s="1">
        <f t="shared" si="43"/>
        <v>0.10205404063152369</v>
      </c>
      <c r="C1384" s="1">
        <f t="shared" si="42"/>
        <v>3.3152009083885416E-2</v>
      </c>
    </row>
    <row r="1385" spans="1:3" x14ac:dyDescent="0.35">
      <c r="A1385">
        <v>1384</v>
      </c>
      <c r="B1385" s="1">
        <f t="shared" si="43"/>
        <v>0.10188576800215955</v>
      </c>
      <c r="C1385" s="1">
        <f t="shared" si="42"/>
        <v>3.3070448436549833E-2</v>
      </c>
    </row>
    <row r="1386" spans="1:3" x14ac:dyDescent="0.35">
      <c r="A1386">
        <v>1385</v>
      </c>
      <c r="B1386" s="1">
        <f t="shared" si="43"/>
        <v>0.10171777283047977</v>
      </c>
      <c r="C1386" s="1">
        <f t="shared" si="42"/>
        <v>3.2989088444902302E-2</v>
      </c>
    </row>
    <row r="1387" spans="1:3" x14ac:dyDescent="0.35">
      <c r="A1387">
        <v>1386</v>
      </c>
      <c r="B1387" s="1">
        <f t="shared" si="43"/>
        <v>0.101550054658996</v>
      </c>
      <c r="C1387" s="1">
        <f t="shared" si="42"/>
        <v>3.2907928615289288E-2</v>
      </c>
    </row>
    <row r="1388" spans="1:3" x14ac:dyDescent="0.35">
      <c r="A1388">
        <v>1387</v>
      </c>
      <c r="B1388" s="1">
        <f t="shared" si="43"/>
        <v>0.10138261303097422</v>
      </c>
      <c r="C1388" s="1">
        <f t="shared" si="42"/>
        <v>3.2826968455271707E-2</v>
      </c>
    </row>
    <row r="1389" spans="1:3" x14ac:dyDescent="0.35">
      <c r="A1389">
        <v>1388</v>
      </c>
      <c r="B1389" s="1">
        <f t="shared" si="43"/>
        <v>0.10121544749043353</v>
      </c>
      <c r="C1389" s="1">
        <f t="shared" si="42"/>
        <v>3.2746207473621919E-2</v>
      </c>
    </row>
    <row r="1390" spans="1:3" x14ac:dyDescent="0.35">
      <c r="A1390">
        <v>1389</v>
      </c>
      <c r="B1390" s="1">
        <f t="shared" si="43"/>
        <v>0.10104855758214486</v>
      </c>
      <c r="C1390" s="1">
        <f t="shared" si="42"/>
        <v>3.2665645180320897E-2</v>
      </c>
    </row>
    <row r="1391" spans="1:3" x14ac:dyDescent="0.35">
      <c r="A1391">
        <v>1390</v>
      </c>
      <c r="B1391" s="1">
        <f t="shared" si="43"/>
        <v>0.10088194285162973</v>
      </c>
      <c r="C1391" s="1">
        <f t="shared" si="42"/>
        <v>3.2585281086555111E-2</v>
      </c>
    </row>
    <row r="1392" spans="1:3" x14ac:dyDescent="0.35">
      <c r="A1392">
        <v>1391</v>
      </c>
      <c r="B1392" s="1">
        <f t="shared" si="43"/>
        <v>0.10071560284515906</v>
      </c>
      <c r="C1392" s="1">
        <f t="shared" si="42"/>
        <v>3.2505114704713615E-2</v>
      </c>
    </row>
    <row r="1393" spans="1:3" x14ac:dyDescent="0.35">
      <c r="A1393">
        <v>1392</v>
      </c>
      <c r="B1393" s="1">
        <f t="shared" si="43"/>
        <v>0.1005495371097521</v>
      </c>
      <c r="C1393" s="1">
        <f t="shared" si="42"/>
        <v>3.2425145548385249E-2</v>
      </c>
    </row>
    <row r="1394" spans="1:3" x14ac:dyDescent="0.35">
      <c r="A1394">
        <v>1393</v>
      </c>
      <c r="B1394" s="1">
        <f t="shared" si="43"/>
        <v>0.10038374519317408</v>
      </c>
      <c r="C1394" s="1">
        <f t="shared" si="42"/>
        <v>3.2345373132354888E-2</v>
      </c>
    </row>
    <row r="1395" spans="1:3" x14ac:dyDescent="0.35">
      <c r="A1395">
        <v>1394</v>
      </c>
      <c r="B1395" s="1">
        <f t="shared" si="43"/>
        <v>0.10021822664393737</v>
      </c>
      <c r="C1395" s="1">
        <f t="shared" si="42"/>
        <v>3.2265796972602068E-2</v>
      </c>
    </row>
    <row r="1396" spans="1:3" x14ac:dyDescent="0.35">
      <c r="A1396">
        <v>1395</v>
      </c>
      <c r="B1396" s="1">
        <f t="shared" si="43"/>
        <v>0.10005298101129773</v>
      </c>
      <c r="C1396" s="1">
        <f t="shared" si="42"/>
        <v>3.2186416586296521E-2</v>
      </c>
    </row>
    <row r="1397" spans="1:3" x14ac:dyDescent="0.35">
      <c r="A1397">
        <v>1396</v>
      </c>
      <c r="B1397" s="1">
        <f t="shared" si="43"/>
        <v>9.9888007845254451E-2</v>
      </c>
      <c r="C1397" s="1">
        <f t="shared" si="42"/>
        <v>3.2107231491795944E-2</v>
      </c>
    </row>
    <row r="1398" spans="1:3" x14ac:dyDescent="0.35">
      <c r="A1398">
        <v>1397</v>
      </c>
      <c r="B1398" s="1">
        <f t="shared" si="43"/>
        <v>9.9723306696548789E-2</v>
      </c>
      <c r="C1398" s="1">
        <f t="shared" si="42"/>
        <v>3.2028241208643012E-2</v>
      </c>
    </row>
    <row r="1399" spans="1:3" x14ac:dyDescent="0.35">
      <c r="A1399">
        <v>1398</v>
      </c>
      <c r="B1399" s="1">
        <f t="shared" si="43"/>
        <v>9.9558877116662725E-2</v>
      </c>
      <c r="C1399" s="1">
        <f t="shared" si="42"/>
        <v>3.194944525756243E-2</v>
      </c>
    </row>
    <row r="1400" spans="1:3" x14ac:dyDescent="0.35">
      <c r="A1400">
        <v>1399</v>
      </c>
      <c r="B1400" s="1">
        <f t="shared" si="43"/>
        <v>9.9394718657817863E-2</v>
      </c>
      <c r="C1400" s="1">
        <f t="shared" si="42"/>
        <v>3.1870843160457962E-2</v>
      </c>
    </row>
    <row r="1401" spans="1:3" x14ac:dyDescent="0.35">
      <c r="A1401">
        <v>1400</v>
      </c>
      <c r="B1401" s="1">
        <f t="shared" si="43"/>
        <v>9.923083087297406E-2</v>
      </c>
      <c r="C1401" s="1">
        <f t="shared" si="42"/>
        <v>3.1792434440409627E-2</v>
      </c>
    </row>
    <row r="1402" spans="1:3" x14ac:dyDescent="0.35">
      <c r="A1402">
        <v>1401</v>
      </c>
      <c r="B1402" s="1">
        <f t="shared" si="43"/>
        <v>9.9067213315828295E-2</v>
      </c>
      <c r="C1402" s="1">
        <f t="shared" si="42"/>
        <v>3.1714218621670773E-2</v>
      </c>
    </row>
    <row r="1403" spans="1:3" x14ac:dyDescent="0.35">
      <c r="A1403">
        <v>1402</v>
      </c>
      <c r="B1403" s="1">
        <f t="shared" si="43"/>
        <v>9.8903865540813457E-2</v>
      </c>
      <c r="C1403" s="1">
        <f t="shared" si="42"/>
        <v>3.1636195229665168E-2</v>
      </c>
    </row>
    <row r="1404" spans="1:3" x14ac:dyDescent="0.35">
      <c r="A1404">
        <v>1403</v>
      </c>
      <c r="B1404" s="1">
        <f t="shared" si="43"/>
        <v>9.8740787103097111E-2</v>
      </c>
      <c r="C1404" s="1">
        <f t="shared" si="42"/>
        <v>3.155836379098409E-2</v>
      </c>
    </row>
    <row r="1405" spans="1:3" x14ac:dyDescent="0.35">
      <c r="A1405">
        <v>1404</v>
      </c>
      <c r="B1405" s="1">
        <f t="shared" si="43"/>
        <v>9.8577977558580526E-2</v>
      </c>
      <c r="C1405" s="1">
        <f t="shared" si="42"/>
        <v>3.1480723833383746E-2</v>
      </c>
    </row>
    <row r="1406" spans="1:3" x14ac:dyDescent="0.35">
      <c r="A1406">
        <v>1405</v>
      </c>
      <c r="B1406" s="1">
        <f t="shared" si="43"/>
        <v>9.8415436463896153E-2</v>
      </c>
      <c r="C1406" s="1">
        <f t="shared" si="42"/>
        <v>3.1403274885781436E-2</v>
      </c>
    </row>
    <row r="1407" spans="1:3" x14ac:dyDescent="0.35">
      <c r="A1407">
        <v>1406</v>
      </c>
      <c r="B1407" s="1">
        <f t="shared" si="43"/>
        <v>9.8253163376409172E-2</v>
      </c>
      <c r="C1407" s="1">
        <f t="shared" si="42"/>
        <v>3.1326016478254434E-2</v>
      </c>
    </row>
    <row r="1408" spans="1:3" x14ac:dyDescent="0.35">
      <c r="A1408">
        <v>1407</v>
      </c>
      <c r="B1408" s="1">
        <f t="shared" si="43"/>
        <v>9.8091157854213462E-2</v>
      </c>
      <c r="C1408" s="1">
        <f t="shared" si="42"/>
        <v>3.1248948142035451E-2</v>
      </c>
    </row>
    <row r="1409" spans="1:3" x14ac:dyDescent="0.35">
      <c r="A1409">
        <v>1408</v>
      </c>
      <c r="B1409" s="1">
        <f t="shared" si="43"/>
        <v>9.7929419456131817E-2</v>
      </c>
      <c r="C1409" s="1">
        <f t="shared" si="42"/>
        <v>3.1172069409510627E-2</v>
      </c>
    </row>
    <row r="1410" spans="1:3" x14ac:dyDescent="0.35">
      <c r="A1410">
        <v>1409</v>
      </c>
      <c r="B1410" s="1">
        <f t="shared" si="43"/>
        <v>9.7767947741714475E-2</v>
      </c>
      <c r="C1410" s="1">
        <f t="shared" ref="C1410:C1473" si="44">(1+0.02*(1+VAL_VTS))^(-$A1410/12)</f>
        <v>3.1095379814216523E-2</v>
      </c>
    </row>
    <row r="1411" spans="1:3" x14ac:dyDescent="0.35">
      <c r="A1411">
        <v>1410</v>
      </c>
      <c r="B1411" s="1">
        <f t="shared" ref="B1411:B1474" si="45">(1.02)^(-$A1411/12)</f>
        <v>9.7606742271237973E-2</v>
      </c>
      <c r="C1411" s="1">
        <f t="shared" si="44"/>
        <v>3.1018878890837306E-2</v>
      </c>
    </row>
    <row r="1412" spans="1:3" x14ac:dyDescent="0.35">
      <c r="A1412">
        <v>1411</v>
      </c>
      <c r="B1412" s="1">
        <f t="shared" si="45"/>
        <v>9.7445802605703791E-2</v>
      </c>
      <c r="C1412" s="1">
        <f t="shared" si="44"/>
        <v>3.0942566175201906E-2</v>
      </c>
    </row>
    <row r="1413" spans="1:3" x14ac:dyDescent="0.35">
      <c r="A1413">
        <v>1412</v>
      </c>
      <c r="B1413" s="1">
        <f t="shared" si="45"/>
        <v>9.7285128306837304E-2</v>
      </c>
      <c r="C1413" s="1">
        <f t="shared" si="44"/>
        <v>3.0866441204281184E-2</v>
      </c>
    </row>
    <row r="1414" spans="1:3" x14ac:dyDescent="0.35">
      <c r="A1414">
        <v>1413</v>
      </c>
      <c r="B1414" s="1">
        <f t="shared" si="45"/>
        <v>9.712471893708656E-2</v>
      </c>
      <c r="C1414" s="1">
        <f t="shared" si="44"/>
        <v>3.079050351618523E-2</v>
      </c>
    </row>
    <row r="1415" spans="1:3" x14ac:dyDescent="0.35">
      <c r="A1415">
        <v>1414</v>
      </c>
      <c r="B1415" s="1">
        <f t="shared" si="45"/>
        <v>9.6964574059621028E-2</v>
      </c>
      <c r="C1415" s="1">
        <f t="shared" si="44"/>
        <v>3.0714752650160351E-2</v>
      </c>
    </row>
    <row r="1416" spans="1:3" x14ac:dyDescent="0.35">
      <c r="A1416">
        <v>1415</v>
      </c>
      <c r="B1416" s="1">
        <f t="shared" si="45"/>
        <v>9.6804693238330478E-2</v>
      </c>
      <c r="C1416" s="1">
        <f t="shared" si="44"/>
        <v>3.0639188146586494E-2</v>
      </c>
    </row>
    <row r="1417" spans="1:3" x14ac:dyDescent="0.35">
      <c r="A1417">
        <v>1416</v>
      </c>
      <c r="B1417" s="1">
        <f t="shared" si="45"/>
        <v>9.6645076037824032E-2</v>
      </c>
      <c r="C1417" s="1">
        <f t="shared" si="44"/>
        <v>3.0563809546974508E-2</v>
      </c>
    </row>
    <row r="1418" spans="1:3" x14ac:dyDescent="0.35">
      <c r="A1418">
        <v>1417</v>
      </c>
      <c r="B1418" s="1">
        <f t="shared" si="45"/>
        <v>9.6485722023427603E-2</v>
      </c>
      <c r="C1418" s="1">
        <f t="shared" si="44"/>
        <v>3.0488616393962571E-2</v>
      </c>
    </row>
    <row r="1419" spans="1:3" x14ac:dyDescent="0.35">
      <c r="A1419">
        <v>1418</v>
      </c>
      <c r="B1419" s="1">
        <f t="shared" si="45"/>
        <v>9.6326630761185458E-2</v>
      </c>
      <c r="C1419" s="1">
        <f t="shared" si="44"/>
        <v>3.0413608231314986E-2</v>
      </c>
    </row>
    <row r="1420" spans="1:3" x14ac:dyDescent="0.35">
      <c r="A1420">
        <v>1419</v>
      </c>
      <c r="B1420" s="1">
        <f t="shared" si="45"/>
        <v>9.6167801817856322E-2</v>
      </c>
      <c r="C1420" s="1">
        <f t="shared" si="44"/>
        <v>3.0338784603917913E-2</v>
      </c>
    </row>
    <row r="1421" spans="1:3" x14ac:dyDescent="0.35">
      <c r="A1421">
        <v>1420</v>
      </c>
      <c r="B1421" s="1">
        <f t="shared" si="45"/>
        <v>9.6009234760913539E-2</v>
      </c>
      <c r="C1421" s="1">
        <f t="shared" si="44"/>
        <v>3.0264145057777306E-2</v>
      </c>
    </row>
    <row r="1422" spans="1:3" x14ac:dyDescent="0.35">
      <c r="A1422">
        <v>1421</v>
      </c>
      <c r="B1422" s="1">
        <f t="shared" si="45"/>
        <v>9.585092915854361E-2</v>
      </c>
      <c r="C1422" s="1">
        <f t="shared" si="44"/>
        <v>3.0189689140016039E-2</v>
      </c>
    </row>
    <row r="1423" spans="1:3" x14ac:dyDescent="0.35">
      <c r="A1423">
        <v>1422</v>
      </c>
      <c r="B1423" s="1">
        <f t="shared" si="45"/>
        <v>9.569288457964506E-2</v>
      </c>
      <c r="C1423" s="1">
        <f t="shared" si="44"/>
        <v>3.0115416398871168E-2</v>
      </c>
    </row>
    <row r="1424" spans="1:3" x14ac:dyDescent="0.35">
      <c r="A1424">
        <v>1423</v>
      </c>
      <c r="B1424" s="1">
        <f t="shared" si="45"/>
        <v>9.5535100593827235E-2</v>
      </c>
      <c r="C1424" s="1">
        <f t="shared" si="44"/>
        <v>3.0041326383691169E-2</v>
      </c>
    </row>
    <row r="1425" spans="1:3" x14ac:dyDescent="0.35">
      <c r="A1425">
        <v>1424</v>
      </c>
      <c r="B1425" s="1">
        <f t="shared" si="45"/>
        <v>9.5377576771409123E-2</v>
      </c>
      <c r="C1425" s="1">
        <f t="shared" si="44"/>
        <v>2.9967418644933186E-2</v>
      </c>
    </row>
    <row r="1426" spans="1:3" x14ac:dyDescent="0.35">
      <c r="A1426">
        <v>1425</v>
      </c>
      <c r="B1426" s="1">
        <f t="shared" si="45"/>
        <v>9.5220312683418198E-2</v>
      </c>
      <c r="C1426" s="1">
        <f t="shared" si="44"/>
        <v>2.9893692734160406E-2</v>
      </c>
    </row>
    <row r="1427" spans="1:3" x14ac:dyDescent="0.35">
      <c r="A1427">
        <v>1426</v>
      </c>
      <c r="B1427" s="1">
        <f t="shared" si="45"/>
        <v>9.5063307901589233E-2</v>
      </c>
      <c r="C1427" s="1">
        <f t="shared" si="44"/>
        <v>2.9820148204039176E-2</v>
      </c>
    </row>
    <row r="1428" spans="1:3" x14ac:dyDescent="0.35">
      <c r="A1428">
        <v>1427</v>
      </c>
      <c r="B1428" s="1">
        <f t="shared" si="45"/>
        <v>9.4906561998363212E-2</v>
      </c>
      <c r="C1428" s="1">
        <f t="shared" si="44"/>
        <v>2.97467846083364E-2</v>
      </c>
    </row>
    <row r="1429" spans="1:3" x14ac:dyDescent="0.35">
      <c r="A1429">
        <v>1428</v>
      </c>
      <c r="B1429" s="1">
        <f t="shared" si="45"/>
        <v>9.4750074546886331E-2</v>
      </c>
      <c r="C1429" s="1">
        <f t="shared" si="44"/>
        <v>2.9673601501916995E-2</v>
      </c>
    </row>
    <row r="1430" spans="1:3" x14ac:dyDescent="0.35">
      <c r="A1430">
        <v>1429</v>
      </c>
      <c r="B1430" s="1">
        <f t="shared" si="45"/>
        <v>9.4593845121007505E-2</v>
      </c>
      <c r="C1430" s="1">
        <f t="shared" si="44"/>
        <v>2.9600598440740356E-2</v>
      </c>
    </row>
    <row r="1431" spans="1:3" x14ac:dyDescent="0.35">
      <c r="A1431">
        <v>1430</v>
      </c>
      <c r="B1431" s="1">
        <f t="shared" si="45"/>
        <v>9.4437873295279862E-2</v>
      </c>
      <c r="C1431" s="1">
        <f t="shared" si="44"/>
        <v>2.9527774981859205E-2</v>
      </c>
    </row>
    <row r="1432" spans="1:3" x14ac:dyDescent="0.35">
      <c r="A1432">
        <v>1431</v>
      </c>
      <c r="B1432" s="1">
        <f t="shared" si="45"/>
        <v>9.4282158644957176E-2</v>
      </c>
      <c r="C1432" s="1">
        <f t="shared" si="44"/>
        <v>2.9455130683415445E-2</v>
      </c>
    </row>
    <row r="1433" spans="1:3" x14ac:dyDescent="0.35">
      <c r="A1433">
        <v>1432</v>
      </c>
      <c r="B1433" s="1">
        <f t="shared" si="45"/>
        <v>9.4126700745993705E-2</v>
      </c>
      <c r="C1433" s="1">
        <f t="shared" si="44"/>
        <v>2.9382665104638168E-2</v>
      </c>
    </row>
    <row r="1434" spans="1:3" x14ac:dyDescent="0.35">
      <c r="A1434">
        <v>1433</v>
      </c>
      <c r="B1434" s="1">
        <f t="shared" si="45"/>
        <v>9.3971499175042744E-2</v>
      </c>
      <c r="C1434" s="1">
        <f t="shared" si="44"/>
        <v>2.9310377805840813E-2</v>
      </c>
    </row>
    <row r="1435" spans="1:3" x14ac:dyDescent="0.35">
      <c r="A1435">
        <v>1434</v>
      </c>
      <c r="B1435" s="1">
        <f t="shared" si="45"/>
        <v>9.3816553509455933E-2</v>
      </c>
      <c r="C1435" s="1">
        <f t="shared" si="44"/>
        <v>2.9238268348418604E-2</v>
      </c>
    </row>
    <row r="1436" spans="1:3" x14ac:dyDescent="0.35">
      <c r="A1436">
        <v>1435</v>
      </c>
      <c r="B1436" s="1">
        <f t="shared" si="45"/>
        <v>9.366186332728163E-2</v>
      </c>
      <c r="C1436" s="1">
        <f t="shared" si="44"/>
        <v>2.9166336294845788E-2</v>
      </c>
    </row>
    <row r="1437" spans="1:3" x14ac:dyDescent="0.35">
      <c r="A1437">
        <v>1436</v>
      </c>
      <c r="B1437" s="1">
        <f t="shared" si="45"/>
        <v>9.3507428207263835E-2</v>
      </c>
      <c r="C1437" s="1">
        <f t="shared" si="44"/>
        <v>2.9094581208673007E-2</v>
      </c>
    </row>
    <row r="1438" spans="1:3" x14ac:dyDescent="0.35">
      <c r="A1438">
        <v>1437</v>
      </c>
      <c r="B1438" s="1">
        <f t="shared" si="45"/>
        <v>9.3353247728841349E-2</v>
      </c>
      <c r="C1438" s="1">
        <f t="shared" si="44"/>
        <v>2.9023002654524666E-2</v>
      </c>
    </row>
    <row r="1439" spans="1:3" x14ac:dyDescent="0.35">
      <c r="A1439">
        <v>1438</v>
      </c>
      <c r="B1439" s="1">
        <f t="shared" si="45"/>
        <v>9.3199321472146351E-2</v>
      </c>
      <c r="C1439" s="1">
        <f t="shared" si="44"/>
        <v>2.8951600198096283E-2</v>
      </c>
    </row>
    <row r="1440" spans="1:3" x14ac:dyDescent="0.35">
      <c r="A1440">
        <v>1439</v>
      </c>
      <c r="B1440" s="1">
        <f t="shared" si="45"/>
        <v>9.3045649018003149E-2</v>
      </c>
      <c r="C1440" s="1">
        <f t="shared" si="44"/>
        <v>2.8880373406151842E-2</v>
      </c>
    </row>
    <row r="1441" spans="1:3" x14ac:dyDescent="0.35">
      <c r="A1441">
        <v>1440</v>
      </c>
      <c r="B1441" s="1">
        <f t="shared" si="45"/>
        <v>9.2892229947927757E-2</v>
      </c>
      <c r="C1441" s="1">
        <f t="shared" si="44"/>
        <v>2.8809321846521359E-2</v>
      </c>
    </row>
    <row r="1442" spans="1:3" x14ac:dyDescent="0.35">
      <c r="A1442">
        <v>1441</v>
      </c>
      <c r="B1442" s="1">
        <f t="shared" si="45"/>
        <v>9.2739063844124989E-2</v>
      </c>
      <c r="C1442" s="1">
        <f t="shared" si="44"/>
        <v>2.8738445088097433E-2</v>
      </c>
    </row>
    <row r="1443" spans="1:3" x14ac:dyDescent="0.35">
      <c r="A1443">
        <v>1442</v>
      </c>
      <c r="B1443" s="1">
        <f t="shared" si="45"/>
        <v>9.2586150289490049E-2</v>
      </c>
      <c r="C1443" s="1">
        <f t="shared" si="44"/>
        <v>2.8667742700834175E-2</v>
      </c>
    </row>
    <row r="1444" spans="1:3" x14ac:dyDescent="0.35">
      <c r="A1444">
        <v>1443</v>
      </c>
      <c r="B1444" s="1">
        <f t="shared" si="45"/>
        <v>9.2433488867605079E-2</v>
      </c>
      <c r="C1444" s="1">
        <f t="shared" si="44"/>
        <v>2.8597214255743148E-2</v>
      </c>
    </row>
    <row r="1445" spans="1:3" x14ac:dyDescent="0.35">
      <c r="A1445">
        <v>1444</v>
      </c>
      <c r="B1445" s="1">
        <f t="shared" si="45"/>
        <v>9.2281079162738922E-2</v>
      </c>
      <c r="C1445" s="1">
        <f t="shared" si="44"/>
        <v>2.8526859324891421E-2</v>
      </c>
    </row>
    <row r="1446" spans="1:3" x14ac:dyDescent="0.35">
      <c r="A1446">
        <v>1445</v>
      </c>
      <c r="B1446" s="1">
        <f t="shared" si="45"/>
        <v>9.2128920759845828E-2</v>
      </c>
      <c r="C1446" s="1">
        <f t="shared" si="44"/>
        <v>2.8456677481398844E-2</v>
      </c>
    </row>
    <row r="1447" spans="1:3" x14ac:dyDescent="0.35">
      <c r="A1447">
        <v>1446</v>
      </c>
      <c r="B1447" s="1">
        <f t="shared" si="45"/>
        <v>9.1977013244564643E-2</v>
      </c>
      <c r="C1447" s="1">
        <f t="shared" si="44"/>
        <v>2.8386668299435536E-2</v>
      </c>
    </row>
    <row r="1448" spans="1:3" x14ac:dyDescent="0.35">
      <c r="A1448">
        <v>1447</v>
      </c>
      <c r="B1448" s="1">
        <f t="shared" si="45"/>
        <v>9.1825356203217287E-2</v>
      </c>
      <c r="C1448" s="1">
        <f t="shared" si="44"/>
        <v>2.8316831354219221E-2</v>
      </c>
    </row>
    <row r="1449" spans="1:3" x14ac:dyDescent="0.35">
      <c r="A1449">
        <v>1448</v>
      </c>
      <c r="B1449" s="1">
        <f t="shared" si="45"/>
        <v>9.167394922280768E-2</v>
      </c>
      <c r="C1449" s="1">
        <f t="shared" si="44"/>
        <v>2.8247166222012628E-2</v>
      </c>
    </row>
    <row r="1450" spans="1:3" x14ac:dyDescent="0.35">
      <c r="A1450">
        <v>1449</v>
      </c>
      <c r="B1450" s="1">
        <f t="shared" si="45"/>
        <v>9.1522791891020944E-2</v>
      </c>
      <c r="C1450" s="1">
        <f t="shared" si="44"/>
        <v>2.8177672480121031E-2</v>
      </c>
    </row>
    <row r="1451" spans="1:3" x14ac:dyDescent="0.35">
      <c r="A1451">
        <v>1450</v>
      </c>
      <c r="B1451" s="1">
        <f t="shared" si="45"/>
        <v>9.1371883796221909E-2</v>
      </c>
      <c r="C1451" s="1">
        <f t="shared" si="44"/>
        <v>2.8108349706889593E-2</v>
      </c>
    </row>
    <row r="1452" spans="1:3" x14ac:dyDescent="0.35">
      <c r="A1452">
        <v>1451</v>
      </c>
      <c r="B1452" s="1">
        <f t="shared" si="45"/>
        <v>9.122122452745407E-2</v>
      </c>
      <c r="C1452" s="1">
        <f t="shared" si="44"/>
        <v>2.8039197481700823E-2</v>
      </c>
    </row>
    <row r="1453" spans="1:3" x14ac:dyDescent="0.35">
      <c r="A1453">
        <v>1452</v>
      </c>
      <c r="B1453" s="1">
        <f t="shared" si="45"/>
        <v>9.1070813674438977E-2</v>
      </c>
      <c r="C1453" s="1">
        <f t="shared" si="44"/>
        <v>2.7970215384972193E-2</v>
      </c>
    </row>
    <row r="1454" spans="1:3" x14ac:dyDescent="0.35">
      <c r="A1454">
        <v>1453</v>
      </c>
      <c r="B1454" s="1">
        <f t="shared" si="45"/>
        <v>9.0920650827573515E-2</v>
      </c>
      <c r="C1454" s="1">
        <f t="shared" si="44"/>
        <v>2.7901402998152844E-2</v>
      </c>
    </row>
    <row r="1455" spans="1:3" x14ac:dyDescent="0.35">
      <c r="A1455">
        <v>1454</v>
      </c>
      <c r="B1455" s="1">
        <f t="shared" si="45"/>
        <v>9.0770735577931416E-2</v>
      </c>
      <c r="C1455" s="1">
        <f t="shared" si="44"/>
        <v>2.7832759903722498E-2</v>
      </c>
    </row>
    <row r="1456" spans="1:3" x14ac:dyDescent="0.35">
      <c r="A1456">
        <v>1455</v>
      </c>
      <c r="B1456" s="1">
        <f t="shared" si="45"/>
        <v>9.0621067517259873E-2</v>
      </c>
      <c r="C1456" s="1">
        <f t="shared" si="44"/>
        <v>2.7764285685187528E-2</v>
      </c>
    </row>
    <row r="1457" spans="1:3" x14ac:dyDescent="0.35">
      <c r="A1457">
        <v>1456</v>
      </c>
      <c r="B1457" s="1">
        <f t="shared" si="45"/>
        <v>9.047164623797932E-2</v>
      </c>
      <c r="C1457" s="1">
        <f t="shared" si="44"/>
        <v>2.7695979927079048E-2</v>
      </c>
    </row>
    <row r="1458" spans="1:3" x14ac:dyDescent="0.35">
      <c r="A1458">
        <v>1457</v>
      </c>
      <c r="B1458" s="1">
        <f t="shared" si="45"/>
        <v>9.0322471333182178E-2</v>
      </c>
      <c r="C1458" s="1">
        <f t="shared" si="44"/>
        <v>2.7627842214950335E-2</v>
      </c>
    </row>
    <row r="1459" spans="1:3" x14ac:dyDescent="0.35">
      <c r="A1459">
        <v>1458</v>
      </c>
      <c r="B1459" s="1">
        <f t="shared" si="45"/>
        <v>9.0173542396632E-2</v>
      </c>
      <c r="C1459" s="1">
        <f t="shared" si="44"/>
        <v>2.7559872135374308E-2</v>
      </c>
    </row>
    <row r="1460" spans="1:3" x14ac:dyDescent="0.35">
      <c r="A1460">
        <v>1459</v>
      </c>
      <c r="B1460" s="1">
        <f t="shared" si="45"/>
        <v>9.0024859022762041E-2</v>
      </c>
      <c r="C1460" s="1">
        <f t="shared" si="44"/>
        <v>2.749206927594099E-2</v>
      </c>
    </row>
    <row r="1461" spans="1:3" x14ac:dyDescent="0.35">
      <c r="A1461">
        <v>1460</v>
      </c>
      <c r="B1461" s="1">
        <f t="shared" si="45"/>
        <v>8.9876420806674198E-2</v>
      </c>
      <c r="C1461" s="1">
        <f t="shared" si="44"/>
        <v>2.7424433225254976E-2</v>
      </c>
    </row>
    <row r="1462" spans="1:3" x14ac:dyDescent="0.35">
      <c r="A1462">
        <v>1461</v>
      </c>
      <c r="B1462" s="1">
        <f t="shared" si="45"/>
        <v>8.9728227344138212E-2</v>
      </c>
      <c r="C1462" s="1">
        <f t="shared" si="44"/>
        <v>2.7356963572933039E-2</v>
      </c>
    </row>
    <row r="1463" spans="1:3" x14ac:dyDescent="0.35">
      <c r="A1463">
        <v>1462</v>
      </c>
      <c r="B1463" s="1">
        <f t="shared" si="45"/>
        <v>8.9580278231590107E-2</v>
      </c>
      <c r="C1463" s="1">
        <f t="shared" si="44"/>
        <v>2.7289659909601544E-2</v>
      </c>
    </row>
    <row r="1464" spans="1:3" x14ac:dyDescent="0.35">
      <c r="A1464">
        <v>1463</v>
      </c>
      <c r="B1464" s="1">
        <f t="shared" si="45"/>
        <v>8.9432573066131435E-2</v>
      </c>
      <c r="C1464" s="1">
        <f t="shared" si="44"/>
        <v>2.7222521826894001E-2</v>
      </c>
    </row>
    <row r="1465" spans="1:3" x14ac:dyDescent="0.35">
      <c r="A1465">
        <v>1464</v>
      </c>
      <c r="B1465" s="1">
        <f t="shared" si="45"/>
        <v>8.9285111445528406E-2</v>
      </c>
      <c r="C1465" s="1">
        <f t="shared" si="44"/>
        <v>2.715554891744873E-2</v>
      </c>
    </row>
    <row r="1466" spans="1:3" x14ac:dyDescent="0.35">
      <c r="A1466">
        <v>1465</v>
      </c>
      <c r="B1466" s="1">
        <f t="shared" si="45"/>
        <v>8.9137892968209329E-2</v>
      </c>
      <c r="C1466" s="1">
        <f t="shared" si="44"/>
        <v>2.7088740774905671E-2</v>
      </c>
    </row>
    <row r="1467" spans="1:3" x14ac:dyDescent="0.35">
      <c r="A1467">
        <v>1466</v>
      </c>
      <c r="B1467" s="1">
        <f t="shared" si="45"/>
        <v>8.8990917233266104E-2</v>
      </c>
      <c r="C1467" s="1">
        <f t="shared" si="44"/>
        <v>2.7022096993905346E-2</v>
      </c>
    </row>
    <row r="1468" spans="1:3" x14ac:dyDescent="0.35">
      <c r="A1468">
        <v>1467</v>
      </c>
      <c r="B1468" s="1">
        <f t="shared" si="45"/>
        <v>8.8844183840450897E-2</v>
      </c>
      <c r="C1468" s="1">
        <f t="shared" si="44"/>
        <v>2.6955617170084975E-2</v>
      </c>
    </row>
    <row r="1469" spans="1:3" x14ac:dyDescent="0.35">
      <c r="A1469">
        <v>1468</v>
      </c>
      <c r="B1469" s="1">
        <f t="shared" si="45"/>
        <v>8.8697692390175803E-2</v>
      </c>
      <c r="C1469" s="1">
        <f t="shared" si="44"/>
        <v>2.6889300900076747E-2</v>
      </c>
    </row>
    <row r="1470" spans="1:3" x14ac:dyDescent="0.35">
      <c r="A1470">
        <v>1469</v>
      </c>
      <c r="B1470" s="1">
        <f t="shared" si="45"/>
        <v>8.8551442483511933E-2</v>
      </c>
      <c r="C1470" s="1">
        <f t="shared" si="44"/>
        <v>2.6823147781505172E-2</v>
      </c>
    </row>
    <row r="1471" spans="1:3" x14ac:dyDescent="0.35">
      <c r="A1471">
        <v>1470</v>
      </c>
      <c r="B1471" s="1">
        <f t="shared" si="45"/>
        <v>8.8405433722188259E-2</v>
      </c>
      <c r="C1471" s="1">
        <f t="shared" si="44"/>
        <v>2.6757157412984772E-2</v>
      </c>
    </row>
    <row r="1472" spans="1:3" x14ac:dyDescent="0.35">
      <c r="A1472">
        <v>1471</v>
      </c>
      <c r="B1472" s="1">
        <f t="shared" si="45"/>
        <v>8.8259665708590229E-2</v>
      </c>
      <c r="C1472" s="1">
        <f t="shared" si="44"/>
        <v>2.6691329394117464E-2</v>
      </c>
    </row>
    <row r="1473" spans="1:3" x14ac:dyDescent="0.35">
      <c r="A1473">
        <v>1472</v>
      </c>
      <c r="B1473" s="1">
        <f t="shared" si="45"/>
        <v>8.8114138045759002E-2</v>
      </c>
      <c r="C1473" s="1">
        <f t="shared" si="44"/>
        <v>2.6625663325490264E-2</v>
      </c>
    </row>
    <row r="1474" spans="1:3" x14ac:dyDescent="0.35">
      <c r="A1474">
        <v>1473</v>
      </c>
      <c r="B1474" s="1">
        <f t="shared" si="45"/>
        <v>8.7968850337390395E-2</v>
      </c>
      <c r="C1474" s="1">
        <f t="shared" ref="C1474:C1537" si="46">(1+0.02*(1+VAL_VTS))^(-$A1474/12)</f>
        <v>2.6560158808672851E-2</v>
      </c>
    </row>
    <row r="1475" spans="1:3" x14ac:dyDescent="0.35">
      <c r="A1475">
        <v>1474</v>
      </c>
      <c r="B1475" s="1">
        <f t="shared" ref="B1475:B1538" si="47">(1.02)^(-$A1475/12)</f>
        <v>8.7823802187833436E-2</v>
      </c>
      <c r="C1475" s="1">
        <f t="shared" si="46"/>
        <v>2.6494815446215101E-2</v>
      </c>
    </row>
    <row r="1476" spans="1:3" x14ac:dyDescent="0.35">
      <c r="A1476">
        <v>1475</v>
      </c>
      <c r="B1476" s="1">
        <f t="shared" si="47"/>
        <v>8.7678993202089647E-2</v>
      </c>
      <c r="C1476" s="1">
        <f t="shared" si="46"/>
        <v>2.6429632841644658E-2</v>
      </c>
    </row>
    <row r="1477" spans="1:3" x14ac:dyDescent="0.35">
      <c r="A1477">
        <v>1476</v>
      </c>
      <c r="B1477" s="1">
        <f t="shared" si="47"/>
        <v>8.7534422985812169E-2</v>
      </c>
      <c r="C1477" s="1">
        <f t="shared" si="46"/>
        <v>2.6364610599464783E-2</v>
      </c>
    </row>
    <row r="1478" spans="1:3" x14ac:dyDescent="0.35">
      <c r="A1478">
        <v>1477</v>
      </c>
      <c r="B1478" s="1">
        <f t="shared" si="47"/>
        <v>8.7390091145303245E-2</v>
      </c>
      <c r="C1478" s="1">
        <f t="shared" si="46"/>
        <v>2.6299748325151133E-2</v>
      </c>
    </row>
    <row r="1479" spans="1:3" x14ac:dyDescent="0.35">
      <c r="A1479">
        <v>1478</v>
      </c>
      <c r="B1479" s="1">
        <f t="shared" si="47"/>
        <v>8.7245997287515767E-2</v>
      </c>
      <c r="C1479" s="1">
        <f t="shared" si="46"/>
        <v>2.6235045625150822E-2</v>
      </c>
    </row>
    <row r="1480" spans="1:3" x14ac:dyDescent="0.35">
      <c r="A1480">
        <v>1479</v>
      </c>
      <c r="B1480" s="1">
        <f t="shared" si="47"/>
        <v>8.7102141020049886E-2</v>
      </c>
      <c r="C1480" s="1">
        <f t="shared" si="46"/>
        <v>2.6170502106878615E-2</v>
      </c>
    </row>
    <row r="1481" spans="1:3" x14ac:dyDescent="0.35">
      <c r="A1481">
        <v>1480</v>
      </c>
      <c r="B1481" s="1">
        <f t="shared" si="47"/>
        <v>8.6958521951152737E-2</v>
      </c>
      <c r="C1481" s="1">
        <f t="shared" si="46"/>
        <v>2.6106117378715283E-2</v>
      </c>
    </row>
    <row r="1482" spans="1:3" x14ac:dyDescent="0.35">
      <c r="A1482">
        <v>1481</v>
      </c>
      <c r="B1482" s="1">
        <f t="shared" si="47"/>
        <v>8.6815139689717574E-2</v>
      </c>
      <c r="C1482" s="1">
        <f t="shared" si="46"/>
        <v>2.6041891050005032E-2</v>
      </c>
    </row>
    <row r="1483" spans="1:3" x14ac:dyDescent="0.35">
      <c r="A1483">
        <v>1482</v>
      </c>
      <c r="B1483" s="1">
        <f t="shared" si="47"/>
        <v>8.6671993845282597E-2</v>
      </c>
      <c r="C1483" s="1">
        <f t="shared" si="46"/>
        <v>2.5977822731053174E-2</v>
      </c>
    </row>
    <row r="1484" spans="1:3" x14ac:dyDescent="0.35">
      <c r="A1484">
        <v>1483</v>
      </c>
      <c r="B1484" s="1">
        <f t="shared" si="47"/>
        <v>8.6529084028029626E-2</v>
      </c>
      <c r="C1484" s="1">
        <f t="shared" si="46"/>
        <v>2.5913912033123748E-2</v>
      </c>
    </row>
    <row r="1485" spans="1:3" x14ac:dyDescent="0.35">
      <c r="A1485">
        <v>1484</v>
      </c>
      <c r="B1485" s="1">
        <f t="shared" si="47"/>
        <v>8.6386409848783333E-2</v>
      </c>
      <c r="C1485" s="1">
        <f t="shared" si="46"/>
        <v>2.585015856843715E-2</v>
      </c>
    </row>
    <row r="1486" spans="1:3" x14ac:dyDescent="0.35">
      <c r="A1486">
        <v>1485</v>
      </c>
      <c r="B1486" s="1">
        <f t="shared" si="47"/>
        <v>8.6243970919010191E-2</v>
      </c>
      <c r="C1486" s="1">
        <f t="shared" si="46"/>
        <v>2.5786561950167829E-2</v>
      </c>
    </row>
    <row r="1487" spans="1:3" x14ac:dyDescent="0.35">
      <c r="A1487">
        <v>1486</v>
      </c>
      <c r="B1487" s="1">
        <f t="shared" si="47"/>
        <v>8.610176685081708E-2</v>
      </c>
      <c r="C1487" s="1">
        <f t="shared" si="46"/>
        <v>2.5723121792441843E-2</v>
      </c>
    </row>
    <row r="1488" spans="1:3" x14ac:dyDescent="0.35">
      <c r="A1488">
        <v>1487</v>
      </c>
      <c r="B1488" s="1">
        <f t="shared" si="47"/>
        <v>8.5959797256950618E-2</v>
      </c>
      <c r="C1488" s="1">
        <f t="shared" si="46"/>
        <v>2.5659837710334619E-2</v>
      </c>
    </row>
    <row r="1489" spans="1:3" x14ac:dyDescent="0.35">
      <c r="A1489">
        <v>1488</v>
      </c>
      <c r="B1489" s="1">
        <f t="shared" si="47"/>
        <v>8.5818061750796232E-2</v>
      </c>
      <c r="C1489" s="1">
        <f t="shared" si="46"/>
        <v>2.5596709319868724E-2</v>
      </c>
    </row>
    <row r="1490" spans="1:3" x14ac:dyDescent="0.35">
      <c r="A1490">
        <v>1489</v>
      </c>
      <c r="B1490" s="1">
        <f t="shared" si="47"/>
        <v>8.5676559946375741E-2</v>
      </c>
      <c r="C1490" s="1">
        <f t="shared" si="46"/>
        <v>2.5533736238010817E-2</v>
      </c>
    </row>
    <row r="1491" spans="1:3" x14ac:dyDescent="0.35">
      <c r="A1491">
        <v>1490</v>
      </c>
      <c r="B1491" s="1">
        <f t="shared" si="47"/>
        <v>8.5535291458348789E-2</v>
      </c>
      <c r="C1491" s="1">
        <f t="shared" si="46"/>
        <v>2.5470918082670695E-2</v>
      </c>
    </row>
    <row r="1492" spans="1:3" x14ac:dyDescent="0.35">
      <c r="A1492">
        <v>1491</v>
      </c>
      <c r="B1492" s="1">
        <f t="shared" si="47"/>
        <v>8.5394255902009691E-2</v>
      </c>
      <c r="C1492" s="1">
        <f t="shared" si="46"/>
        <v>2.5408254472697685E-2</v>
      </c>
    </row>
    <row r="1493" spans="1:3" x14ac:dyDescent="0.35">
      <c r="A1493">
        <v>1492</v>
      </c>
      <c r="B1493" s="1">
        <f t="shared" si="47"/>
        <v>8.5253452893287007E-2</v>
      </c>
      <c r="C1493" s="1">
        <f t="shared" si="46"/>
        <v>2.5345745027878914E-2</v>
      </c>
    </row>
    <row r="1494" spans="1:3" x14ac:dyDescent="0.35">
      <c r="A1494">
        <v>1493</v>
      </c>
      <c r="B1494" s="1">
        <f t="shared" si="47"/>
        <v>8.5112882048742761E-2</v>
      </c>
      <c r="C1494" s="1">
        <f t="shared" si="46"/>
        <v>2.5283389368936923E-2</v>
      </c>
    </row>
    <row r="1495" spans="1:3" x14ac:dyDescent="0.35">
      <c r="A1495">
        <v>1494</v>
      </c>
      <c r="B1495" s="1">
        <f t="shared" si="47"/>
        <v>8.4972542985571178E-2</v>
      </c>
      <c r="C1495" s="1">
        <f t="shared" si="46"/>
        <v>2.5221187117527352E-2</v>
      </c>
    </row>
    <row r="1496" spans="1:3" x14ac:dyDescent="0.35">
      <c r="A1496">
        <v>1495</v>
      </c>
      <c r="B1496" s="1">
        <f t="shared" si="47"/>
        <v>8.4832435321597677E-2</v>
      </c>
      <c r="C1496" s="1">
        <f t="shared" si="46"/>
        <v>2.5159137896236645E-2</v>
      </c>
    </row>
    <row r="1497" spans="1:3" x14ac:dyDescent="0.35">
      <c r="A1497">
        <v>1496</v>
      </c>
      <c r="B1497" s="1">
        <f t="shared" si="47"/>
        <v>8.4692558675277807E-2</v>
      </c>
      <c r="C1497" s="1">
        <f t="shared" si="46"/>
        <v>2.509724132857975E-2</v>
      </c>
    </row>
    <row r="1498" spans="1:3" x14ac:dyDescent="0.35">
      <c r="A1498">
        <v>1497</v>
      </c>
      <c r="B1498" s="1">
        <f t="shared" si="47"/>
        <v>8.4552912665696256E-2</v>
      </c>
      <c r="C1498" s="1">
        <f t="shared" si="46"/>
        <v>2.5035497038997889E-2</v>
      </c>
    </row>
    <row r="1499" spans="1:3" x14ac:dyDescent="0.35">
      <c r="A1499">
        <v>1498</v>
      </c>
      <c r="B1499" s="1">
        <f t="shared" si="47"/>
        <v>8.4413496912565764E-2</v>
      </c>
      <c r="C1499" s="1">
        <f t="shared" si="46"/>
        <v>2.4973904652856156E-2</v>
      </c>
    </row>
    <row r="1500" spans="1:3" x14ac:dyDescent="0.35">
      <c r="A1500">
        <v>1499</v>
      </c>
      <c r="B1500" s="1">
        <f t="shared" si="47"/>
        <v>8.4274311036226124E-2</v>
      </c>
      <c r="C1500" s="1">
        <f t="shared" si="46"/>
        <v>2.4912463796441377E-2</v>
      </c>
    </row>
    <row r="1501" spans="1:3" x14ac:dyDescent="0.35">
      <c r="A1501">
        <v>1500</v>
      </c>
      <c r="B1501" s="1">
        <f t="shared" si="47"/>
        <v>8.4135354657643366E-2</v>
      </c>
      <c r="C1501" s="1">
        <f t="shared" si="46"/>
        <v>2.485117409695993E-2</v>
      </c>
    </row>
    <row r="1502" spans="1:3" x14ac:dyDescent="0.35">
      <c r="A1502">
        <v>1501</v>
      </c>
      <c r="B1502" s="1">
        <f t="shared" si="47"/>
        <v>8.3996627398407575E-2</v>
      </c>
      <c r="C1502" s="1">
        <f t="shared" si="46"/>
        <v>2.479003518253477E-2</v>
      </c>
    </row>
    <row r="1503" spans="1:3" x14ac:dyDescent="0.35">
      <c r="A1503">
        <v>1502</v>
      </c>
      <c r="B1503" s="1">
        <f t="shared" si="47"/>
        <v>8.3858128880734142E-2</v>
      </c>
      <c r="C1503" s="1">
        <f t="shared" si="46"/>
        <v>2.4729046682204558E-2</v>
      </c>
    </row>
    <row r="1504" spans="1:3" x14ac:dyDescent="0.35">
      <c r="A1504">
        <v>1503</v>
      </c>
      <c r="B1504" s="1">
        <f t="shared" si="47"/>
        <v>8.3719858727460475E-2</v>
      </c>
      <c r="C1504" s="1">
        <f t="shared" si="46"/>
        <v>2.4668208225920082E-2</v>
      </c>
    </row>
    <row r="1505" spans="1:3" x14ac:dyDescent="0.35">
      <c r="A1505">
        <v>1504</v>
      </c>
      <c r="B1505" s="1">
        <f t="shared" si="47"/>
        <v>8.358181656204608E-2</v>
      </c>
      <c r="C1505" s="1">
        <f t="shared" si="46"/>
        <v>2.4607519444542644E-2</v>
      </c>
    </row>
    <row r="1506" spans="1:3" x14ac:dyDescent="0.35">
      <c r="A1506">
        <v>1505</v>
      </c>
      <c r="B1506" s="1">
        <f t="shared" si="47"/>
        <v>8.3444002008571327E-2</v>
      </c>
      <c r="C1506" s="1">
        <f t="shared" si="46"/>
        <v>2.4546979969841672E-2</v>
      </c>
    </row>
    <row r="1507" spans="1:3" x14ac:dyDescent="0.35">
      <c r="A1507">
        <v>1506</v>
      </c>
      <c r="B1507" s="1">
        <f t="shared" si="47"/>
        <v>8.3306414691736441E-2</v>
      </c>
      <c r="C1507" s="1">
        <f t="shared" si="46"/>
        <v>2.4486589434492573E-2</v>
      </c>
    </row>
    <row r="1508" spans="1:3" x14ac:dyDescent="0.35">
      <c r="A1508">
        <v>1507</v>
      </c>
      <c r="B1508" s="1">
        <f t="shared" si="47"/>
        <v>8.3169054236860468E-2</v>
      </c>
      <c r="C1508" s="1">
        <f t="shared" si="46"/>
        <v>2.4426347472074412E-2</v>
      </c>
    </row>
    <row r="1509" spans="1:3" x14ac:dyDescent="0.35">
      <c r="A1509">
        <v>1508</v>
      </c>
      <c r="B1509" s="1">
        <f t="shared" si="47"/>
        <v>8.3031920269880197E-2</v>
      </c>
      <c r="C1509" s="1">
        <f t="shared" si="46"/>
        <v>2.4366253717067726E-2</v>
      </c>
    </row>
    <row r="1510" spans="1:3" x14ac:dyDescent="0.35">
      <c r="A1510">
        <v>1509</v>
      </c>
      <c r="B1510" s="1">
        <f t="shared" si="47"/>
        <v>8.289501241734927E-2</v>
      </c>
      <c r="C1510" s="1">
        <f t="shared" si="46"/>
        <v>2.4306307804852316E-2</v>
      </c>
    </row>
    <row r="1511" spans="1:3" x14ac:dyDescent="0.35">
      <c r="A1511">
        <v>1510</v>
      </c>
      <c r="B1511" s="1">
        <f t="shared" si="47"/>
        <v>8.275833030643702E-2</v>
      </c>
      <c r="C1511" s="1">
        <f t="shared" si="46"/>
        <v>2.4246509371705003E-2</v>
      </c>
    </row>
    <row r="1512" spans="1:3" x14ac:dyDescent="0.35">
      <c r="A1512">
        <v>1511</v>
      </c>
      <c r="B1512" s="1">
        <f t="shared" si="47"/>
        <v>8.2621873564927575E-2</v>
      </c>
      <c r="C1512" s="1">
        <f t="shared" si="46"/>
        <v>2.418685805479745E-2</v>
      </c>
    </row>
    <row r="1513" spans="1:3" x14ac:dyDescent="0.35">
      <c r="A1513">
        <v>1512</v>
      </c>
      <c r="B1513" s="1">
        <f t="shared" si="47"/>
        <v>8.2485641821218994E-2</v>
      </c>
      <c r="C1513" s="1">
        <f t="shared" si="46"/>
        <v>2.4127353492194109E-2</v>
      </c>
    </row>
    <row r="1514" spans="1:3" x14ac:dyDescent="0.35">
      <c r="A1514">
        <v>1513</v>
      </c>
      <c r="B1514" s="1">
        <f t="shared" si="47"/>
        <v>8.2349634704321148E-2</v>
      </c>
      <c r="C1514" s="1">
        <f t="shared" si="46"/>
        <v>2.4067995322849291E-2</v>
      </c>
    </row>
    <row r="1515" spans="1:3" x14ac:dyDescent="0.35">
      <c r="A1515">
        <v>1514</v>
      </c>
      <c r="B1515" s="1">
        <f t="shared" si="47"/>
        <v>8.2213851843857003E-2</v>
      </c>
      <c r="C1515" s="1">
        <f t="shared" si="46"/>
        <v>2.4008783186606361E-2</v>
      </c>
    </row>
    <row r="1516" spans="1:3" x14ac:dyDescent="0.35">
      <c r="A1516">
        <v>1515</v>
      </c>
      <c r="B1516" s="1">
        <f t="shared" si="47"/>
        <v>8.2078292870059272E-2</v>
      </c>
      <c r="C1516" s="1">
        <f t="shared" si="46"/>
        <v>2.3949716724194249E-2</v>
      </c>
    </row>
    <row r="1517" spans="1:3" x14ac:dyDescent="0.35">
      <c r="A1517">
        <v>1516</v>
      </c>
      <c r="B1517" s="1">
        <f t="shared" si="47"/>
        <v>8.1942957413770653E-2</v>
      </c>
      <c r="C1517" s="1">
        <f t="shared" si="46"/>
        <v>2.3890795577225864E-2</v>
      </c>
    </row>
    <row r="1518" spans="1:3" x14ac:dyDescent="0.35">
      <c r="A1518">
        <v>1517</v>
      </c>
      <c r="B1518" s="1">
        <f t="shared" si="47"/>
        <v>8.180784510644247E-2</v>
      </c>
      <c r="C1518" s="1">
        <f t="shared" si="46"/>
        <v>2.3832019388195794E-2</v>
      </c>
    </row>
    <row r="1519" spans="1:3" x14ac:dyDescent="0.35">
      <c r="A1519">
        <v>1518</v>
      </c>
      <c r="B1519" s="1">
        <f t="shared" si="47"/>
        <v>8.1672955580133766E-2</v>
      </c>
      <c r="C1519" s="1">
        <f t="shared" si="46"/>
        <v>2.3773387800478222E-2</v>
      </c>
    </row>
    <row r="1520" spans="1:3" x14ac:dyDescent="0.35">
      <c r="A1520">
        <v>1519</v>
      </c>
      <c r="B1520" s="1">
        <f t="shared" si="47"/>
        <v>8.1538288467510253E-2</v>
      </c>
      <c r="C1520" s="1">
        <f t="shared" si="46"/>
        <v>2.3714900458324667E-2</v>
      </c>
    </row>
    <row r="1521" spans="1:3" x14ac:dyDescent="0.35">
      <c r="A1521">
        <v>1520</v>
      </c>
      <c r="B1521" s="1">
        <f t="shared" si="47"/>
        <v>8.1403843401843326E-2</v>
      </c>
      <c r="C1521" s="1">
        <f t="shared" si="46"/>
        <v>2.365655700686187E-2</v>
      </c>
    </row>
    <row r="1522" spans="1:3" x14ac:dyDescent="0.35">
      <c r="A1522">
        <v>1521</v>
      </c>
      <c r="B1522" s="1">
        <f t="shared" si="47"/>
        <v>8.1269620017009089E-2</v>
      </c>
      <c r="C1522" s="1">
        <f t="shared" si="46"/>
        <v>2.3598357092089624E-2</v>
      </c>
    </row>
    <row r="1523" spans="1:3" x14ac:dyDescent="0.35">
      <c r="A1523">
        <v>1522</v>
      </c>
      <c r="B1523" s="1">
        <f t="shared" si="47"/>
        <v>8.1135617947487276E-2</v>
      </c>
      <c r="C1523" s="1">
        <f t="shared" si="46"/>
        <v>2.3540300360878643E-2</v>
      </c>
    </row>
    <row r="1524" spans="1:3" x14ac:dyDescent="0.35">
      <c r="A1524">
        <v>1523</v>
      </c>
      <c r="B1524" s="1">
        <f t="shared" si="47"/>
        <v>8.100183682836036E-2</v>
      </c>
      <c r="C1524" s="1">
        <f t="shared" si="46"/>
        <v>2.3482386460968407E-2</v>
      </c>
    </row>
    <row r="1525" spans="1:3" x14ac:dyDescent="0.35">
      <c r="A1525">
        <v>1524</v>
      </c>
      <c r="B1525" s="1">
        <f t="shared" si="47"/>
        <v>8.0868276295312749E-2</v>
      </c>
      <c r="C1525" s="1">
        <f t="shared" si="46"/>
        <v>2.3424615040965151E-2</v>
      </c>
    </row>
    <row r="1526" spans="1:3" x14ac:dyDescent="0.35">
      <c r="A1526">
        <v>1525</v>
      </c>
      <c r="B1526" s="1">
        <f t="shared" si="47"/>
        <v>8.0734935984628581E-2</v>
      </c>
      <c r="C1526" s="1">
        <f t="shared" si="46"/>
        <v>2.3366985750339114E-2</v>
      </c>
    </row>
    <row r="1527" spans="1:3" x14ac:dyDescent="0.35">
      <c r="A1527">
        <v>1526</v>
      </c>
      <c r="B1527" s="1">
        <f t="shared" si="47"/>
        <v>8.0601815533193136E-2</v>
      </c>
      <c r="C1527" s="1">
        <f t="shared" si="46"/>
        <v>2.3309498239423652E-2</v>
      </c>
    </row>
    <row r="1528" spans="1:3" x14ac:dyDescent="0.35">
      <c r="A1528">
        <v>1527</v>
      </c>
      <c r="B1528" s="1">
        <f t="shared" si="47"/>
        <v>8.0468914578489495E-2</v>
      </c>
      <c r="C1528" s="1">
        <f t="shared" si="46"/>
        <v>2.3252152159411902E-2</v>
      </c>
    </row>
    <row r="1529" spans="1:3" x14ac:dyDescent="0.35">
      <c r="A1529">
        <v>1528</v>
      </c>
      <c r="B1529" s="1">
        <f t="shared" si="47"/>
        <v>8.0336232758598677E-2</v>
      </c>
      <c r="C1529" s="1">
        <f t="shared" si="46"/>
        <v>2.3194947162355203E-2</v>
      </c>
    </row>
    <row r="1530" spans="1:3" x14ac:dyDescent="0.35">
      <c r="A1530">
        <v>1529</v>
      </c>
      <c r="B1530" s="1">
        <f t="shared" si="47"/>
        <v>8.0203769712198503E-2</v>
      </c>
      <c r="C1530" s="1">
        <f t="shared" si="46"/>
        <v>2.313788290116096E-2</v>
      </c>
    </row>
    <row r="1531" spans="1:3" x14ac:dyDescent="0.35">
      <c r="A1531">
        <v>1530</v>
      </c>
      <c r="B1531" s="1">
        <f t="shared" si="47"/>
        <v>8.0071525078562508E-2</v>
      </c>
      <c r="C1531" s="1">
        <f t="shared" si="46"/>
        <v>2.3080959029590505E-2</v>
      </c>
    </row>
    <row r="1532" spans="1:3" x14ac:dyDescent="0.35">
      <c r="A1532">
        <v>1531</v>
      </c>
      <c r="B1532" s="1">
        <f t="shared" si="47"/>
        <v>7.9939498497559061E-2</v>
      </c>
      <c r="C1532" s="1">
        <f t="shared" si="46"/>
        <v>2.3024175202256969E-2</v>
      </c>
    </row>
    <row r="1533" spans="1:3" x14ac:dyDescent="0.35">
      <c r="A1533">
        <v>1532</v>
      </c>
      <c r="B1533" s="1">
        <f t="shared" si="47"/>
        <v>7.9807689609650317E-2</v>
      </c>
      <c r="C1533" s="1">
        <f t="shared" si="46"/>
        <v>2.2967531074623172E-2</v>
      </c>
    </row>
    <row r="1534" spans="1:3" x14ac:dyDescent="0.35">
      <c r="A1534">
        <v>1533</v>
      </c>
      <c r="B1534" s="1">
        <f t="shared" si="47"/>
        <v>7.9676098055891251E-2</v>
      </c>
      <c r="C1534" s="1">
        <f t="shared" si="46"/>
        <v>2.2911026302999633E-2</v>
      </c>
    </row>
    <row r="1535" spans="1:3" x14ac:dyDescent="0.35">
      <c r="A1535">
        <v>1534</v>
      </c>
      <c r="B1535" s="1">
        <f t="shared" si="47"/>
        <v>7.9544723477928694E-2</v>
      </c>
      <c r="C1535" s="1">
        <f t="shared" si="46"/>
        <v>2.2854660544542368E-2</v>
      </c>
    </row>
    <row r="1536" spans="1:3" x14ac:dyDescent="0.35">
      <c r="A1536">
        <v>1535</v>
      </c>
      <c r="B1536" s="1">
        <f t="shared" si="47"/>
        <v>7.9413565518000356E-2</v>
      </c>
      <c r="C1536" s="1">
        <f t="shared" si="46"/>
        <v>2.2798433457250876E-2</v>
      </c>
    </row>
    <row r="1537" spans="1:3" x14ac:dyDescent="0.35">
      <c r="A1537">
        <v>1536</v>
      </c>
      <c r="B1537" s="1">
        <f t="shared" si="47"/>
        <v>7.9282623818934056E-2</v>
      </c>
      <c r="C1537" s="1">
        <f t="shared" si="46"/>
        <v>2.274234469996617E-2</v>
      </c>
    </row>
    <row r="1538" spans="1:3" x14ac:dyDescent="0.35">
      <c r="A1538">
        <v>1537</v>
      </c>
      <c r="B1538" s="1">
        <f t="shared" si="47"/>
        <v>7.9151898024145656E-2</v>
      </c>
      <c r="C1538" s="1">
        <f t="shared" ref="C1538:C1601" si="48">(1+0.02*(1+VAL_VTS))^(-$A1538/12)</f>
        <v>2.268639393236806E-2</v>
      </c>
    </row>
    <row r="1539" spans="1:3" x14ac:dyDescent="0.35">
      <c r="A1539">
        <v>1538</v>
      </c>
      <c r="B1539" s="1">
        <f t="shared" ref="B1539:B1602" si="49">(1.02)^(-$A1539/12)</f>
        <v>7.9021387777640312E-2</v>
      </c>
      <c r="C1539" s="1">
        <f t="shared" si="48"/>
        <v>2.2630580814974429E-2</v>
      </c>
    </row>
    <row r="1540" spans="1:3" x14ac:dyDescent="0.35">
      <c r="A1540">
        <v>1539</v>
      </c>
      <c r="B1540" s="1">
        <f t="shared" si="49"/>
        <v>7.8891092724009293E-2</v>
      </c>
      <c r="C1540" s="1">
        <f t="shared" si="48"/>
        <v>2.2574905009137766E-2</v>
      </c>
    </row>
    <row r="1541" spans="1:3" x14ac:dyDescent="0.35">
      <c r="A1541">
        <v>1540</v>
      </c>
      <c r="B1541" s="1">
        <f t="shared" si="49"/>
        <v>7.8761012508430081E-2</v>
      </c>
      <c r="C1541" s="1">
        <f t="shared" si="48"/>
        <v>2.2519366177043879E-2</v>
      </c>
    </row>
    <row r="1542" spans="1:3" x14ac:dyDescent="0.35">
      <c r="A1542">
        <v>1541</v>
      </c>
      <c r="B1542" s="1">
        <f t="shared" si="49"/>
        <v>7.8631146776665189E-2</v>
      </c>
      <c r="C1542" s="1">
        <f t="shared" si="48"/>
        <v>2.2463963981709679E-2</v>
      </c>
    </row>
    <row r="1543" spans="1:3" x14ac:dyDescent="0.35">
      <c r="A1543">
        <v>1542</v>
      </c>
      <c r="B1543" s="1">
        <f t="shared" si="49"/>
        <v>7.8501495175061289E-2</v>
      </c>
      <c r="C1543" s="1">
        <f t="shared" si="48"/>
        <v>2.240869808698108E-2</v>
      </c>
    </row>
    <row r="1544" spans="1:3" x14ac:dyDescent="0.35">
      <c r="A1544">
        <v>1543</v>
      </c>
      <c r="B1544" s="1">
        <f t="shared" si="49"/>
        <v>7.8372057350548099E-2</v>
      </c>
      <c r="C1544" s="1">
        <f t="shared" si="48"/>
        <v>2.2353568157531024E-2</v>
      </c>
    </row>
    <row r="1545" spans="1:3" x14ac:dyDescent="0.35">
      <c r="A1545">
        <v>1544</v>
      </c>
      <c r="B1545" s="1">
        <f t="shared" si="49"/>
        <v>7.8242832950637567E-2</v>
      </c>
      <c r="C1545" s="1">
        <f t="shared" si="48"/>
        <v>2.2298573858857456E-2</v>
      </c>
    </row>
    <row r="1546" spans="1:3" x14ac:dyDescent="0.35">
      <c r="A1546">
        <v>1545</v>
      </c>
      <c r="B1546" s="1">
        <f t="shared" si="49"/>
        <v>7.8113821623422799E-2</v>
      </c>
      <c r="C1546" s="1">
        <f t="shared" si="48"/>
        <v>2.2243714857281195E-2</v>
      </c>
    </row>
    <row r="1547" spans="1:3" x14ac:dyDescent="0.35">
      <c r="A1547">
        <v>1546</v>
      </c>
      <c r="B1547" s="1">
        <f t="shared" si="49"/>
        <v>7.7985023017577149E-2</v>
      </c>
      <c r="C1547" s="1">
        <f t="shared" si="48"/>
        <v>2.2188990819944042E-2</v>
      </c>
    </row>
    <row r="1548" spans="1:3" x14ac:dyDescent="0.35">
      <c r="A1548">
        <v>1547</v>
      </c>
      <c r="B1548" s="1">
        <f t="shared" si="49"/>
        <v>7.785643678235328E-2</v>
      </c>
      <c r="C1548" s="1">
        <f t="shared" si="48"/>
        <v>2.2134401414806684E-2</v>
      </c>
    </row>
    <row r="1549" spans="1:3" x14ac:dyDescent="0.35">
      <c r="A1549">
        <v>1548</v>
      </c>
      <c r="B1549" s="1">
        <f t="shared" si="49"/>
        <v>7.7728062567582412E-2</v>
      </c>
      <c r="C1549" s="1">
        <f t="shared" si="48"/>
        <v>2.2079946310646768E-2</v>
      </c>
    </row>
    <row r="1550" spans="1:3" x14ac:dyDescent="0.35">
      <c r="A1550">
        <v>1549</v>
      </c>
      <c r="B1550" s="1">
        <f t="shared" si="49"/>
        <v>7.7599900023672216E-2</v>
      </c>
      <c r="C1550" s="1">
        <f t="shared" si="48"/>
        <v>2.2025625177056366E-2</v>
      </c>
    </row>
    <row r="1551" spans="1:3" x14ac:dyDescent="0.35">
      <c r="A1551">
        <v>1550</v>
      </c>
      <c r="B1551" s="1">
        <f t="shared" si="49"/>
        <v>7.7471948801608195E-2</v>
      </c>
      <c r="C1551" s="1">
        <f t="shared" si="48"/>
        <v>2.1971437684441198E-2</v>
      </c>
    </row>
    <row r="1552" spans="1:3" x14ac:dyDescent="0.35">
      <c r="A1552">
        <v>1551</v>
      </c>
      <c r="B1552" s="1">
        <f t="shared" si="49"/>
        <v>7.734420855295028E-2</v>
      </c>
      <c r="C1552" s="1">
        <f t="shared" si="48"/>
        <v>2.1917383504017247E-2</v>
      </c>
    </row>
    <row r="1553" spans="1:3" x14ac:dyDescent="0.35">
      <c r="A1553">
        <v>1552</v>
      </c>
      <c r="B1553" s="1">
        <f t="shared" si="49"/>
        <v>7.7216678929833402E-2</v>
      </c>
      <c r="C1553" s="1">
        <f t="shared" si="48"/>
        <v>2.1863462307809587E-2</v>
      </c>
    </row>
    <row r="1554" spans="1:3" x14ac:dyDescent="0.35">
      <c r="A1554">
        <v>1553</v>
      </c>
      <c r="B1554" s="1">
        <f t="shared" si="49"/>
        <v>7.7089359584965905E-2</v>
      </c>
      <c r="C1554" s="1">
        <f t="shared" si="48"/>
        <v>2.1809673768650173E-2</v>
      </c>
    </row>
    <row r="1555" spans="1:3" x14ac:dyDescent="0.35">
      <c r="A1555">
        <v>1554</v>
      </c>
      <c r="B1555" s="1">
        <f t="shared" si="49"/>
        <v>7.6962250171628707E-2</v>
      </c>
      <c r="C1555" s="1">
        <f t="shared" si="48"/>
        <v>2.1756017560175804E-2</v>
      </c>
    </row>
    <row r="1556" spans="1:3" x14ac:dyDescent="0.35">
      <c r="A1556">
        <v>1555</v>
      </c>
      <c r="B1556" s="1">
        <f t="shared" si="49"/>
        <v>7.6835350343674599E-2</v>
      </c>
      <c r="C1556" s="1">
        <f t="shared" si="48"/>
        <v>2.1702493356826235E-2</v>
      </c>
    </row>
    <row r="1557" spans="1:3" x14ac:dyDescent="0.35">
      <c r="A1557">
        <v>1556</v>
      </c>
      <c r="B1557" s="1">
        <f t="shared" si="49"/>
        <v>7.6708659755527056E-2</v>
      </c>
      <c r="C1557" s="1">
        <f t="shared" si="48"/>
        <v>2.1649100833842191E-2</v>
      </c>
    </row>
    <row r="1558" spans="1:3" x14ac:dyDescent="0.35">
      <c r="A1558">
        <v>1557</v>
      </c>
      <c r="B1558" s="1">
        <f t="shared" si="49"/>
        <v>7.6582178062179207E-2</v>
      </c>
      <c r="C1558" s="1">
        <f t="shared" si="48"/>
        <v>2.1595839667263302E-2</v>
      </c>
    </row>
    <row r="1559" spans="1:3" x14ac:dyDescent="0.35">
      <c r="A1559">
        <v>1558</v>
      </c>
      <c r="B1559" s="1">
        <f t="shared" si="49"/>
        <v>7.6455904919193268E-2</v>
      </c>
      <c r="C1559" s="1">
        <f t="shared" si="48"/>
        <v>2.1542709533926254E-2</v>
      </c>
    </row>
    <row r="1560" spans="1:3" x14ac:dyDescent="0.35">
      <c r="A1560">
        <v>1559</v>
      </c>
      <c r="B1560" s="1">
        <f t="shared" si="49"/>
        <v>7.6329839982699335E-2</v>
      </c>
      <c r="C1560" s="1">
        <f t="shared" si="48"/>
        <v>2.1489710111462796E-2</v>
      </c>
    </row>
    <row r="1561" spans="1:3" x14ac:dyDescent="0.35">
      <c r="A1561">
        <v>1560</v>
      </c>
      <c r="B1561" s="1">
        <f t="shared" si="49"/>
        <v>7.6203982909394508E-2</v>
      </c>
      <c r="C1561" s="1">
        <f t="shared" si="48"/>
        <v>2.1436841078297835E-2</v>
      </c>
    </row>
    <row r="1562" spans="1:3" x14ac:dyDescent="0.35">
      <c r="A1562">
        <v>1561</v>
      </c>
      <c r="B1562" s="1">
        <f t="shared" si="49"/>
        <v>7.6078333356541378E-2</v>
      </c>
      <c r="C1562" s="1">
        <f t="shared" si="48"/>
        <v>2.1384102113646965E-2</v>
      </c>
    </row>
    <row r="1563" spans="1:3" x14ac:dyDescent="0.35">
      <c r="A1563">
        <v>1562</v>
      </c>
      <c r="B1563" s="1">
        <f t="shared" si="49"/>
        <v>7.5952890981968807E-2</v>
      </c>
      <c r="C1563" s="1">
        <f t="shared" si="48"/>
        <v>2.1331492897515722E-2</v>
      </c>
    </row>
    <row r="1564" spans="1:3" x14ac:dyDescent="0.35">
      <c r="A1564">
        <v>1563</v>
      </c>
      <c r="B1564" s="1">
        <f t="shared" si="49"/>
        <v>7.58276554440689E-2</v>
      </c>
      <c r="C1564" s="1">
        <f t="shared" si="48"/>
        <v>2.1279013110696351E-2</v>
      </c>
    </row>
    <row r="1565" spans="1:3" x14ac:dyDescent="0.35">
      <c r="A1565">
        <v>1564</v>
      </c>
      <c r="B1565" s="1">
        <f t="shared" si="49"/>
        <v>7.5702626401797452E-2</v>
      </c>
      <c r="C1565" s="1">
        <f t="shared" si="48"/>
        <v>2.1226662434766588E-2</v>
      </c>
    </row>
    <row r="1566" spans="1:3" x14ac:dyDescent="0.35">
      <c r="A1566">
        <v>1565</v>
      </c>
      <c r="B1566" s="1">
        <f t="shared" si="49"/>
        <v>7.5577803514672456E-2</v>
      </c>
      <c r="C1566" s="1">
        <f t="shared" si="48"/>
        <v>2.1174440552087552E-2</v>
      </c>
    </row>
    <row r="1567" spans="1:3" x14ac:dyDescent="0.35">
      <c r="A1567">
        <v>1566</v>
      </c>
      <c r="B1567" s="1">
        <f t="shared" si="49"/>
        <v>7.545318644277324E-2</v>
      </c>
      <c r="C1567" s="1">
        <f t="shared" si="48"/>
        <v>2.1122347145801752E-2</v>
      </c>
    </row>
    <row r="1568" spans="1:3" x14ac:dyDescent="0.35">
      <c r="A1568">
        <v>1567</v>
      </c>
      <c r="B1568" s="1">
        <f t="shared" si="49"/>
        <v>7.5328774846739804E-2</v>
      </c>
      <c r="C1568" s="1">
        <f t="shared" si="48"/>
        <v>2.1070381899831295E-2</v>
      </c>
    </row>
    <row r="1569" spans="1:3" x14ac:dyDescent="0.35">
      <c r="A1569">
        <v>1568</v>
      </c>
      <c r="B1569" s="1">
        <f t="shared" si="49"/>
        <v>7.520456838777162E-2</v>
      </c>
      <c r="C1569" s="1">
        <f t="shared" si="48"/>
        <v>2.1018544498875909E-2</v>
      </c>
    </row>
    <row r="1570" spans="1:3" x14ac:dyDescent="0.35">
      <c r="A1570">
        <v>1569</v>
      </c>
      <c r="B1570" s="1">
        <f t="shared" si="49"/>
        <v>7.5080566727626669E-2</v>
      </c>
      <c r="C1570" s="1">
        <f t="shared" si="48"/>
        <v>2.0966834628410973E-2</v>
      </c>
    </row>
    <row r="1571" spans="1:3" x14ac:dyDescent="0.35">
      <c r="A1571">
        <v>1570</v>
      </c>
      <c r="B1571" s="1">
        <f t="shared" si="49"/>
        <v>7.4956769528620848E-2</v>
      </c>
      <c r="C1571" s="1">
        <f t="shared" si="48"/>
        <v>2.0915251974685682E-2</v>
      </c>
    </row>
    <row r="1572" spans="1:3" x14ac:dyDescent="0.35">
      <c r="A1572">
        <v>1571</v>
      </c>
      <c r="B1572" s="1">
        <f t="shared" si="49"/>
        <v>7.483317645362679E-2</v>
      </c>
      <c r="C1572" s="1">
        <f t="shared" si="48"/>
        <v>2.0863796224721159E-2</v>
      </c>
    </row>
    <row r="1573" spans="1:3" x14ac:dyDescent="0.35">
      <c r="A1573">
        <v>1572</v>
      </c>
      <c r="B1573" s="1">
        <f t="shared" si="49"/>
        <v>7.4709787166073058E-2</v>
      </c>
      <c r="C1573" s="1">
        <f t="shared" si="48"/>
        <v>2.0812467066308574E-2</v>
      </c>
    </row>
    <row r="1574" spans="1:3" x14ac:dyDescent="0.35">
      <c r="A1574">
        <v>1573</v>
      </c>
      <c r="B1574" s="1">
        <f t="shared" si="49"/>
        <v>7.458660132994252E-2</v>
      </c>
      <c r="C1574" s="1">
        <f t="shared" si="48"/>
        <v>2.0761264188006761E-2</v>
      </c>
    </row>
    <row r="1575" spans="1:3" x14ac:dyDescent="0.35">
      <c r="A1575">
        <v>1574</v>
      </c>
      <c r="B1575" s="1">
        <f t="shared" si="49"/>
        <v>7.4463618609773338E-2</v>
      </c>
      <c r="C1575" s="1">
        <f t="shared" si="48"/>
        <v>2.0710187279141479E-2</v>
      </c>
    </row>
    <row r="1576" spans="1:3" x14ac:dyDescent="0.35">
      <c r="A1576">
        <v>1575</v>
      </c>
      <c r="B1576" s="1">
        <f t="shared" si="49"/>
        <v>7.4340838670655787E-2</v>
      </c>
      <c r="C1576" s="1">
        <f t="shared" si="48"/>
        <v>2.0659236029802283E-2</v>
      </c>
    </row>
    <row r="1577" spans="1:3" x14ac:dyDescent="0.35">
      <c r="A1577">
        <v>1576</v>
      </c>
      <c r="B1577" s="1">
        <f t="shared" si="49"/>
        <v>7.4218261178232797E-2</v>
      </c>
      <c r="C1577" s="1">
        <f t="shared" si="48"/>
        <v>2.0608410130841352E-2</v>
      </c>
    </row>
    <row r="1578" spans="1:3" x14ac:dyDescent="0.35">
      <c r="A1578">
        <v>1577</v>
      </c>
      <c r="B1578" s="1">
        <f t="shared" si="49"/>
        <v>7.4095885798698469E-2</v>
      </c>
      <c r="C1578" s="1">
        <f t="shared" si="48"/>
        <v>2.0557709273871409E-2</v>
      </c>
    </row>
    <row r="1579" spans="1:3" x14ac:dyDescent="0.35">
      <c r="A1579">
        <v>1578</v>
      </c>
      <c r="B1579" s="1">
        <f t="shared" si="49"/>
        <v>7.3973712198797281E-2</v>
      </c>
      <c r="C1579" s="1">
        <f t="shared" si="48"/>
        <v>2.0507133151263835E-2</v>
      </c>
    </row>
    <row r="1580" spans="1:3" x14ac:dyDescent="0.35">
      <c r="A1580">
        <v>1579</v>
      </c>
      <c r="B1580" s="1">
        <f t="shared" si="49"/>
        <v>7.385174004582333E-2</v>
      </c>
      <c r="C1580" s="1">
        <f t="shared" si="48"/>
        <v>2.0456681456146888E-2</v>
      </c>
    </row>
    <row r="1581" spans="1:3" x14ac:dyDescent="0.35">
      <c r="A1581">
        <v>1580</v>
      </c>
      <c r="B1581" s="1">
        <f t="shared" si="49"/>
        <v>7.3729969007619231E-2</v>
      </c>
      <c r="C1581" s="1">
        <f t="shared" si="48"/>
        <v>2.0406353882403801E-2</v>
      </c>
    </row>
    <row r="1582" spans="1:3" x14ac:dyDescent="0.35">
      <c r="A1582">
        <v>1581</v>
      </c>
      <c r="B1582" s="1">
        <f t="shared" si="49"/>
        <v>7.360839875257516E-2</v>
      </c>
      <c r="C1582" s="1">
        <f t="shared" si="48"/>
        <v>2.0356150124670843E-2</v>
      </c>
    </row>
    <row r="1583" spans="1:3" x14ac:dyDescent="0.35">
      <c r="A1583">
        <v>1582</v>
      </c>
      <c r="B1583" s="1">
        <f t="shared" si="49"/>
        <v>7.3487028949628289E-2</v>
      </c>
      <c r="C1583" s="1">
        <f t="shared" si="48"/>
        <v>2.0306069878335612E-2</v>
      </c>
    </row>
    <row r="1584" spans="1:3" x14ac:dyDescent="0.35">
      <c r="A1584">
        <v>1583</v>
      </c>
      <c r="B1584" s="1">
        <f t="shared" si="49"/>
        <v>7.3365859268261543E-2</v>
      </c>
      <c r="C1584" s="1">
        <f t="shared" si="48"/>
        <v>2.0256112839535104E-2</v>
      </c>
    </row>
    <row r="1585" spans="1:3" x14ac:dyDescent="0.35">
      <c r="A1585">
        <v>1584</v>
      </c>
      <c r="B1585" s="1">
        <f t="shared" si="49"/>
        <v>7.3244889378503E-2</v>
      </c>
      <c r="C1585" s="1">
        <f t="shared" si="48"/>
        <v>2.0206278705153957E-2</v>
      </c>
    </row>
    <row r="1586" spans="1:3" x14ac:dyDescent="0.35">
      <c r="A1586">
        <v>1585</v>
      </c>
      <c r="B1586" s="1">
        <f t="shared" si="49"/>
        <v>7.3124118950924036E-2</v>
      </c>
      <c r="C1586" s="1">
        <f t="shared" si="48"/>
        <v>2.0156567172822097E-2</v>
      </c>
    </row>
    <row r="1587" spans="1:3" x14ac:dyDescent="0.35">
      <c r="A1587">
        <v>1586</v>
      </c>
      <c r="B1587" s="1">
        <f t="shared" si="49"/>
        <v>7.3003547656640522E-2</v>
      </c>
      <c r="C1587" s="1">
        <f t="shared" si="48"/>
        <v>2.0106977940914057E-2</v>
      </c>
    </row>
    <row r="1588" spans="1:3" x14ac:dyDescent="0.35">
      <c r="A1588">
        <v>1587</v>
      </c>
      <c r="B1588" s="1">
        <f t="shared" si="49"/>
        <v>7.2883175167309591E-2</v>
      </c>
      <c r="C1588" s="1">
        <f t="shared" si="48"/>
        <v>2.0057510708545903E-2</v>
      </c>
    </row>
    <row r="1589" spans="1:3" x14ac:dyDescent="0.35">
      <c r="A1589">
        <v>1588</v>
      </c>
      <c r="B1589" s="1">
        <f t="shared" si="49"/>
        <v>7.276300115513018E-2</v>
      </c>
      <c r="C1589" s="1">
        <f t="shared" si="48"/>
        <v>2.000816517557413E-2</v>
      </c>
    </row>
    <row r="1590" spans="1:3" x14ac:dyDescent="0.35">
      <c r="A1590">
        <v>1589</v>
      </c>
      <c r="B1590" s="1">
        <f t="shared" si="49"/>
        <v>7.264302529284164E-2</v>
      </c>
      <c r="C1590" s="1">
        <f t="shared" si="48"/>
        <v>1.99589410425936E-2</v>
      </c>
    </row>
    <row r="1591" spans="1:3" x14ac:dyDescent="0.35">
      <c r="A1591">
        <v>1590</v>
      </c>
      <c r="B1591" s="1">
        <f t="shared" si="49"/>
        <v>7.2523247253722833E-2</v>
      </c>
      <c r="C1591" s="1">
        <f t="shared" si="48"/>
        <v>1.9909838010935758E-2</v>
      </c>
    </row>
    <row r="1592" spans="1:3" x14ac:dyDescent="0.35">
      <c r="A1592">
        <v>1591</v>
      </c>
      <c r="B1592" s="1">
        <f t="shared" si="49"/>
        <v>7.2403666711591499E-2</v>
      </c>
      <c r="C1592" s="1">
        <f t="shared" si="48"/>
        <v>1.9860855782666886E-2</v>
      </c>
    </row>
    <row r="1593" spans="1:3" x14ac:dyDescent="0.35">
      <c r="A1593">
        <v>1592</v>
      </c>
      <c r="B1593" s="1">
        <f t="shared" si="49"/>
        <v>7.2284283340803168E-2</v>
      </c>
      <c r="C1593" s="1">
        <f t="shared" si="48"/>
        <v>1.9811994060586216E-2</v>
      </c>
    </row>
    <row r="1594" spans="1:3" x14ac:dyDescent="0.35">
      <c r="A1594">
        <v>1593</v>
      </c>
      <c r="B1594" s="1">
        <f t="shared" si="49"/>
        <v>7.2165096816250149E-2</v>
      </c>
      <c r="C1594" s="1">
        <f t="shared" si="48"/>
        <v>1.9763252548224121E-2</v>
      </c>
    </row>
    <row r="1595" spans="1:3" x14ac:dyDescent="0.35">
      <c r="A1595">
        <v>1594</v>
      </c>
      <c r="B1595" s="1">
        <f t="shared" si="49"/>
        <v>7.2046106813361058E-2</v>
      </c>
      <c r="C1595" s="1">
        <f t="shared" si="48"/>
        <v>1.9714630949840398E-2</v>
      </c>
    </row>
    <row r="1596" spans="1:3" x14ac:dyDescent="0.35">
      <c r="A1596">
        <v>1595</v>
      </c>
      <c r="B1596" s="1">
        <f t="shared" si="49"/>
        <v>7.1927313008099555E-2</v>
      </c>
      <c r="C1596" s="1">
        <f t="shared" si="48"/>
        <v>1.9666128970422442E-2</v>
      </c>
    </row>
    <row r="1597" spans="1:3" x14ac:dyDescent="0.35">
      <c r="A1597">
        <v>1596</v>
      </c>
      <c r="B1597" s="1">
        <f t="shared" si="49"/>
        <v>7.1808715076963722E-2</v>
      </c>
      <c r="C1597" s="1">
        <f t="shared" si="48"/>
        <v>1.9617746315683457E-2</v>
      </c>
    </row>
    <row r="1598" spans="1:3" x14ac:dyDescent="0.35">
      <c r="A1598">
        <v>1597</v>
      </c>
      <c r="B1598" s="1">
        <f t="shared" si="49"/>
        <v>7.1690312696984351E-2</v>
      </c>
      <c r="C1598" s="1">
        <f t="shared" si="48"/>
        <v>1.9569482692060287E-2</v>
      </c>
    </row>
    <row r="1599" spans="1:3" x14ac:dyDescent="0.35">
      <c r="A1599">
        <v>1598</v>
      </c>
      <c r="B1599" s="1">
        <f t="shared" si="49"/>
        <v>7.1572105545726003E-2</v>
      </c>
      <c r="C1599" s="1">
        <f t="shared" si="48"/>
        <v>1.9521337806712672E-2</v>
      </c>
    </row>
    <row r="1600" spans="1:3" x14ac:dyDescent="0.35">
      <c r="A1600">
        <v>1599</v>
      </c>
      <c r="B1600" s="1">
        <f t="shared" si="49"/>
        <v>7.1454093301283911E-2</v>
      </c>
      <c r="C1600" s="1">
        <f t="shared" si="48"/>
        <v>1.9473311367520302E-2</v>
      </c>
    </row>
    <row r="1601" spans="1:3" x14ac:dyDescent="0.35">
      <c r="A1601">
        <v>1600</v>
      </c>
      <c r="B1601" s="1">
        <f t="shared" si="49"/>
        <v>7.1336275642284494E-2</v>
      </c>
      <c r="C1601" s="1">
        <f t="shared" si="48"/>
        <v>1.9425403083081678E-2</v>
      </c>
    </row>
    <row r="1602" spans="1:3" x14ac:dyDescent="0.35">
      <c r="A1602">
        <v>1601</v>
      </c>
      <c r="B1602" s="1">
        <f t="shared" si="49"/>
        <v>7.1218652247883957E-2</v>
      </c>
      <c r="C1602" s="1">
        <f t="shared" ref="C1602:C1665" si="50">(1+0.02*(1+VAL_VTS))^(-$A1602/12)</f>
        <v>1.9377612662712231E-2</v>
      </c>
    </row>
    <row r="1603" spans="1:3" x14ac:dyDescent="0.35">
      <c r="A1603">
        <v>1602</v>
      </c>
      <c r="B1603" s="1">
        <f t="shared" ref="B1603:B1666" si="51">(1.02)^(-$A1603/12)</f>
        <v>7.1101222797767483E-2</v>
      </c>
      <c r="C1603" s="1">
        <f t="shared" si="50"/>
        <v>1.932993981644248E-2</v>
      </c>
    </row>
    <row r="1604" spans="1:3" x14ac:dyDescent="0.35">
      <c r="A1604">
        <v>1603</v>
      </c>
      <c r="B1604" s="1">
        <f t="shared" si="51"/>
        <v>7.0983986972148527E-2</v>
      </c>
      <c r="C1604" s="1">
        <f t="shared" si="50"/>
        <v>1.9282384255016393E-2</v>
      </c>
    </row>
    <row r="1605" spans="1:3" x14ac:dyDescent="0.35">
      <c r="A1605">
        <v>1604</v>
      </c>
      <c r="B1605" s="1">
        <f t="shared" si="51"/>
        <v>7.0866944451767805E-2</v>
      </c>
      <c r="C1605" s="1">
        <f t="shared" si="50"/>
        <v>1.9234945689889527E-2</v>
      </c>
    </row>
    <row r="1606" spans="1:3" x14ac:dyDescent="0.35">
      <c r="A1606">
        <v>1605</v>
      </c>
      <c r="B1606" s="1">
        <f t="shared" si="51"/>
        <v>7.0750094917892303E-2</v>
      </c>
      <c r="C1606" s="1">
        <f t="shared" si="50"/>
        <v>1.9187623833227297E-2</v>
      </c>
    </row>
    <row r="1607" spans="1:3" x14ac:dyDescent="0.35">
      <c r="A1607">
        <v>1606</v>
      </c>
      <c r="B1607" s="1">
        <f t="shared" si="51"/>
        <v>7.0633438052314756E-2</v>
      </c>
      <c r="C1607" s="1">
        <f t="shared" si="50"/>
        <v>1.9140418397903296E-2</v>
      </c>
    </row>
    <row r="1608" spans="1:3" x14ac:dyDescent="0.35">
      <c r="A1608">
        <v>1607</v>
      </c>
      <c r="B1608" s="1">
        <f t="shared" si="51"/>
        <v>7.0516973537352506E-2</v>
      </c>
      <c r="C1608" s="1">
        <f t="shared" si="50"/>
        <v>1.9093329097497513E-2</v>
      </c>
    </row>
    <row r="1609" spans="1:3" x14ac:dyDescent="0.35">
      <c r="A1609">
        <v>1608</v>
      </c>
      <c r="B1609" s="1">
        <f t="shared" si="51"/>
        <v>7.0400701055846782E-2</v>
      </c>
      <c r="C1609" s="1">
        <f t="shared" si="50"/>
        <v>1.9046355646294616E-2</v>
      </c>
    </row>
    <row r="1610" spans="1:3" x14ac:dyDescent="0.35">
      <c r="A1610">
        <v>1609</v>
      </c>
      <c r="B1610" s="1">
        <f t="shared" si="51"/>
        <v>7.0284620291161115E-2</v>
      </c>
      <c r="C1610" s="1">
        <f t="shared" si="50"/>
        <v>1.8999497759281829E-2</v>
      </c>
    </row>
    <row r="1611" spans="1:3" x14ac:dyDescent="0.35">
      <c r="A1611">
        <v>1610</v>
      </c>
      <c r="B1611" s="1">
        <f t="shared" si="51"/>
        <v>7.0168730927182357E-2</v>
      </c>
      <c r="C1611" s="1">
        <f t="shared" si="50"/>
        <v>1.8952755152148226E-2</v>
      </c>
    </row>
    <row r="1612" spans="1:3" x14ac:dyDescent="0.35">
      <c r="A1612">
        <v>1611</v>
      </c>
      <c r="B1612" s="1">
        <f t="shared" si="51"/>
        <v>7.0053032648317554E-2</v>
      </c>
      <c r="C1612" s="1">
        <f t="shared" si="50"/>
        <v>1.8906127541281844E-2</v>
      </c>
    </row>
    <row r="1613" spans="1:3" x14ac:dyDescent="0.35">
      <c r="A1613">
        <v>1612</v>
      </c>
      <c r="B1613" s="1">
        <f t="shared" si="51"/>
        <v>6.9937525139494597E-2</v>
      </c>
      <c r="C1613" s="1">
        <f t="shared" si="50"/>
        <v>1.8859614643768615E-2</v>
      </c>
    </row>
    <row r="1614" spans="1:3" x14ac:dyDescent="0.35">
      <c r="A1614">
        <v>1613</v>
      </c>
      <c r="B1614" s="1">
        <f t="shared" si="51"/>
        <v>6.9822208086160742E-2</v>
      </c>
      <c r="C1614" s="1">
        <f t="shared" si="50"/>
        <v>1.8813216177390513E-2</v>
      </c>
    </row>
    <row r="1615" spans="1:3" x14ac:dyDescent="0.35">
      <c r="A1615">
        <v>1614</v>
      </c>
      <c r="B1615" s="1">
        <f t="shared" si="51"/>
        <v>6.9707081174281871E-2</v>
      </c>
      <c r="C1615" s="1">
        <f t="shared" si="50"/>
        <v>1.8766931860623778E-2</v>
      </c>
    </row>
    <row r="1616" spans="1:3" x14ac:dyDescent="0.35">
      <c r="A1616">
        <v>1615</v>
      </c>
      <c r="B1616" s="1">
        <f t="shared" si="51"/>
        <v>6.9592144090341687E-2</v>
      </c>
      <c r="C1616" s="1">
        <f t="shared" si="50"/>
        <v>1.8720761412637274E-2</v>
      </c>
    </row>
    <row r="1617" spans="1:3" x14ac:dyDescent="0.35">
      <c r="A1617">
        <v>1616</v>
      </c>
      <c r="B1617" s="1">
        <f t="shared" si="51"/>
        <v>6.9477396521340981E-2</v>
      </c>
      <c r="C1617" s="1">
        <f t="shared" si="50"/>
        <v>1.8674704553290799E-2</v>
      </c>
    </row>
    <row r="1618" spans="1:3" x14ac:dyDescent="0.35">
      <c r="A1618">
        <v>1617</v>
      </c>
      <c r="B1618" s="1">
        <f t="shared" si="51"/>
        <v>6.9362838154796408E-2</v>
      </c>
      <c r="C1618" s="1">
        <f t="shared" si="50"/>
        <v>1.8628761003133296E-2</v>
      </c>
    </row>
    <row r="1619" spans="1:3" x14ac:dyDescent="0.35">
      <c r="A1619">
        <v>1618</v>
      </c>
      <c r="B1619" s="1">
        <f t="shared" si="51"/>
        <v>6.9248468678739961E-2</v>
      </c>
      <c r="C1619" s="1">
        <f t="shared" si="50"/>
        <v>1.8582930483401268E-2</v>
      </c>
    </row>
    <row r="1620" spans="1:3" x14ac:dyDescent="0.35">
      <c r="A1620">
        <v>1619</v>
      </c>
      <c r="B1620" s="1">
        <f t="shared" si="51"/>
        <v>6.9134287781718137E-2</v>
      </c>
      <c r="C1620" s="1">
        <f t="shared" si="50"/>
        <v>1.8537212716017E-2</v>
      </c>
    </row>
    <row r="1621" spans="1:3" x14ac:dyDescent="0.35">
      <c r="A1621">
        <v>1620</v>
      </c>
      <c r="B1621" s="1">
        <f t="shared" si="51"/>
        <v>6.902029515279097E-2</v>
      </c>
      <c r="C1621" s="1">
        <f t="shared" si="50"/>
        <v>1.8491607423587006E-2</v>
      </c>
    </row>
    <row r="1622" spans="1:3" x14ac:dyDescent="0.35">
      <c r="A1622">
        <v>1621</v>
      </c>
      <c r="B1622" s="1">
        <f t="shared" si="51"/>
        <v>6.8906490481530511E-2</v>
      </c>
      <c r="C1622" s="1">
        <f t="shared" si="50"/>
        <v>1.8446114329399833E-2</v>
      </c>
    </row>
    <row r="1623" spans="1:3" x14ac:dyDescent="0.35">
      <c r="A1623">
        <v>1622</v>
      </c>
      <c r="B1623" s="1">
        <f t="shared" si="51"/>
        <v>6.8792873458021903E-2</v>
      </c>
      <c r="C1623" s="1">
        <f t="shared" si="50"/>
        <v>1.8400733157425467E-2</v>
      </c>
    </row>
    <row r="1624" spans="1:3" x14ac:dyDescent="0.35">
      <c r="A1624">
        <v>1623</v>
      </c>
      <c r="B1624" s="1">
        <f t="shared" si="51"/>
        <v>6.867944377286038E-2</v>
      </c>
      <c r="C1624" s="1">
        <f t="shared" si="50"/>
        <v>1.8355463632312469E-2</v>
      </c>
    </row>
    <row r="1625" spans="1:3" x14ac:dyDescent="0.35">
      <c r="A1625">
        <v>1624</v>
      </c>
      <c r="B1625" s="1">
        <f t="shared" si="51"/>
        <v>6.856620111715156E-2</v>
      </c>
      <c r="C1625" s="1">
        <f t="shared" si="50"/>
        <v>1.8310305479387001E-2</v>
      </c>
    </row>
    <row r="1626" spans="1:3" x14ac:dyDescent="0.35">
      <c r="A1626">
        <v>1625</v>
      </c>
      <c r="B1626" s="1">
        <f t="shared" si="51"/>
        <v>6.8453145182510527E-2</v>
      </c>
      <c r="C1626" s="1">
        <f t="shared" si="50"/>
        <v>1.8265258424650981E-2</v>
      </c>
    </row>
    <row r="1627" spans="1:3" x14ac:dyDescent="0.35">
      <c r="A1627">
        <v>1626</v>
      </c>
      <c r="B1627" s="1">
        <f t="shared" si="51"/>
        <v>6.8340275661060657E-2</v>
      </c>
      <c r="C1627" s="1">
        <f t="shared" si="50"/>
        <v>1.8220322194780356E-2</v>
      </c>
    </row>
    <row r="1628" spans="1:3" x14ac:dyDescent="0.35">
      <c r="A1628">
        <v>1627</v>
      </c>
      <c r="B1628" s="1">
        <f t="shared" si="51"/>
        <v>6.8227592245433025E-2</v>
      </c>
      <c r="C1628" s="1">
        <f t="shared" si="50"/>
        <v>1.8175496517123572E-2</v>
      </c>
    </row>
    <row r="1629" spans="1:3" x14ac:dyDescent="0.35">
      <c r="A1629">
        <v>1628</v>
      </c>
      <c r="B1629" s="1">
        <f t="shared" si="51"/>
        <v>6.8115094628765666E-2</v>
      </c>
      <c r="C1629" s="1">
        <f t="shared" si="50"/>
        <v>1.8130781119699811E-2</v>
      </c>
    </row>
    <row r="1630" spans="1:3" x14ac:dyDescent="0.35">
      <c r="A1630">
        <v>1629</v>
      </c>
      <c r="B1630" s="1">
        <f t="shared" si="51"/>
        <v>6.8002782504702347E-2</v>
      </c>
      <c r="C1630" s="1">
        <f t="shared" si="50"/>
        <v>1.8086175731197383E-2</v>
      </c>
    </row>
    <row r="1631" spans="1:3" x14ac:dyDescent="0.35">
      <c r="A1631">
        <v>1630</v>
      </c>
      <c r="B1631" s="1">
        <f t="shared" si="51"/>
        <v>6.7890655567392114E-2</v>
      </c>
      <c r="C1631" s="1">
        <f t="shared" si="50"/>
        <v>1.8041680080972101E-2</v>
      </c>
    </row>
    <row r="1632" spans="1:3" x14ac:dyDescent="0.35">
      <c r="A1632">
        <v>1631</v>
      </c>
      <c r="B1632" s="1">
        <f t="shared" si="51"/>
        <v>6.7778713511488356E-2</v>
      </c>
      <c r="C1632" s="1">
        <f t="shared" si="50"/>
        <v>1.7997293899045631E-2</v>
      </c>
    </row>
    <row r="1633" spans="1:3" x14ac:dyDescent="0.35">
      <c r="A1633">
        <v>1632</v>
      </c>
      <c r="B1633" s="1">
        <f t="shared" si="51"/>
        <v>6.7666956032148007E-2</v>
      </c>
      <c r="C1633" s="1">
        <f t="shared" si="50"/>
        <v>1.7953016916103889E-2</v>
      </c>
    </row>
    <row r="1634" spans="1:3" x14ac:dyDescent="0.35">
      <c r="A1634">
        <v>1633</v>
      </c>
      <c r="B1634" s="1">
        <f t="shared" si="51"/>
        <v>6.7555382825029903E-2</v>
      </c>
      <c r="C1634" s="1">
        <f t="shared" si="50"/>
        <v>1.7908848863494978E-2</v>
      </c>
    </row>
    <row r="1635" spans="1:3" x14ac:dyDescent="0.35">
      <c r="A1635">
        <v>1634</v>
      </c>
      <c r="B1635" s="1">
        <f t="shared" si="51"/>
        <v>6.7443993586295978E-2</v>
      </c>
      <c r="C1635" s="1">
        <f t="shared" si="50"/>
        <v>1.7864789473228598E-2</v>
      </c>
    </row>
    <row r="1636" spans="1:3" x14ac:dyDescent="0.35">
      <c r="A1636">
        <v>1635</v>
      </c>
      <c r="B1636" s="1">
        <f t="shared" si="51"/>
        <v>6.7332788012608211E-2</v>
      </c>
      <c r="C1636" s="1">
        <f t="shared" si="50"/>
        <v>1.7820838477973278E-2</v>
      </c>
    </row>
    <row r="1637" spans="1:3" x14ac:dyDescent="0.35">
      <c r="A1637">
        <v>1636</v>
      </c>
      <c r="B1637" s="1">
        <f t="shared" si="51"/>
        <v>6.7221765801128971E-2</v>
      </c>
      <c r="C1637" s="1">
        <f t="shared" si="50"/>
        <v>1.7776995611055349E-2</v>
      </c>
    </row>
    <row r="1638" spans="1:3" x14ac:dyDescent="0.35">
      <c r="A1638">
        <v>1637</v>
      </c>
      <c r="B1638" s="1">
        <f t="shared" si="51"/>
        <v>6.711092664952012E-2</v>
      </c>
      <c r="C1638" s="1">
        <f t="shared" si="50"/>
        <v>1.7733260606457271E-2</v>
      </c>
    </row>
    <row r="1639" spans="1:3" x14ac:dyDescent="0.35">
      <c r="A1639">
        <v>1638</v>
      </c>
      <c r="B1639" s="1">
        <f t="shared" si="51"/>
        <v>6.700027025594181E-2</v>
      </c>
      <c r="C1639" s="1">
        <f t="shared" si="50"/>
        <v>1.7689633198815884E-2</v>
      </c>
    </row>
    <row r="1640" spans="1:3" x14ac:dyDescent="0.35">
      <c r="A1640">
        <v>1639</v>
      </c>
      <c r="B1640" s="1">
        <f t="shared" si="51"/>
        <v>6.6889796319051981E-2</v>
      </c>
      <c r="C1640" s="1">
        <f t="shared" si="50"/>
        <v>1.7646113123420935E-2</v>
      </c>
    </row>
    <row r="1641" spans="1:3" x14ac:dyDescent="0.35">
      <c r="A1641">
        <v>1640</v>
      </c>
      <c r="B1641" s="1">
        <f t="shared" si="51"/>
        <v>6.6779504538005546E-2</v>
      </c>
      <c r="C1641" s="1">
        <f t="shared" si="50"/>
        <v>1.7602700116213399E-2</v>
      </c>
    </row>
    <row r="1642" spans="1:3" x14ac:dyDescent="0.35">
      <c r="A1642">
        <v>1641</v>
      </c>
      <c r="B1642" s="1">
        <f t="shared" si="51"/>
        <v>6.6669394612453289E-2</v>
      </c>
      <c r="C1642" s="1">
        <f t="shared" si="50"/>
        <v>1.7559393913783857E-2</v>
      </c>
    </row>
    <row r="1643" spans="1:3" x14ac:dyDescent="0.35">
      <c r="A1643">
        <v>1642</v>
      </c>
      <c r="B1643" s="1">
        <f t="shared" si="51"/>
        <v>6.6559466242541276E-2</v>
      </c>
      <c r="C1643" s="1">
        <f t="shared" si="50"/>
        <v>1.7516194253370962E-2</v>
      </c>
    </row>
    <row r="1644" spans="1:3" x14ac:dyDescent="0.35">
      <c r="A1644">
        <v>1643</v>
      </c>
      <c r="B1644" s="1">
        <f t="shared" si="51"/>
        <v>6.6449719128910151E-2</v>
      </c>
      <c r="C1644" s="1">
        <f t="shared" si="50"/>
        <v>1.7473100872859842E-2</v>
      </c>
    </row>
    <row r="1645" spans="1:3" x14ac:dyDescent="0.35">
      <c r="A1645">
        <v>1644</v>
      </c>
      <c r="B1645" s="1">
        <f t="shared" si="51"/>
        <v>6.6340152972694133E-2</v>
      </c>
      <c r="C1645" s="1">
        <f t="shared" si="50"/>
        <v>1.7430113510780474E-2</v>
      </c>
    </row>
    <row r="1646" spans="1:3" x14ac:dyDescent="0.35">
      <c r="A1646">
        <v>1645</v>
      </c>
      <c r="B1646" s="1">
        <f t="shared" si="51"/>
        <v>6.6230767475519509E-2</v>
      </c>
      <c r="C1646" s="1">
        <f t="shared" si="50"/>
        <v>1.7387231906305811E-2</v>
      </c>
    </row>
    <row r="1647" spans="1:3" x14ac:dyDescent="0.35">
      <c r="A1647">
        <v>1646</v>
      </c>
      <c r="B1647" s="1">
        <f t="shared" si="51"/>
        <v>6.6121562339505863E-2</v>
      </c>
      <c r="C1647" s="1">
        <f t="shared" si="50"/>
        <v>1.7344455799251073E-2</v>
      </c>
    </row>
    <row r="1648" spans="1:3" x14ac:dyDescent="0.35">
      <c r="A1648">
        <v>1647</v>
      </c>
      <c r="B1648" s="1">
        <f t="shared" si="51"/>
        <v>6.6012537267262944E-2</v>
      </c>
      <c r="C1648" s="1">
        <f t="shared" si="50"/>
        <v>1.7301784930071132E-2</v>
      </c>
    </row>
    <row r="1649" spans="1:3" x14ac:dyDescent="0.35">
      <c r="A1649">
        <v>1648</v>
      </c>
      <c r="B1649" s="1">
        <f t="shared" si="51"/>
        <v>6.590369196189115E-2</v>
      </c>
      <c r="C1649" s="1">
        <f t="shared" si="50"/>
        <v>1.7259219039859552E-2</v>
      </c>
    </row>
    <row r="1650" spans="1:3" x14ac:dyDescent="0.35">
      <c r="A1650">
        <v>1649</v>
      </c>
      <c r="B1650" s="1">
        <f t="shared" si="51"/>
        <v>6.5795026126980502E-2</v>
      </c>
      <c r="C1650" s="1">
        <f t="shared" si="50"/>
        <v>1.7216757870346853E-2</v>
      </c>
    </row>
    <row r="1651" spans="1:3" x14ac:dyDescent="0.35">
      <c r="A1651">
        <v>1650</v>
      </c>
      <c r="B1651" s="1">
        <f t="shared" si="51"/>
        <v>6.5686539466609614E-2</v>
      </c>
      <c r="C1651" s="1">
        <f t="shared" si="50"/>
        <v>1.7174401163898921E-2</v>
      </c>
    </row>
    <row r="1652" spans="1:3" x14ac:dyDescent="0.35">
      <c r="A1652">
        <v>1651</v>
      </c>
      <c r="B1652" s="1">
        <f t="shared" si="51"/>
        <v>6.5578231685345087E-2</v>
      </c>
      <c r="C1652" s="1">
        <f t="shared" si="50"/>
        <v>1.7132148663515475E-2</v>
      </c>
    </row>
    <row r="1653" spans="1:3" x14ac:dyDescent="0.35">
      <c r="A1653">
        <v>1652</v>
      </c>
      <c r="B1653" s="1">
        <f t="shared" si="51"/>
        <v>6.5470102488240728E-2</v>
      </c>
      <c r="C1653" s="1">
        <f t="shared" si="50"/>
        <v>1.709000011282855E-2</v>
      </c>
    </row>
    <row r="1654" spans="1:3" x14ac:dyDescent="0.35">
      <c r="A1654">
        <v>1653</v>
      </c>
      <c r="B1654" s="1">
        <f t="shared" si="51"/>
        <v>6.5362151580836539E-2</v>
      </c>
      <c r="C1654" s="1">
        <f t="shared" si="50"/>
        <v>1.7047955256100839E-2</v>
      </c>
    </row>
    <row r="1655" spans="1:3" x14ac:dyDescent="0.35">
      <c r="A1655">
        <v>1654</v>
      </c>
      <c r="B1655" s="1">
        <f t="shared" si="51"/>
        <v>6.525437866915812E-2</v>
      </c>
      <c r="C1655" s="1">
        <f t="shared" si="50"/>
        <v>1.700601383822424E-2</v>
      </c>
    </row>
    <row r="1656" spans="1:3" x14ac:dyDescent="0.35">
      <c r="A1656">
        <v>1655</v>
      </c>
      <c r="B1656" s="1">
        <f t="shared" si="51"/>
        <v>6.5146783459715835E-2</v>
      </c>
      <c r="C1656" s="1">
        <f t="shared" si="50"/>
        <v>1.696417560471828E-2</v>
      </c>
    </row>
    <row r="1657" spans="1:3" x14ac:dyDescent="0.35">
      <c r="A1657">
        <v>1656</v>
      </c>
      <c r="B1657" s="1">
        <f t="shared" si="51"/>
        <v>6.503936565950405E-2</v>
      </c>
      <c r="C1657" s="1">
        <f t="shared" si="50"/>
        <v>1.6922440301728618E-2</v>
      </c>
    </row>
    <row r="1658" spans="1:3" x14ac:dyDescent="0.35">
      <c r="A1658">
        <v>1657</v>
      </c>
      <c r="B1658" s="1">
        <f t="shared" si="51"/>
        <v>6.4932124975999511E-2</v>
      </c>
      <c r="C1658" s="1">
        <f t="shared" si="50"/>
        <v>1.688080767602505E-2</v>
      </c>
    </row>
    <row r="1659" spans="1:3" x14ac:dyDescent="0.35">
      <c r="A1659">
        <v>1658</v>
      </c>
      <c r="B1659" s="1">
        <f t="shared" si="51"/>
        <v>6.4825061117162616E-2</v>
      </c>
      <c r="C1659" s="1">
        <f t="shared" si="50"/>
        <v>1.6839277475001049E-2</v>
      </c>
    </row>
    <row r="1660" spans="1:3" x14ac:dyDescent="0.35">
      <c r="A1660">
        <v>1659</v>
      </c>
      <c r="B1660" s="1">
        <f t="shared" si="51"/>
        <v>6.4718173791434255E-2</v>
      </c>
      <c r="C1660" s="1">
        <f t="shared" si="50"/>
        <v>1.6797849446671009E-2</v>
      </c>
    </row>
    <row r="1661" spans="1:3" x14ac:dyDescent="0.35">
      <c r="A1661">
        <v>1660</v>
      </c>
      <c r="B1661" s="1">
        <f t="shared" si="51"/>
        <v>6.461146270773642E-2</v>
      </c>
      <c r="C1661" s="1">
        <f t="shared" si="50"/>
        <v>1.6756523339669475E-2</v>
      </c>
    </row>
    <row r="1662" spans="1:3" x14ac:dyDescent="0.35">
      <c r="A1662">
        <v>1661</v>
      </c>
      <c r="B1662" s="1">
        <f t="shared" si="51"/>
        <v>6.4504927575471077E-2</v>
      </c>
      <c r="C1662" s="1">
        <f t="shared" si="50"/>
        <v>1.6715298903249378E-2</v>
      </c>
    </row>
    <row r="1663" spans="1:3" x14ac:dyDescent="0.35">
      <c r="A1663">
        <v>1662</v>
      </c>
      <c r="B1663" s="1">
        <f t="shared" si="51"/>
        <v>6.439856810451923E-2</v>
      </c>
      <c r="C1663" s="1">
        <f t="shared" si="50"/>
        <v>1.6674175887280498E-2</v>
      </c>
    </row>
    <row r="1664" spans="1:3" x14ac:dyDescent="0.35">
      <c r="A1664">
        <v>1663</v>
      </c>
      <c r="B1664" s="1">
        <f t="shared" si="51"/>
        <v>6.4292384005240275E-2</v>
      </c>
      <c r="C1664" s="1">
        <f t="shared" si="50"/>
        <v>1.6633154042248025E-2</v>
      </c>
    </row>
    <row r="1665" spans="1:3" x14ac:dyDescent="0.35">
      <c r="A1665">
        <v>1664</v>
      </c>
      <c r="B1665" s="1">
        <f t="shared" si="51"/>
        <v>6.4186374988471309E-2</v>
      </c>
      <c r="C1665" s="1">
        <f t="shared" si="50"/>
        <v>1.659223311925101E-2</v>
      </c>
    </row>
    <row r="1666" spans="1:3" x14ac:dyDescent="0.35">
      <c r="A1666">
        <v>1665</v>
      </c>
      <c r="B1666" s="1">
        <f t="shared" si="51"/>
        <v>6.4080540765526023E-2</v>
      </c>
      <c r="C1666" s="1">
        <f t="shared" ref="C1666:C1729" si="52">(1+0.02*(1+VAL_VTS))^(-$A1666/12)</f>
        <v>1.6551412870000819E-2</v>
      </c>
    </row>
    <row r="1667" spans="1:3" x14ac:dyDescent="0.35">
      <c r="A1667">
        <v>1666</v>
      </c>
      <c r="B1667" s="1">
        <f t="shared" ref="B1667:B1730" si="53">(1.02)^(-$A1667/12)</f>
        <v>6.3974881048194224E-2</v>
      </c>
      <c r="C1667" s="1">
        <f t="shared" si="52"/>
        <v>1.6510693046819659E-2</v>
      </c>
    </row>
    <row r="1668" spans="1:3" x14ac:dyDescent="0.35">
      <c r="A1668">
        <v>1667</v>
      </c>
      <c r="B1668" s="1">
        <f t="shared" si="53"/>
        <v>6.386939554874102E-2</v>
      </c>
      <c r="C1668" s="1">
        <f t="shared" si="52"/>
        <v>1.6470073402639115E-2</v>
      </c>
    </row>
    <row r="1669" spans="1:3" x14ac:dyDescent="0.35">
      <c r="A1669">
        <v>1668</v>
      </c>
      <c r="B1669" s="1">
        <f t="shared" si="53"/>
        <v>6.3764083979905933E-2</v>
      </c>
      <c r="C1669" s="1">
        <f t="shared" si="52"/>
        <v>1.6429553690998657E-2</v>
      </c>
    </row>
    <row r="1670" spans="1:3" x14ac:dyDescent="0.35">
      <c r="A1670">
        <v>1669</v>
      </c>
      <c r="B1670" s="1">
        <f t="shared" si="53"/>
        <v>6.365894605490148E-2</v>
      </c>
      <c r="C1670" s="1">
        <f t="shared" si="52"/>
        <v>1.6389133666043745E-2</v>
      </c>
    </row>
    <row r="1671" spans="1:3" x14ac:dyDescent="0.35">
      <c r="A1671">
        <v>1670</v>
      </c>
      <c r="B1671" s="1">
        <f t="shared" si="53"/>
        <v>6.3553981487414327E-2</v>
      </c>
      <c r="C1671" s="1">
        <f t="shared" si="52"/>
        <v>1.6348813082525279E-2</v>
      </c>
    </row>
    <row r="1672" spans="1:3" x14ac:dyDescent="0.35">
      <c r="A1672">
        <v>1671</v>
      </c>
      <c r="B1672" s="1">
        <f t="shared" si="53"/>
        <v>6.3449189991602206E-2</v>
      </c>
      <c r="C1672" s="1">
        <f t="shared" si="52"/>
        <v>1.6308591695797087E-2</v>
      </c>
    </row>
    <row r="1673" spans="1:3" x14ac:dyDescent="0.35">
      <c r="A1673">
        <v>1672</v>
      </c>
      <c r="B1673" s="1">
        <f t="shared" si="53"/>
        <v>6.3344571282094531E-2</v>
      </c>
      <c r="C1673" s="1">
        <f t="shared" si="52"/>
        <v>1.6268469261815015E-2</v>
      </c>
    </row>
    <row r="1674" spans="1:3" x14ac:dyDescent="0.35">
      <c r="A1674">
        <v>1673</v>
      </c>
      <c r="B1674" s="1">
        <f t="shared" si="53"/>
        <v>6.3240125073991252E-2</v>
      </c>
      <c r="C1674" s="1">
        <f t="shared" si="52"/>
        <v>1.6228445537135323E-2</v>
      </c>
    </row>
    <row r="1675" spans="1:3" x14ac:dyDescent="0.35">
      <c r="A1675">
        <v>1674</v>
      </c>
      <c r="B1675" s="1">
        <f t="shared" si="53"/>
        <v>6.3135851082861988E-2</v>
      </c>
      <c r="C1675" s="1">
        <f t="shared" si="52"/>
        <v>1.6188520278913113E-2</v>
      </c>
    </row>
    <row r="1676" spans="1:3" x14ac:dyDescent="0.35">
      <c r="A1676">
        <v>1675</v>
      </c>
      <c r="B1676" s="1">
        <f t="shared" si="53"/>
        <v>6.3031749024745357E-2</v>
      </c>
      <c r="C1676" s="1">
        <f t="shared" si="52"/>
        <v>1.6148693244901001E-2</v>
      </c>
    </row>
    <row r="1677" spans="1:3" x14ac:dyDescent="0.35">
      <c r="A1677">
        <v>1676</v>
      </c>
      <c r="B1677" s="1">
        <f t="shared" si="53"/>
        <v>6.2927818616148337E-2</v>
      </c>
      <c r="C1677" s="1">
        <f t="shared" si="52"/>
        <v>1.6108964193447588E-2</v>
      </c>
    </row>
    <row r="1678" spans="1:3" x14ac:dyDescent="0.35">
      <c r="A1678">
        <v>1677</v>
      </c>
      <c r="B1678" s="1">
        <f t="shared" si="53"/>
        <v>6.2824059574045119E-2</v>
      </c>
      <c r="C1678" s="1">
        <f t="shared" si="52"/>
        <v>1.6069332883495931E-2</v>
      </c>
    </row>
    <row r="1679" spans="1:3" x14ac:dyDescent="0.35">
      <c r="A1679">
        <v>1678</v>
      </c>
      <c r="B1679" s="1">
        <f t="shared" si="53"/>
        <v>6.2720471615876724E-2</v>
      </c>
      <c r="C1679" s="1">
        <f t="shared" si="52"/>
        <v>1.6029799074582182E-2</v>
      </c>
    </row>
    <row r="1680" spans="1:3" x14ac:dyDescent="0.35">
      <c r="A1680">
        <v>1679</v>
      </c>
      <c r="B1680" s="1">
        <f t="shared" si="53"/>
        <v>6.2617054459550014E-2</v>
      </c>
      <c r="C1680" s="1">
        <f t="shared" si="52"/>
        <v>1.5990362526834084E-2</v>
      </c>
    </row>
    <row r="1681" spans="1:3" x14ac:dyDescent="0.35">
      <c r="A1681">
        <v>1680</v>
      </c>
      <c r="B1681" s="1">
        <f t="shared" si="53"/>
        <v>6.2513807823437184E-2</v>
      </c>
      <c r="C1681" s="1">
        <f t="shared" si="52"/>
        <v>1.5951023000969573E-2</v>
      </c>
    </row>
    <row r="1682" spans="1:3" x14ac:dyDescent="0.35">
      <c r="A1682">
        <v>1681</v>
      </c>
      <c r="B1682" s="1">
        <f t="shared" si="53"/>
        <v>6.2410731426374037E-2</v>
      </c>
      <c r="C1682" s="1">
        <f t="shared" si="52"/>
        <v>1.5911780258294903E-2</v>
      </c>
    </row>
    <row r="1683" spans="1:3" x14ac:dyDescent="0.35">
      <c r="A1683">
        <v>1682</v>
      </c>
      <c r="B1683" s="1">
        <f t="shared" si="53"/>
        <v>6.2307824987661097E-2</v>
      </c>
      <c r="C1683" s="1">
        <f t="shared" si="52"/>
        <v>1.587263406070416E-2</v>
      </c>
    </row>
    <row r="1684" spans="1:3" x14ac:dyDescent="0.35">
      <c r="A1684">
        <v>1683</v>
      </c>
      <c r="B1684" s="1">
        <f t="shared" si="53"/>
        <v>6.220508822706098E-2</v>
      </c>
      <c r="C1684" s="1">
        <f t="shared" si="52"/>
        <v>1.583358417067679E-2</v>
      </c>
    </row>
    <row r="1685" spans="1:3" x14ac:dyDescent="0.35">
      <c r="A1685">
        <v>1684</v>
      </c>
      <c r="B1685" s="1">
        <f t="shared" si="53"/>
        <v>6.2102520864798574E-2</v>
      </c>
      <c r="C1685" s="1">
        <f t="shared" si="52"/>
        <v>1.579463035127672E-2</v>
      </c>
    </row>
    <row r="1686" spans="1:3" x14ac:dyDescent="0.35">
      <c r="A1686">
        <v>1685</v>
      </c>
      <c r="B1686" s="1">
        <f t="shared" si="53"/>
        <v>6.2000122621560058E-2</v>
      </c>
      <c r="C1686" s="1">
        <f t="shared" si="52"/>
        <v>1.5755772366150791E-2</v>
      </c>
    </row>
    <row r="1687" spans="1:3" x14ac:dyDescent="0.35">
      <c r="A1687">
        <v>1686</v>
      </c>
      <c r="B1687" s="1">
        <f t="shared" si="53"/>
        <v>6.189789321849213E-2</v>
      </c>
      <c r="C1687" s="1">
        <f t="shared" si="52"/>
        <v>1.5717009979527283E-2</v>
      </c>
    </row>
    <row r="1688" spans="1:3" x14ac:dyDescent="0.35">
      <c r="A1688">
        <v>1687</v>
      </c>
      <c r="B1688" s="1">
        <f t="shared" si="53"/>
        <v>6.1795832377201362E-2</v>
      </c>
      <c r="C1688" s="1">
        <f t="shared" si="52"/>
        <v>1.5678342956214557E-2</v>
      </c>
    </row>
    <row r="1689" spans="1:3" x14ac:dyDescent="0.35">
      <c r="A1689">
        <v>1688</v>
      </c>
      <c r="B1689" s="1">
        <f t="shared" si="53"/>
        <v>6.1693939819753262E-2</v>
      </c>
      <c r="C1689" s="1">
        <f t="shared" si="52"/>
        <v>1.5639771061599604E-2</v>
      </c>
    </row>
    <row r="1690" spans="1:3" x14ac:dyDescent="0.35">
      <c r="A1690">
        <v>1689</v>
      </c>
      <c r="B1690" s="1">
        <f t="shared" si="53"/>
        <v>6.1592215268671681E-2</v>
      </c>
      <c r="C1690" s="1">
        <f t="shared" si="52"/>
        <v>1.560129406164654E-2</v>
      </c>
    </row>
    <row r="1691" spans="1:3" x14ac:dyDescent="0.35">
      <c r="A1691">
        <v>1690</v>
      </c>
      <c r="B1691" s="1">
        <f t="shared" si="53"/>
        <v>6.1490658446937956E-2</v>
      </c>
      <c r="C1691" s="1">
        <f t="shared" si="52"/>
        <v>1.5562911722895327E-2</v>
      </c>
    </row>
    <row r="1692" spans="1:3" x14ac:dyDescent="0.35">
      <c r="A1692">
        <v>1691</v>
      </c>
      <c r="B1692" s="1">
        <f t="shared" si="53"/>
        <v>6.1389269077990201E-2</v>
      </c>
      <c r="C1692" s="1">
        <f t="shared" si="52"/>
        <v>1.5524623812460279E-2</v>
      </c>
    </row>
    <row r="1693" spans="1:3" x14ac:dyDescent="0.35">
      <c r="A1693">
        <v>1692</v>
      </c>
      <c r="B1693" s="1">
        <f t="shared" si="53"/>
        <v>6.1288046885722737E-2</v>
      </c>
      <c r="C1693" s="1">
        <f t="shared" si="52"/>
        <v>1.5486430098028713E-2</v>
      </c>
    </row>
    <row r="1694" spans="1:3" x14ac:dyDescent="0.35">
      <c r="A1694">
        <v>1693</v>
      </c>
      <c r="B1694" s="1">
        <f t="shared" si="53"/>
        <v>6.118699159448434E-2</v>
      </c>
      <c r="C1694" s="1">
        <f t="shared" si="52"/>
        <v>1.5448330347859121E-2</v>
      </c>
    </row>
    <row r="1695" spans="1:3" x14ac:dyDescent="0.35">
      <c r="A1695">
        <v>1694</v>
      </c>
      <c r="B1695" s="1">
        <f t="shared" si="53"/>
        <v>6.1086102929079504E-2</v>
      </c>
      <c r="C1695" s="1">
        <f t="shared" si="52"/>
        <v>1.5410324330780729E-2</v>
      </c>
    </row>
    <row r="1696" spans="1:3" x14ac:dyDescent="0.35">
      <c r="A1696">
        <v>1695</v>
      </c>
      <c r="B1696" s="1">
        <f t="shared" si="53"/>
        <v>6.0985380614765668E-2</v>
      </c>
      <c r="C1696" s="1">
        <f t="shared" si="52"/>
        <v>1.537241181619105E-2</v>
      </c>
    </row>
    <row r="1697" spans="1:3" x14ac:dyDescent="0.35">
      <c r="A1697">
        <v>1696</v>
      </c>
      <c r="B1697" s="1">
        <f t="shared" si="53"/>
        <v>6.0884824377253503E-2</v>
      </c>
      <c r="C1697" s="1">
        <f t="shared" si="52"/>
        <v>1.533459257405507E-2</v>
      </c>
    </row>
    <row r="1698" spans="1:3" x14ac:dyDescent="0.35">
      <c r="A1698">
        <v>1697</v>
      </c>
      <c r="B1698" s="1">
        <f t="shared" si="53"/>
        <v>6.0784433942705926E-2</v>
      </c>
      <c r="C1698" s="1">
        <f t="shared" si="52"/>
        <v>1.5296866374903689E-2</v>
      </c>
    </row>
    <row r="1699" spans="1:3" x14ac:dyDescent="0.35">
      <c r="A1699">
        <v>1698</v>
      </c>
      <c r="B1699" s="1">
        <f t="shared" si="53"/>
        <v>6.0684209037737379E-2</v>
      </c>
      <c r="C1699" s="1">
        <f t="shared" si="52"/>
        <v>1.5259232989832318E-2</v>
      </c>
    </row>
    <row r="1700" spans="1:3" x14ac:dyDescent="0.35">
      <c r="A1700">
        <v>1699</v>
      </c>
      <c r="B1700" s="1">
        <f t="shared" si="53"/>
        <v>6.0584149389413096E-2</v>
      </c>
      <c r="C1700" s="1">
        <f t="shared" si="52"/>
        <v>1.5221692190499575E-2</v>
      </c>
    </row>
    <row r="1701" spans="1:3" x14ac:dyDescent="0.35">
      <c r="A1701">
        <v>1700</v>
      </c>
      <c r="B1701" s="1">
        <f t="shared" si="53"/>
        <v>6.0484254725248293E-2</v>
      </c>
      <c r="C1701" s="1">
        <f t="shared" si="52"/>
        <v>1.5184243749125822E-2</v>
      </c>
    </row>
    <row r="1702" spans="1:3" x14ac:dyDescent="0.35">
      <c r="A1702">
        <v>1701</v>
      </c>
      <c r="B1702" s="1">
        <f t="shared" si="53"/>
        <v>6.0384524773207521E-2</v>
      </c>
      <c r="C1702" s="1">
        <f t="shared" si="52"/>
        <v>1.5146887438491777E-2</v>
      </c>
    </row>
    <row r="1703" spans="1:3" x14ac:dyDescent="0.35">
      <c r="A1703">
        <v>1702</v>
      </c>
      <c r="B1703" s="1">
        <f t="shared" si="53"/>
        <v>6.028495926170388E-2</v>
      </c>
      <c r="C1703" s="1">
        <f t="shared" si="52"/>
        <v>1.5109623031937205E-2</v>
      </c>
    </row>
    <row r="1704" spans="1:3" x14ac:dyDescent="0.35">
      <c r="A1704">
        <v>1703</v>
      </c>
      <c r="B1704" s="1">
        <f t="shared" si="53"/>
        <v>6.0185557919598259E-2</v>
      </c>
      <c r="C1704" s="1">
        <f t="shared" si="52"/>
        <v>1.5072450303359486E-2</v>
      </c>
    </row>
    <row r="1705" spans="1:3" x14ac:dyDescent="0.35">
      <c r="A1705">
        <v>1704</v>
      </c>
      <c r="B1705" s="1">
        <f t="shared" si="53"/>
        <v>6.0086320476198746E-2</v>
      </c>
      <c r="C1705" s="1">
        <f t="shared" si="52"/>
        <v>1.5035369027212338E-2</v>
      </c>
    </row>
    <row r="1706" spans="1:3" x14ac:dyDescent="0.35">
      <c r="A1706">
        <v>1705</v>
      </c>
      <c r="B1706" s="1">
        <f t="shared" si="53"/>
        <v>5.9987246661259153E-2</v>
      </c>
      <c r="C1706" s="1">
        <f t="shared" si="52"/>
        <v>1.4998378978504007E-2</v>
      </c>
    </row>
    <row r="1707" spans="1:3" x14ac:dyDescent="0.35">
      <c r="A1707">
        <v>1706</v>
      </c>
      <c r="B1707" s="1">
        <f t="shared" si="53"/>
        <v>5.9888336204979929E-2</v>
      </c>
      <c r="C1707" s="1">
        <f t="shared" si="52"/>
        <v>1.4961479932796829E-2</v>
      </c>
    </row>
    <row r="1708" spans="1:3" x14ac:dyDescent="0.35">
      <c r="A1708">
        <v>1707</v>
      </c>
      <c r="B1708" s="1">
        <f t="shared" si="53"/>
        <v>5.9789588838005558E-2</v>
      </c>
      <c r="C1708" s="1">
        <f t="shared" si="52"/>
        <v>1.4924671666204908E-2</v>
      </c>
    </row>
    <row r="1709" spans="1:3" x14ac:dyDescent="0.35">
      <c r="A1709">
        <v>1708</v>
      </c>
      <c r="B1709" s="1">
        <f t="shared" si="53"/>
        <v>5.9691004291425001E-2</v>
      </c>
      <c r="C1709" s="1">
        <f t="shared" si="52"/>
        <v>1.4887953955393267E-2</v>
      </c>
    </row>
    <row r="1710" spans="1:3" x14ac:dyDescent="0.35">
      <c r="A1710">
        <v>1709</v>
      </c>
      <c r="B1710" s="1">
        <f t="shared" si="53"/>
        <v>5.9592582296770537E-2</v>
      </c>
      <c r="C1710" s="1">
        <f t="shared" si="52"/>
        <v>1.4851326577576388E-2</v>
      </c>
    </row>
    <row r="1711" spans="1:3" x14ac:dyDescent="0.35">
      <c r="A1711">
        <v>1710</v>
      </c>
      <c r="B1711" s="1">
        <f t="shared" si="53"/>
        <v>5.9494322586017036E-2</v>
      </c>
      <c r="C1711" s="1">
        <f t="shared" si="52"/>
        <v>1.4814789310516807E-2</v>
      </c>
    </row>
    <row r="1712" spans="1:3" x14ac:dyDescent="0.35">
      <c r="A1712">
        <v>1711</v>
      </c>
      <c r="B1712" s="1">
        <f t="shared" si="53"/>
        <v>5.9396224891581459E-2</v>
      </c>
      <c r="C1712" s="1">
        <f t="shared" si="52"/>
        <v>1.4778341932523864E-2</v>
      </c>
    </row>
    <row r="1713" spans="1:3" x14ac:dyDescent="0.35">
      <c r="A1713">
        <v>1712</v>
      </c>
      <c r="B1713" s="1">
        <f t="shared" si="53"/>
        <v>5.9298288946321873E-2</v>
      </c>
      <c r="C1713" s="1">
        <f t="shared" si="52"/>
        <v>1.4741984222452261E-2</v>
      </c>
    </row>
    <row r="1714" spans="1:3" x14ac:dyDescent="0.35">
      <c r="A1714">
        <v>1713</v>
      </c>
      <c r="B1714" s="1">
        <f t="shared" si="53"/>
        <v>5.9200514483536783E-2</v>
      </c>
      <c r="C1714" s="1">
        <f t="shared" si="52"/>
        <v>1.4705715959700763E-2</v>
      </c>
    </row>
    <row r="1715" spans="1:3" x14ac:dyDescent="0.35">
      <c r="A1715">
        <v>1714</v>
      </c>
      <c r="B1715" s="1">
        <f t="shared" si="53"/>
        <v>5.9102901236964586E-2</v>
      </c>
      <c r="C1715" s="1">
        <f t="shared" si="52"/>
        <v>1.4669536924210882E-2</v>
      </c>
    </row>
    <row r="1716" spans="1:3" x14ac:dyDescent="0.35">
      <c r="A1716">
        <v>1715</v>
      </c>
      <c r="B1716" s="1">
        <f t="shared" si="53"/>
        <v>5.9005448940782607E-2</v>
      </c>
      <c r="C1716" s="1">
        <f t="shared" si="52"/>
        <v>1.4633446896465526E-2</v>
      </c>
    </row>
    <row r="1717" spans="1:3" x14ac:dyDescent="0.35">
      <c r="A1717">
        <v>1716</v>
      </c>
      <c r="B1717" s="1">
        <f t="shared" si="53"/>
        <v>5.8908157329606636E-2</v>
      </c>
      <c r="C1717" s="1">
        <f t="shared" si="52"/>
        <v>1.4597445657487705E-2</v>
      </c>
    </row>
    <row r="1718" spans="1:3" x14ac:dyDescent="0.35">
      <c r="A1718">
        <v>1717</v>
      </c>
      <c r="B1718" s="1">
        <f t="shared" si="53"/>
        <v>5.8811026138489368E-2</v>
      </c>
      <c r="C1718" s="1">
        <f t="shared" si="52"/>
        <v>1.4561532988838834E-2</v>
      </c>
    </row>
    <row r="1719" spans="1:3" x14ac:dyDescent="0.35">
      <c r="A1719">
        <v>1718</v>
      </c>
      <c r="B1719" s="1">
        <f t="shared" si="53"/>
        <v>5.8714055102921492E-2</v>
      </c>
      <c r="C1719" s="1">
        <f t="shared" si="52"/>
        <v>1.4525708672618274E-2</v>
      </c>
    </row>
    <row r="1720" spans="1:3" x14ac:dyDescent="0.35">
      <c r="A1720">
        <v>1719</v>
      </c>
      <c r="B1720" s="1">
        <f t="shared" si="53"/>
        <v>5.8617243958828967E-2</v>
      </c>
      <c r="C1720" s="1">
        <f t="shared" si="52"/>
        <v>1.4489972491461079E-2</v>
      </c>
    </row>
    <row r="1721" spans="1:3" x14ac:dyDescent="0.35">
      <c r="A1721">
        <v>1720</v>
      </c>
      <c r="B1721" s="1">
        <f t="shared" si="53"/>
        <v>5.8520592442573523E-2</v>
      </c>
      <c r="C1721" s="1">
        <f t="shared" si="52"/>
        <v>1.4454324228537156E-2</v>
      </c>
    </row>
    <row r="1722" spans="1:3" x14ac:dyDescent="0.35">
      <c r="A1722">
        <v>1721</v>
      </c>
      <c r="B1722" s="1">
        <f t="shared" si="53"/>
        <v>5.8424100290951513E-2</v>
      </c>
      <c r="C1722" s="1">
        <f t="shared" si="52"/>
        <v>1.4418763667549895E-2</v>
      </c>
    </row>
    <row r="1723" spans="1:3" x14ac:dyDescent="0.35">
      <c r="A1723">
        <v>1722</v>
      </c>
      <c r="B1723" s="1">
        <f t="shared" si="53"/>
        <v>5.8327767241193172E-2</v>
      </c>
      <c r="C1723" s="1">
        <f t="shared" si="52"/>
        <v>1.4383290592734767E-2</v>
      </c>
    </row>
    <row r="1724" spans="1:3" x14ac:dyDescent="0.35">
      <c r="A1724">
        <v>1723</v>
      </c>
      <c r="B1724" s="1">
        <f t="shared" si="53"/>
        <v>5.8231593030962217E-2</v>
      </c>
      <c r="C1724" s="1">
        <f t="shared" si="52"/>
        <v>1.4347904788858112E-2</v>
      </c>
    </row>
    <row r="1725" spans="1:3" x14ac:dyDescent="0.35">
      <c r="A1725">
        <v>1724</v>
      </c>
      <c r="B1725" s="1">
        <f t="shared" si="53"/>
        <v>5.8135577398354787E-2</v>
      </c>
      <c r="C1725" s="1">
        <f t="shared" si="52"/>
        <v>1.4312606041215778E-2</v>
      </c>
    </row>
    <row r="1726" spans="1:3" x14ac:dyDescent="0.35">
      <c r="A1726">
        <v>1725</v>
      </c>
      <c r="B1726" s="1">
        <f t="shared" si="53"/>
        <v>5.803972008189881E-2</v>
      </c>
      <c r="C1726" s="1">
        <f t="shared" si="52"/>
        <v>1.4277394135631798E-2</v>
      </c>
    </row>
    <row r="1727" spans="1:3" x14ac:dyDescent="0.35">
      <c r="A1727">
        <v>1726</v>
      </c>
      <c r="B1727" s="1">
        <f t="shared" si="53"/>
        <v>5.7944020820553513E-2</v>
      </c>
      <c r="C1727" s="1">
        <f t="shared" si="52"/>
        <v>1.4242268858457174E-2</v>
      </c>
    </row>
    <row r="1728" spans="1:3" x14ac:dyDescent="0.35">
      <c r="A1728">
        <v>1727</v>
      </c>
      <c r="B1728" s="1">
        <f t="shared" si="53"/>
        <v>5.7848479353708432E-2</v>
      </c>
      <c r="C1728" s="1">
        <f t="shared" si="52"/>
        <v>1.4207229996568479E-2</v>
      </c>
    </row>
    <row r="1729" spans="1:3" x14ac:dyDescent="0.35">
      <c r="A1729">
        <v>1728</v>
      </c>
      <c r="B1729" s="1">
        <f t="shared" si="53"/>
        <v>5.7753095421182961E-2</v>
      </c>
      <c r="C1729" s="1">
        <f t="shared" si="52"/>
        <v>1.4172277337366708E-2</v>
      </c>
    </row>
    <row r="1730" spans="1:3" x14ac:dyDescent="0.35">
      <c r="A1730">
        <v>1729</v>
      </c>
      <c r="B1730" s="1">
        <f t="shared" si="53"/>
        <v>5.7657868763224866E-2</v>
      </c>
      <c r="C1730" s="1">
        <f t="shared" ref="C1730:C1793" si="54">(1+0.02*(1+VAL_VTS))^(-$A1730/12)</f>
        <v>1.4137410668775571E-2</v>
      </c>
    </row>
    <row r="1731" spans="1:3" x14ac:dyDescent="0.35">
      <c r="A1731">
        <v>1730</v>
      </c>
      <c r="B1731" s="1">
        <f t="shared" ref="B1731:B1794" si="55">(1.02)^(-$A1731/12)</f>
        <v>5.7562799120511265E-2</v>
      </c>
      <c r="C1731" s="1">
        <f t="shared" si="54"/>
        <v>1.4102629779241047E-2</v>
      </c>
    </row>
    <row r="1732" spans="1:3" x14ac:dyDescent="0.35">
      <c r="A1732">
        <v>1731</v>
      </c>
      <c r="B1732" s="1">
        <f t="shared" si="55"/>
        <v>5.7467886234146046E-2</v>
      </c>
      <c r="C1732" s="1">
        <f t="shared" si="54"/>
        <v>1.4067934457729196E-2</v>
      </c>
    </row>
    <row r="1733" spans="1:3" x14ac:dyDescent="0.35">
      <c r="A1733">
        <v>1732</v>
      </c>
      <c r="B1733" s="1">
        <f t="shared" si="55"/>
        <v>5.7373129845660321E-2</v>
      </c>
      <c r="C1733" s="1">
        <f t="shared" si="54"/>
        <v>1.4033324493725387E-2</v>
      </c>
    </row>
    <row r="1734" spans="1:3" x14ac:dyDescent="0.35">
      <c r="A1734">
        <v>1733</v>
      </c>
      <c r="B1734" s="1">
        <f t="shared" si="55"/>
        <v>5.7278529697011277E-2</v>
      </c>
      <c r="C1734" s="1">
        <f t="shared" si="54"/>
        <v>1.3998799677232901E-2</v>
      </c>
    </row>
    <row r="1735" spans="1:3" x14ac:dyDescent="0.35">
      <c r="A1735">
        <v>1734</v>
      </c>
      <c r="B1735" s="1">
        <f t="shared" si="55"/>
        <v>5.718408553058154E-2</v>
      </c>
      <c r="C1735" s="1">
        <f t="shared" si="54"/>
        <v>1.3964359798771624E-2</v>
      </c>
    </row>
    <row r="1736" spans="1:3" x14ac:dyDescent="0.35">
      <c r="A1736">
        <v>1735</v>
      </c>
      <c r="B1736" s="1">
        <f t="shared" si="55"/>
        <v>5.7089797089178641E-2</v>
      </c>
      <c r="C1736" s="1">
        <f t="shared" si="54"/>
        <v>1.3930004649376814E-2</v>
      </c>
    </row>
    <row r="1737" spans="1:3" x14ac:dyDescent="0.35">
      <c r="A1737">
        <v>1736</v>
      </c>
      <c r="B1737" s="1">
        <f t="shared" si="55"/>
        <v>5.69956641160341E-2</v>
      </c>
      <c r="C1737" s="1">
        <f t="shared" si="54"/>
        <v>1.3895734020597848E-2</v>
      </c>
    </row>
    <row r="1738" spans="1:3" x14ac:dyDescent="0.35">
      <c r="A1738">
        <v>1737</v>
      </c>
      <c r="B1738" s="1">
        <f t="shared" si="55"/>
        <v>5.690168635480275E-2</v>
      </c>
      <c r="C1738" s="1">
        <f t="shared" si="54"/>
        <v>1.3861547704496897E-2</v>
      </c>
    </row>
    <row r="1739" spans="1:3" x14ac:dyDescent="0.35">
      <c r="A1739">
        <v>1738</v>
      </c>
      <c r="B1739" s="1">
        <f t="shared" si="55"/>
        <v>5.6807863549562264E-2</v>
      </c>
      <c r="C1739" s="1">
        <f t="shared" si="54"/>
        <v>1.3827445493647733E-2</v>
      </c>
    </row>
    <row r="1740" spans="1:3" x14ac:dyDescent="0.35">
      <c r="A1740">
        <v>1739</v>
      </c>
      <c r="B1740" s="1">
        <f t="shared" si="55"/>
        <v>5.6714195444812182E-2</v>
      </c>
      <c r="C1740" s="1">
        <f t="shared" si="54"/>
        <v>1.3793427181134436E-2</v>
      </c>
    </row>
    <row r="1741" spans="1:3" x14ac:dyDescent="0.35">
      <c r="A1741">
        <v>1740</v>
      </c>
      <c r="B1741" s="1">
        <f t="shared" si="55"/>
        <v>5.6620681785473491E-2</v>
      </c>
      <c r="C1741" s="1">
        <f t="shared" si="54"/>
        <v>1.3759492560550203E-2</v>
      </c>
    </row>
    <row r="1742" spans="1:3" x14ac:dyDescent="0.35">
      <c r="A1742">
        <v>1741</v>
      </c>
      <c r="B1742" s="1">
        <f t="shared" si="55"/>
        <v>5.6527322316887119E-2</v>
      </c>
      <c r="C1742" s="1">
        <f t="shared" si="54"/>
        <v>1.3725641425995706E-2</v>
      </c>
    </row>
    <row r="1743" spans="1:3" x14ac:dyDescent="0.35">
      <c r="A1743">
        <v>1742</v>
      </c>
      <c r="B1743" s="1">
        <f t="shared" si="55"/>
        <v>5.6434116784814969E-2</v>
      </c>
      <c r="C1743" s="1">
        <f t="shared" si="54"/>
        <v>1.369187357207869E-2</v>
      </c>
    </row>
    <row r="1744" spans="1:3" x14ac:dyDescent="0.35">
      <c r="A1744">
        <v>1743</v>
      </c>
      <c r="B1744" s="1">
        <f t="shared" si="55"/>
        <v>5.63410649354373E-2</v>
      </c>
      <c r="C1744" s="1">
        <f t="shared" si="54"/>
        <v>1.3658188793911846E-2</v>
      </c>
    </row>
    <row r="1745" spans="1:3" x14ac:dyDescent="0.35">
      <c r="A1745">
        <v>1744</v>
      </c>
      <c r="B1745" s="1">
        <f t="shared" si="55"/>
        <v>5.6248166515353248E-2</v>
      </c>
      <c r="C1745" s="1">
        <f t="shared" si="54"/>
        <v>1.3624586887112031E-2</v>
      </c>
    </row>
    <row r="1746" spans="1:3" x14ac:dyDescent="0.35">
      <c r="A1746">
        <v>1745</v>
      </c>
      <c r="B1746" s="1">
        <f t="shared" si="55"/>
        <v>5.6155421271579679E-2</v>
      </c>
      <c r="C1746" s="1">
        <f t="shared" si="54"/>
        <v>1.3591067647798938E-2</v>
      </c>
    </row>
    <row r="1747" spans="1:3" x14ac:dyDescent="0.35">
      <c r="A1747">
        <v>1746</v>
      </c>
      <c r="B1747" s="1">
        <f t="shared" si="55"/>
        <v>5.6062828951550528E-2</v>
      </c>
      <c r="C1747" s="1">
        <f t="shared" si="54"/>
        <v>1.3557630872593802E-2</v>
      </c>
    </row>
    <row r="1748" spans="1:3" x14ac:dyDescent="0.35">
      <c r="A1748">
        <v>1747</v>
      </c>
      <c r="B1748" s="1">
        <f t="shared" si="55"/>
        <v>5.5970389303116312E-2</v>
      </c>
      <c r="C1748" s="1">
        <f t="shared" si="54"/>
        <v>1.3524276358618257E-2</v>
      </c>
    </row>
    <row r="1749" spans="1:3" x14ac:dyDescent="0.35">
      <c r="A1749">
        <v>1748</v>
      </c>
      <c r="B1749" s="1">
        <f t="shared" si="55"/>
        <v>5.5878102074543225E-2</v>
      </c>
      <c r="C1749" s="1">
        <f t="shared" si="54"/>
        <v>1.3491003903493051E-2</v>
      </c>
    </row>
    <row r="1750" spans="1:3" x14ac:dyDescent="0.35">
      <c r="A1750">
        <v>1749</v>
      </c>
      <c r="B1750" s="1">
        <f t="shared" si="55"/>
        <v>5.5785967014512501E-2</v>
      </c>
      <c r="C1750" s="1">
        <f t="shared" si="54"/>
        <v>1.3457813305336798E-2</v>
      </c>
    </row>
    <row r="1751" spans="1:3" x14ac:dyDescent="0.35">
      <c r="A1751">
        <v>1750</v>
      </c>
      <c r="B1751" s="1">
        <f t="shared" si="55"/>
        <v>5.5693983872119858E-2</v>
      </c>
      <c r="C1751" s="1">
        <f t="shared" si="54"/>
        <v>1.3424704362764793E-2</v>
      </c>
    </row>
    <row r="1752" spans="1:3" x14ac:dyDescent="0.35">
      <c r="A1752">
        <v>1751</v>
      </c>
      <c r="B1752" s="1">
        <f t="shared" si="55"/>
        <v>5.5602152396874688E-2</v>
      </c>
      <c r="C1752" s="1">
        <f t="shared" si="54"/>
        <v>1.3391676874887808E-2</v>
      </c>
    </row>
    <row r="1753" spans="1:3" x14ac:dyDescent="0.35">
      <c r="A1753">
        <v>1752</v>
      </c>
      <c r="B1753" s="1">
        <f t="shared" si="55"/>
        <v>5.5510472338699511E-2</v>
      </c>
      <c r="C1753" s="1">
        <f t="shared" si="54"/>
        <v>1.3358730641310875E-2</v>
      </c>
    </row>
    <row r="1754" spans="1:3" x14ac:dyDescent="0.35">
      <c r="A1754">
        <v>1753</v>
      </c>
      <c r="B1754" s="1">
        <f t="shared" si="55"/>
        <v>5.5418943447928547E-2</v>
      </c>
      <c r="C1754" s="1">
        <f t="shared" si="54"/>
        <v>1.3325865462131745E-2</v>
      </c>
    </row>
    <row r="1755" spans="1:3" x14ac:dyDescent="0.35">
      <c r="A1755">
        <v>1754</v>
      </c>
      <c r="B1755" s="1">
        <f t="shared" si="55"/>
        <v>5.5327565475308781E-2</v>
      </c>
      <c r="C1755" s="1">
        <f t="shared" si="54"/>
        <v>1.329308113794047E-2</v>
      </c>
    </row>
    <row r="1756" spans="1:3" x14ac:dyDescent="0.35">
      <c r="A1756">
        <v>1755</v>
      </c>
      <c r="B1756" s="1">
        <f t="shared" si="55"/>
        <v>5.5236338171997357E-2</v>
      </c>
      <c r="C1756" s="1">
        <f t="shared" si="54"/>
        <v>1.3260377469817319E-2</v>
      </c>
    </row>
    <row r="1757" spans="1:3" x14ac:dyDescent="0.35">
      <c r="A1757">
        <v>1756</v>
      </c>
      <c r="B1757" s="1">
        <f t="shared" si="55"/>
        <v>5.5145261289562007E-2</v>
      </c>
      <c r="C1757" s="1">
        <f t="shared" si="54"/>
        <v>1.3227754259332074E-2</v>
      </c>
    </row>
    <row r="1758" spans="1:3" x14ac:dyDescent="0.35">
      <c r="A1758">
        <v>1757</v>
      </c>
      <c r="B1758" s="1">
        <f t="shared" si="55"/>
        <v>5.5054334579980081E-2</v>
      </c>
      <c r="C1758" s="1">
        <f t="shared" si="54"/>
        <v>1.3195211308542662E-2</v>
      </c>
    </row>
    <row r="1759" spans="1:3" x14ac:dyDescent="0.35">
      <c r="A1759">
        <v>1758</v>
      </c>
      <c r="B1759" s="1">
        <f t="shared" si="55"/>
        <v>5.4963557795637767E-2</v>
      </c>
      <c r="C1759" s="1">
        <f t="shared" si="54"/>
        <v>1.3162748419993989E-2</v>
      </c>
    </row>
    <row r="1760" spans="1:3" x14ac:dyDescent="0.35">
      <c r="A1760">
        <v>1759</v>
      </c>
      <c r="B1760" s="1">
        <f t="shared" si="55"/>
        <v>5.4872930689329705E-2</v>
      </c>
      <c r="C1760" s="1">
        <f t="shared" si="54"/>
        <v>1.3130365396716758E-2</v>
      </c>
    </row>
    <row r="1761" spans="1:3" x14ac:dyDescent="0.35">
      <c r="A1761">
        <v>1760</v>
      </c>
      <c r="B1761" s="1">
        <f t="shared" si="55"/>
        <v>5.4782453014258069E-2</v>
      </c>
      <c r="C1761" s="1">
        <f t="shared" si="54"/>
        <v>1.3098062042226266E-2</v>
      </c>
    </row>
    <row r="1762" spans="1:3" x14ac:dyDescent="0.35">
      <c r="A1762">
        <v>1761</v>
      </c>
      <c r="B1762" s="1">
        <f t="shared" si="55"/>
        <v>5.4692124524031861E-2</v>
      </c>
      <c r="C1762" s="1">
        <f t="shared" si="54"/>
        <v>1.3065838160521157E-2</v>
      </c>
    </row>
    <row r="1763" spans="1:3" x14ac:dyDescent="0.35">
      <c r="A1763">
        <v>1762</v>
      </c>
      <c r="B1763" s="1">
        <f t="shared" si="55"/>
        <v>5.460194497266653E-2</v>
      </c>
      <c r="C1763" s="1">
        <f t="shared" si="54"/>
        <v>1.3033693556082318E-2</v>
      </c>
    </row>
    <row r="1764" spans="1:3" x14ac:dyDescent="0.35">
      <c r="A1764">
        <v>1763</v>
      </c>
      <c r="B1764" s="1">
        <f t="shared" si="55"/>
        <v>5.4511914114583025E-2</v>
      </c>
      <c r="C1764" s="1">
        <f t="shared" si="54"/>
        <v>1.300162803387165E-2</v>
      </c>
    </row>
    <row r="1765" spans="1:3" x14ac:dyDescent="0.35">
      <c r="A1765">
        <v>1764</v>
      </c>
      <c r="B1765" s="1">
        <f t="shared" si="55"/>
        <v>5.4422031704607368E-2</v>
      </c>
      <c r="C1765" s="1">
        <f t="shared" si="54"/>
        <v>1.2969641399330949E-2</v>
      </c>
    </row>
    <row r="1766" spans="1:3" x14ac:dyDescent="0.35">
      <c r="A1766">
        <v>1765</v>
      </c>
      <c r="B1766" s="1">
        <f t="shared" si="55"/>
        <v>5.4332297497969154E-2</v>
      </c>
      <c r="C1766" s="1">
        <f t="shared" si="54"/>
        <v>1.2937733458380341E-2</v>
      </c>
    </row>
    <row r="1767" spans="1:3" x14ac:dyDescent="0.35">
      <c r="A1767">
        <v>1766</v>
      </c>
      <c r="B1767" s="1">
        <f t="shared" si="55"/>
        <v>5.4242711250302722E-2</v>
      </c>
      <c r="C1767" s="1">
        <f t="shared" si="54"/>
        <v>1.2905904017417938E-2</v>
      </c>
    </row>
    <row r="1768" spans="1:3" x14ac:dyDescent="0.35">
      <c r="A1768">
        <v>1767</v>
      </c>
      <c r="B1768" s="1">
        <f t="shared" si="55"/>
        <v>5.4153272717644474E-2</v>
      </c>
      <c r="C1768" s="1">
        <f t="shared" si="54"/>
        <v>1.2874152883317789E-2</v>
      </c>
    </row>
    <row r="1769" spans="1:3" x14ac:dyDescent="0.35">
      <c r="A1769">
        <v>1768</v>
      </c>
      <c r="B1769" s="1">
        <f t="shared" si="55"/>
        <v>5.4063981656433335E-2</v>
      </c>
      <c r="C1769" s="1">
        <f t="shared" si="54"/>
        <v>1.284247986342919E-2</v>
      </c>
    </row>
    <row r="1770" spans="1:3" x14ac:dyDescent="0.35">
      <c r="A1770">
        <v>1769</v>
      </c>
      <c r="B1770" s="1">
        <f t="shared" si="55"/>
        <v>5.3974837823509876E-2</v>
      </c>
      <c r="C1770" s="1">
        <f t="shared" si="54"/>
        <v>1.2810884765575393E-2</v>
      </c>
    </row>
    <row r="1771" spans="1:3" x14ac:dyDescent="0.35">
      <c r="A1771">
        <v>1770</v>
      </c>
      <c r="B1771" s="1">
        <f t="shared" si="55"/>
        <v>5.3885840976115477E-2</v>
      </c>
      <c r="C1771" s="1">
        <f t="shared" si="54"/>
        <v>1.2779367398052409E-2</v>
      </c>
    </row>
    <row r="1772" spans="1:3" x14ac:dyDescent="0.35">
      <c r="A1772">
        <v>1771</v>
      </c>
      <c r="B1772" s="1">
        <f t="shared" si="55"/>
        <v>5.3796990871891867E-2</v>
      </c>
      <c r="C1772" s="1">
        <f t="shared" si="54"/>
        <v>1.2747927569627915E-2</v>
      </c>
    </row>
    <row r="1773" spans="1:3" x14ac:dyDescent="0.35">
      <c r="A1773">
        <v>1772</v>
      </c>
      <c r="B1773" s="1">
        <f t="shared" si="55"/>
        <v>5.3708287268880453E-2</v>
      </c>
      <c r="C1773" s="1">
        <f t="shared" si="54"/>
        <v>1.2716565089540069E-2</v>
      </c>
    </row>
    <row r="1774" spans="1:3" x14ac:dyDescent="0.35">
      <c r="A1774">
        <v>1773</v>
      </c>
      <c r="B1774" s="1">
        <f t="shared" si="55"/>
        <v>5.3619729925521449E-2</v>
      </c>
      <c r="C1774" s="1">
        <f t="shared" si="54"/>
        <v>1.2685279767496272E-2</v>
      </c>
    </row>
    <row r="1775" spans="1:3" x14ac:dyDescent="0.35">
      <c r="A1775">
        <v>1774</v>
      </c>
      <c r="B1775" s="1">
        <f t="shared" si="55"/>
        <v>5.3531318600653459E-2</v>
      </c>
      <c r="C1775" s="1">
        <f t="shared" si="54"/>
        <v>1.2654071413672157E-2</v>
      </c>
    </row>
    <row r="1776" spans="1:3" x14ac:dyDescent="0.35">
      <c r="A1776">
        <v>1775</v>
      </c>
      <c r="B1776" s="1">
        <f t="shared" si="55"/>
        <v>5.3443053053512768E-2</v>
      </c>
      <c r="C1776" s="1">
        <f t="shared" si="54"/>
        <v>1.2622939838710346E-2</v>
      </c>
    </row>
    <row r="1777" spans="1:3" x14ac:dyDescent="0.35">
      <c r="A1777">
        <v>1776</v>
      </c>
      <c r="B1777" s="1">
        <f t="shared" si="55"/>
        <v>5.3354933043732698E-2</v>
      </c>
      <c r="C1777" s="1">
        <f t="shared" si="54"/>
        <v>1.2591884853719367E-2</v>
      </c>
    </row>
    <row r="1778" spans="1:3" x14ac:dyDescent="0.35">
      <c r="A1778">
        <v>1777</v>
      </c>
      <c r="B1778" s="1">
        <f t="shared" si="55"/>
        <v>5.3266958331342304E-2</v>
      </c>
      <c r="C1778" s="1">
        <f t="shared" si="54"/>
        <v>1.2560906270272168E-2</v>
      </c>
    </row>
    <row r="1779" spans="1:3" x14ac:dyDescent="0.35">
      <c r="A1779">
        <v>1778</v>
      </c>
      <c r="B1779" s="1">
        <f t="shared" si="55"/>
        <v>5.3179128676767377E-2</v>
      </c>
      <c r="C1779" s="1">
        <f t="shared" si="54"/>
        <v>1.2530003900405757E-2</v>
      </c>
    </row>
    <row r="1780" spans="1:3" x14ac:dyDescent="0.35">
      <c r="A1780">
        <v>1779</v>
      </c>
      <c r="B1780" s="1">
        <f t="shared" si="55"/>
        <v>5.3091443840827916E-2</v>
      </c>
      <c r="C1780" s="1">
        <f t="shared" si="54"/>
        <v>1.2499177556619218E-2</v>
      </c>
    </row>
    <row r="1781" spans="1:3" x14ac:dyDescent="0.35">
      <c r="A1781">
        <v>1780</v>
      </c>
      <c r="B1781" s="1">
        <f t="shared" si="55"/>
        <v>5.3003903584738561E-2</v>
      </c>
      <c r="C1781" s="1">
        <f t="shared" si="54"/>
        <v>1.2468427051873005E-2</v>
      </c>
    </row>
    <row r="1782" spans="1:3" x14ac:dyDescent="0.35">
      <c r="A1782">
        <v>1781</v>
      </c>
      <c r="B1782" s="1">
        <f t="shared" si="55"/>
        <v>5.2916507670107721E-2</v>
      </c>
      <c r="C1782" s="1">
        <f t="shared" si="54"/>
        <v>1.2437752199587765E-2</v>
      </c>
    </row>
    <row r="1783" spans="1:3" x14ac:dyDescent="0.35">
      <c r="A1783">
        <v>1782</v>
      </c>
      <c r="B1783" s="1">
        <f t="shared" si="55"/>
        <v>5.2829255858936747E-2</v>
      </c>
      <c r="C1783" s="1">
        <f t="shared" si="54"/>
        <v>1.2407152813643119E-2</v>
      </c>
    </row>
    <row r="1784" spans="1:3" x14ac:dyDescent="0.35">
      <c r="A1784">
        <v>1783</v>
      </c>
      <c r="B1784" s="1">
        <f t="shared" si="55"/>
        <v>5.2742147913619475E-2</v>
      </c>
      <c r="C1784" s="1">
        <f t="shared" si="54"/>
        <v>1.237662870837662E-2</v>
      </c>
    </row>
    <row r="1785" spans="1:3" x14ac:dyDescent="0.35">
      <c r="A1785">
        <v>1784</v>
      </c>
      <c r="B1785" s="1">
        <f t="shared" si="55"/>
        <v>5.2655183596941615E-2</v>
      </c>
      <c r="C1785" s="1">
        <f t="shared" si="54"/>
        <v>1.2346179698582585E-2</v>
      </c>
    </row>
    <row r="1786" spans="1:3" x14ac:dyDescent="0.35">
      <c r="A1786">
        <v>1785</v>
      </c>
      <c r="B1786" s="1">
        <f t="shared" si="55"/>
        <v>5.2568362672079851E-2</v>
      </c>
      <c r="C1786" s="1">
        <f t="shared" si="54"/>
        <v>1.2315805599510938E-2</v>
      </c>
    </row>
    <row r="1787" spans="1:3" x14ac:dyDescent="0.35">
      <c r="A1787">
        <v>1786</v>
      </c>
      <c r="B1787" s="1">
        <f t="shared" si="55"/>
        <v>5.2481684902601425E-2</v>
      </c>
      <c r="C1787" s="1">
        <f t="shared" si="54"/>
        <v>1.2285506226866165E-2</v>
      </c>
    </row>
    <row r="1788" spans="1:3" x14ac:dyDescent="0.35">
      <c r="A1788">
        <v>1787</v>
      </c>
      <c r="B1788" s="1">
        <f t="shared" si="55"/>
        <v>5.23951500524635E-2</v>
      </c>
      <c r="C1788" s="1">
        <f t="shared" si="54"/>
        <v>1.2255281396806162E-2</v>
      </c>
    </row>
    <row r="1789" spans="1:3" x14ac:dyDescent="0.35">
      <c r="A1789">
        <v>1788</v>
      </c>
      <c r="B1789" s="1">
        <f t="shared" si="55"/>
        <v>5.2308757886012455E-2</v>
      </c>
      <c r="C1789" s="1">
        <f t="shared" si="54"/>
        <v>1.2225130925941135E-2</v>
      </c>
    </row>
    <row r="1790" spans="1:3" x14ac:dyDescent="0.35">
      <c r="A1790">
        <v>1789</v>
      </c>
      <c r="B1790" s="1">
        <f t="shared" si="55"/>
        <v>5.2222508167982649E-2</v>
      </c>
      <c r="C1790" s="1">
        <f t="shared" si="54"/>
        <v>1.2195054631332206E-2</v>
      </c>
    </row>
    <row r="1791" spans="1:3" x14ac:dyDescent="0.35">
      <c r="A1791">
        <v>1790</v>
      </c>
      <c r="B1791" s="1">
        <f t="shared" si="55"/>
        <v>5.2136400663497423E-2</v>
      </c>
      <c r="C1791" s="1">
        <f t="shared" si="54"/>
        <v>1.2165052330491029E-2</v>
      </c>
    </row>
    <row r="1792" spans="1:3" x14ac:dyDescent="0.35">
      <c r="A1792">
        <v>1791</v>
      </c>
      <c r="B1792" s="1">
        <f t="shared" si="55"/>
        <v>5.2050435138066585E-2</v>
      </c>
      <c r="C1792" s="1">
        <f t="shared" si="54"/>
        <v>1.2135123841377875E-2</v>
      </c>
    </row>
    <row r="1793" spans="1:3" x14ac:dyDescent="0.35">
      <c r="A1793">
        <v>1792</v>
      </c>
      <c r="B1793" s="1">
        <f t="shared" si="55"/>
        <v>5.1964611357586822E-2</v>
      </c>
      <c r="C1793" s="1">
        <f t="shared" si="54"/>
        <v>1.210526898240097E-2</v>
      </c>
    </row>
    <row r="1794" spans="1:3" x14ac:dyDescent="0.35">
      <c r="A1794">
        <v>1793</v>
      </c>
      <c r="B1794" s="1">
        <f t="shared" si="55"/>
        <v>5.1878929088340901E-2</v>
      </c>
      <c r="C1794" s="1">
        <f t="shared" ref="C1794:C1857" si="56">(1+0.02*(1+VAL_VTS))^(-$A1794/12)</f>
        <v>1.2075487572415299E-2</v>
      </c>
    </row>
    <row r="1795" spans="1:3" x14ac:dyDescent="0.35">
      <c r="A1795">
        <v>1794</v>
      </c>
      <c r="B1795" s="1">
        <f t="shared" ref="B1795:B1858" si="57">(1.02)^(-$A1795/12)</f>
        <v>5.1793388096996802E-2</v>
      </c>
      <c r="C1795" s="1">
        <f t="shared" si="56"/>
        <v>1.2045779430721481E-2</v>
      </c>
    </row>
    <row r="1796" spans="1:3" x14ac:dyDescent="0.35">
      <c r="A1796">
        <v>1795</v>
      </c>
      <c r="B1796" s="1">
        <f t="shared" si="57"/>
        <v>5.1707988150607329E-2</v>
      </c>
      <c r="C1796" s="1">
        <f t="shared" si="56"/>
        <v>1.2016144377064686E-2</v>
      </c>
    </row>
    <row r="1797" spans="1:3" x14ac:dyDescent="0.35">
      <c r="A1797">
        <v>1796</v>
      </c>
      <c r="B1797" s="1">
        <f t="shared" si="57"/>
        <v>5.1622729016609428E-2</v>
      </c>
      <c r="C1797" s="1">
        <f t="shared" si="56"/>
        <v>1.1986582231633581E-2</v>
      </c>
    </row>
    <row r="1798" spans="1:3" x14ac:dyDescent="0.35">
      <c r="A1798">
        <v>1797</v>
      </c>
      <c r="B1798" s="1">
        <f t="shared" si="57"/>
        <v>5.1537610462823381E-2</v>
      </c>
      <c r="C1798" s="1">
        <f t="shared" si="56"/>
        <v>1.1957092815059167E-2</v>
      </c>
    </row>
    <row r="1799" spans="1:3" x14ac:dyDescent="0.35">
      <c r="A1799">
        <v>1798</v>
      </c>
      <c r="B1799" s="1">
        <f t="shared" si="57"/>
        <v>5.1452632257452377E-2</v>
      </c>
      <c r="C1799" s="1">
        <f t="shared" si="56"/>
        <v>1.1927675948413756E-2</v>
      </c>
    </row>
    <row r="1800" spans="1:3" x14ac:dyDescent="0.35">
      <c r="A1800">
        <v>1799</v>
      </c>
      <c r="B1800" s="1">
        <f t="shared" si="57"/>
        <v>5.1367794169081861E-2</v>
      </c>
      <c r="C1800" s="1">
        <f t="shared" si="56"/>
        <v>1.1898331453209862E-2</v>
      </c>
    </row>
    <row r="1801" spans="1:3" x14ac:dyDescent="0.35">
      <c r="A1801">
        <v>1800</v>
      </c>
      <c r="B1801" s="1">
        <f t="shared" si="57"/>
        <v>5.1283095966678877E-2</v>
      </c>
      <c r="C1801" s="1">
        <f t="shared" si="56"/>
        <v>1.1869059151399158E-2</v>
      </c>
    </row>
    <row r="1802" spans="1:3" x14ac:dyDescent="0.35">
      <c r="A1802">
        <v>1801</v>
      </c>
      <c r="B1802" s="1">
        <f t="shared" si="57"/>
        <v>5.1198537419590837E-2</v>
      </c>
      <c r="C1802" s="1">
        <f t="shared" si="56"/>
        <v>1.1839858865371068E-2</v>
      </c>
    </row>
    <row r="1803" spans="1:3" x14ac:dyDescent="0.35">
      <c r="A1803">
        <v>1802</v>
      </c>
      <c r="B1803" s="1">
        <f t="shared" si="57"/>
        <v>5.1114118297546494E-2</v>
      </c>
      <c r="C1803" s="1">
        <f t="shared" si="56"/>
        <v>1.1810730417952461E-2</v>
      </c>
    </row>
    <row r="1804" spans="1:3" x14ac:dyDescent="0.35">
      <c r="A1804">
        <v>1803</v>
      </c>
      <c r="B1804" s="1">
        <f t="shared" si="57"/>
        <v>5.1029838370653509E-2</v>
      </c>
      <c r="C1804" s="1">
        <f t="shared" si="56"/>
        <v>1.1781673632405707E-2</v>
      </c>
    </row>
    <row r="1805" spans="1:3" x14ac:dyDescent="0.35">
      <c r="A1805">
        <v>1804</v>
      </c>
      <c r="B1805" s="1">
        <f t="shared" si="57"/>
        <v>5.0945697409398846E-2</v>
      </c>
      <c r="C1805" s="1">
        <f t="shared" si="56"/>
        <v>1.1752688332428129E-2</v>
      </c>
    </row>
    <row r="1806" spans="1:3" x14ac:dyDescent="0.35">
      <c r="A1806">
        <v>1805</v>
      </c>
      <c r="B1806" s="1">
        <f t="shared" si="57"/>
        <v>5.0861695184647941E-2</v>
      </c>
      <c r="C1806" s="1">
        <f t="shared" si="56"/>
        <v>1.1723774342150779E-2</v>
      </c>
    </row>
    <row r="1807" spans="1:3" x14ac:dyDescent="0.35">
      <c r="A1807">
        <v>1806</v>
      </c>
      <c r="B1807" s="1">
        <f t="shared" si="57"/>
        <v>5.0777831467643926E-2</v>
      </c>
      <c r="C1807" s="1">
        <f t="shared" si="56"/>
        <v>1.1694931486137351E-2</v>
      </c>
    </row>
    <row r="1808" spans="1:3" x14ac:dyDescent="0.35">
      <c r="A1808">
        <v>1807</v>
      </c>
      <c r="B1808" s="1">
        <f t="shared" si="57"/>
        <v>5.0694106030007187E-2</v>
      </c>
      <c r="C1808" s="1">
        <f t="shared" si="56"/>
        <v>1.1666159589383182E-2</v>
      </c>
    </row>
    <row r="1809" spans="1:3" x14ac:dyDescent="0.35">
      <c r="A1809">
        <v>1808</v>
      </c>
      <c r="B1809" s="1">
        <f t="shared" si="57"/>
        <v>5.0610518643734732E-2</v>
      </c>
      <c r="C1809" s="1">
        <f t="shared" si="56"/>
        <v>1.163745847731415E-2</v>
      </c>
    </row>
    <row r="1810" spans="1:3" x14ac:dyDescent="0.35">
      <c r="A1810">
        <v>1809</v>
      </c>
      <c r="B1810" s="1">
        <f t="shared" si="57"/>
        <v>5.0527069081199395E-2</v>
      </c>
      <c r="C1810" s="1">
        <f t="shared" si="56"/>
        <v>1.1608827975785593E-2</v>
      </c>
    </row>
    <row r="1811" spans="1:3" x14ac:dyDescent="0.35">
      <c r="A1811">
        <v>1810</v>
      </c>
      <c r="B1811" s="1">
        <f t="shared" si="57"/>
        <v>5.0443757115149389E-2</v>
      </c>
      <c r="C1811" s="1">
        <f t="shared" si="56"/>
        <v>1.1580267911081321E-2</v>
      </c>
    </row>
    <row r="1812" spans="1:3" x14ac:dyDescent="0.35">
      <c r="A1812">
        <v>1811</v>
      </c>
      <c r="B1812" s="1">
        <f t="shared" si="57"/>
        <v>5.0360582518707703E-2</v>
      </c>
      <c r="C1812" s="1">
        <f t="shared" si="56"/>
        <v>1.1551778109912489E-2</v>
      </c>
    </row>
    <row r="1813" spans="1:3" x14ac:dyDescent="0.35">
      <c r="A1813">
        <v>1812</v>
      </c>
      <c r="B1813" s="1">
        <f t="shared" si="57"/>
        <v>5.0277545065371458E-2</v>
      </c>
      <c r="C1813" s="1">
        <f t="shared" si="56"/>
        <v>1.1523358399416657E-2</v>
      </c>
    </row>
    <row r="1814" spans="1:3" x14ac:dyDescent="0.35">
      <c r="A1814">
        <v>1813</v>
      </c>
      <c r="B1814" s="1">
        <f t="shared" si="57"/>
        <v>5.0194644529010617E-2</v>
      </c>
      <c r="C1814" s="1">
        <f t="shared" si="56"/>
        <v>1.1495008607156378E-2</v>
      </c>
    </row>
    <row r="1815" spans="1:3" x14ac:dyDescent="0.35">
      <c r="A1815">
        <v>1814</v>
      </c>
      <c r="B1815" s="1">
        <f t="shared" si="57"/>
        <v>5.0111880683869105E-2</v>
      </c>
      <c r="C1815" s="1">
        <f t="shared" si="56"/>
        <v>1.1466728561118886E-2</v>
      </c>
    </row>
    <row r="1816" spans="1:3" x14ac:dyDescent="0.35">
      <c r="A1816">
        <v>1815</v>
      </c>
      <c r="B1816" s="1">
        <f t="shared" si="57"/>
        <v>5.002925330456226E-2</v>
      </c>
      <c r="C1816" s="1">
        <f t="shared" si="56"/>
        <v>1.1438518089714272E-2</v>
      </c>
    </row>
    <row r="1817" spans="1:3" x14ac:dyDescent="0.35">
      <c r="A1817">
        <v>1816</v>
      </c>
      <c r="B1817" s="1">
        <f t="shared" si="57"/>
        <v>4.9946762166077296E-2</v>
      </c>
      <c r="C1817" s="1">
        <f t="shared" si="56"/>
        <v>1.1410377021774876E-2</v>
      </c>
    </row>
    <row r="1818" spans="1:3" x14ac:dyDescent="0.35">
      <c r="A1818">
        <v>1817</v>
      </c>
      <c r="B1818" s="1">
        <f t="shared" si="57"/>
        <v>4.9864407043772485E-2</v>
      </c>
      <c r="C1818" s="1">
        <f t="shared" si="56"/>
        <v>1.138230518655416E-2</v>
      </c>
    </row>
    <row r="1819" spans="1:3" x14ac:dyDescent="0.35">
      <c r="A1819">
        <v>1818</v>
      </c>
      <c r="B1819" s="1">
        <f t="shared" si="57"/>
        <v>4.9782187713376391E-2</v>
      </c>
      <c r="C1819" s="1">
        <f t="shared" si="56"/>
        <v>1.1354302413725589E-2</v>
      </c>
    </row>
    <row r="1820" spans="1:3" x14ac:dyDescent="0.35">
      <c r="A1820">
        <v>1819</v>
      </c>
      <c r="B1820" s="1">
        <f t="shared" si="57"/>
        <v>4.970010395098743E-2</v>
      </c>
      <c r="C1820" s="1">
        <f t="shared" si="56"/>
        <v>1.1326368533381734E-2</v>
      </c>
    </row>
    <row r="1821" spans="1:3" x14ac:dyDescent="0.35">
      <c r="A1821">
        <v>1820</v>
      </c>
      <c r="B1821" s="1">
        <f t="shared" si="57"/>
        <v>4.9618155533073263E-2</v>
      </c>
      <c r="C1821" s="1">
        <f t="shared" si="56"/>
        <v>1.1298503376033159E-2</v>
      </c>
    </row>
    <row r="1822" spans="1:3" x14ac:dyDescent="0.35">
      <c r="A1822">
        <v>1821</v>
      </c>
      <c r="B1822" s="1">
        <f t="shared" si="57"/>
        <v>4.9536342236469987E-2</v>
      </c>
      <c r="C1822" s="1">
        <f t="shared" si="56"/>
        <v>1.1270706772607376E-2</v>
      </c>
    </row>
    <row r="1823" spans="1:3" x14ac:dyDescent="0.35">
      <c r="A1823">
        <v>1822</v>
      </c>
      <c r="B1823" s="1">
        <f t="shared" si="57"/>
        <v>4.9454663838381749E-2</v>
      </c>
      <c r="C1823" s="1">
        <f t="shared" si="56"/>
        <v>1.1242978554447877E-2</v>
      </c>
    </row>
    <row r="1824" spans="1:3" x14ac:dyDescent="0.35">
      <c r="A1824">
        <v>1823</v>
      </c>
      <c r="B1824" s="1">
        <f t="shared" si="57"/>
        <v>4.9373120116380093E-2</v>
      </c>
      <c r="C1824" s="1">
        <f t="shared" si="56"/>
        <v>1.1215318553313092E-2</v>
      </c>
    </row>
    <row r="1825" spans="1:3" x14ac:dyDescent="0.35">
      <c r="A1825">
        <v>1824</v>
      </c>
      <c r="B1825" s="1">
        <f t="shared" si="57"/>
        <v>4.9291710848403385E-2</v>
      </c>
      <c r="C1825" s="1">
        <f t="shared" si="56"/>
        <v>1.1187726601375398E-2</v>
      </c>
    </row>
    <row r="1826" spans="1:3" x14ac:dyDescent="0.35">
      <c r="A1826">
        <v>1825</v>
      </c>
      <c r="B1826" s="1">
        <f t="shared" si="57"/>
        <v>4.9210435812755506E-2</v>
      </c>
      <c r="C1826" s="1">
        <f t="shared" si="56"/>
        <v>1.116020253121979E-2</v>
      </c>
    </row>
    <row r="1827" spans="1:3" x14ac:dyDescent="0.35">
      <c r="A1827">
        <v>1826</v>
      </c>
      <c r="B1827" s="1">
        <f t="shared" si="57"/>
        <v>4.9129294788106966E-2</v>
      </c>
      <c r="C1827" s="1">
        <f t="shared" si="56"/>
        <v>1.1132746175843583E-2</v>
      </c>
    </row>
    <row r="1828" spans="1:3" x14ac:dyDescent="0.35">
      <c r="A1828">
        <v>1827</v>
      </c>
      <c r="B1828" s="1">
        <f t="shared" si="57"/>
        <v>4.9048287553492415E-2</v>
      </c>
      <c r="C1828" s="1">
        <f t="shared" si="56"/>
        <v>1.1105357368654638E-2</v>
      </c>
    </row>
    <row r="1829" spans="1:3" x14ac:dyDescent="0.35">
      <c r="A1829">
        <v>1828</v>
      </c>
      <c r="B1829" s="1">
        <f t="shared" si="57"/>
        <v>4.8967413888311072E-2</v>
      </c>
      <c r="C1829" s="1">
        <f t="shared" si="56"/>
        <v>1.1078035943470758E-2</v>
      </c>
    </row>
    <row r="1830" spans="1:3" x14ac:dyDescent="0.35">
      <c r="A1830">
        <v>1829</v>
      </c>
      <c r="B1830" s="1">
        <f t="shared" si="57"/>
        <v>4.8886673572325963E-2</v>
      </c>
      <c r="C1830" s="1">
        <f t="shared" si="56"/>
        <v>1.1050781734518594E-2</v>
      </c>
    </row>
    <row r="1831" spans="1:3" x14ac:dyDescent="0.35">
      <c r="A1831">
        <v>1830</v>
      </c>
      <c r="B1831" s="1">
        <f t="shared" si="57"/>
        <v>4.8806066385663129E-2</v>
      </c>
      <c r="C1831" s="1">
        <f t="shared" si="56"/>
        <v>1.1023594576432606E-2</v>
      </c>
    </row>
    <row r="1832" spans="1:3" x14ac:dyDescent="0.35">
      <c r="A1832">
        <v>1831</v>
      </c>
      <c r="B1832" s="1">
        <f t="shared" si="57"/>
        <v>4.8725592108811201E-2</v>
      </c>
      <c r="C1832" s="1">
        <f t="shared" si="56"/>
        <v>1.0996474304254104E-2</v>
      </c>
    </row>
    <row r="1833" spans="1:3" x14ac:dyDescent="0.35">
      <c r="A1833">
        <v>1832</v>
      </c>
      <c r="B1833" s="1">
        <f t="shared" si="57"/>
        <v>4.8645250522620843E-2</v>
      </c>
      <c r="C1833" s="1">
        <f t="shared" si="56"/>
        <v>1.0969420753430255E-2</v>
      </c>
    </row>
    <row r="1834" spans="1:3" x14ac:dyDescent="0.35">
      <c r="A1834">
        <v>1833</v>
      </c>
      <c r="B1834" s="1">
        <f t="shared" si="57"/>
        <v>4.8565041408303908E-2</v>
      </c>
      <c r="C1834" s="1">
        <f t="shared" si="56"/>
        <v>1.094243375981299E-2</v>
      </c>
    </row>
    <row r="1835" spans="1:3" x14ac:dyDescent="0.35">
      <c r="A1835">
        <v>1834</v>
      </c>
      <c r="B1835" s="1">
        <f t="shared" si="57"/>
        <v>4.8484964547433111E-2</v>
      </c>
      <c r="C1835" s="1">
        <f t="shared" si="56"/>
        <v>1.0915513159658139E-2</v>
      </c>
    </row>
    <row r="1836" spans="1:3" x14ac:dyDescent="0.35">
      <c r="A1836">
        <v>1835</v>
      </c>
      <c r="B1836" s="1">
        <f t="shared" si="57"/>
        <v>4.8405019721941271E-2</v>
      </c>
      <c r="C1836" s="1">
        <f t="shared" si="56"/>
        <v>1.0888658789624365E-2</v>
      </c>
    </row>
    <row r="1837" spans="1:3" x14ac:dyDescent="0.35">
      <c r="A1837">
        <v>1836</v>
      </c>
      <c r="B1837" s="1">
        <f t="shared" si="57"/>
        <v>4.8325206714120973E-2</v>
      </c>
      <c r="C1837" s="1">
        <f t="shared" si="56"/>
        <v>1.0861870486772233E-2</v>
      </c>
    </row>
    <row r="1838" spans="1:3" x14ac:dyDescent="0.35">
      <c r="A1838">
        <v>1837</v>
      </c>
      <c r="B1838" s="1">
        <f t="shared" si="57"/>
        <v>4.8245525306623058E-2</v>
      </c>
      <c r="C1838" s="1">
        <f t="shared" si="56"/>
        <v>1.0835148088562898E-2</v>
      </c>
    </row>
    <row r="1839" spans="1:3" x14ac:dyDescent="0.35">
      <c r="A1839">
        <v>1838</v>
      </c>
      <c r="B1839" s="1">
        <f t="shared" si="57"/>
        <v>4.8165975282457807E-2</v>
      </c>
      <c r="C1839" s="1">
        <f t="shared" si="56"/>
        <v>1.0808491432857843E-2</v>
      </c>
    </row>
    <row r="1840" spans="1:3" x14ac:dyDescent="0.35">
      <c r="A1840">
        <v>1839</v>
      </c>
      <c r="B1840" s="1">
        <f t="shared" si="57"/>
        <v>4.8086556424992558E-2</v>
      </c>
      <c r="C1840" s="1">
        <f t="shared" si="56"/>
        <v>1.0781900357917117E-2</v>
      </c>
    </row>
    <row r="1841" spans="1:3" x14ac:dyDescent="0.35">
      <c r="A1841">
        <v>1840</v>
      </c>
      <c r="B1841" s="1">
        <f t="shared" si="57"/>
        <v>4.8007268517952055E-2</v>
      </c>
      <c r="C1841" s="1">
        <f t="shared" si="56"/>
        <v>1.0755374702398799E-2</v>
      </c>
    </row>
    <row r="1842" spans="1:3" x14ac:dyDescent="0.35">
      <c r="A1842">
        <v>1841</v>
      </c>
      <c r="B1842" s="1">
        <f t="shared" si="57"/>
        <v>4.7928111345417614E-2</v>
      </c>
      <c r="C1842" s="1">
        <f t="shared" si="56"/>
        <v>1.0728914305357863E-2</v>
      </c>
    </row>
    <row r="1843" spans="1:3" x14ac:dyDescent="0.35">
      <c r="A1843">
        <v>1842</v>
      </c>
      <c r="B1843" s="1">
        <f t="shared" si="57"/>
        <v>4.7849084691826596E-2</v>
      </c>
      <c r="C1843" s="1">
        <f t="shared" si="56"/>
        <v>1.0702519006245251E-2</v>
      </c>
    </row>
    <row r="1844" spans="1:3" x14ac:dyDescent="0.35">
      <c r="A1844">
        <v>1843</v>
      </c>
      <c r="B1844" s="1">
        <f t="shared" si="57"/>
        <v>4.7770188341971789E-2</v>
      </c>
      <c r="C1844" s="1">
        <f t="shared" si="56"/>
        <v>1.0676188644906902E-2</v>
      </c>
    </row>
    <row r="1845" spans="1:3" x14ac:dyDescent="0.35">
      <c r="A1845">
        <v>1844</v>
      </c>
      <c r="B1845" s="1">
        <f t="shared" si="57"/>
        <v>4.7691422081000821E-2</v>
      </c>
      <c r="C1845" s="1">
        <f t="shared" si="56"/>
        <v>1.0649923061582765E-2</v>
      </c>
    </row>
    <row r="1846" spans="1:3" x14ac:dyDescent="0.35">
      <c r="A1846">
        <v>1845</v>
      </c>
      <c r="B1846" s="1">
        <f t="shared" si="57"/>
        <v>4.7612785694415599E-2</v>
      </c>
      <c r="C1846" s="1">
        <f t="shared" si="56"/>
        <v>1.062372209690581E-2</v>
      </c>
    </row>
    <row r="1847" spans="1:3" x14ac:dyDescent="0.35">
      <c r="A1847">
        <v>1846</v>
      </c>
      <c r="B1847" s="1">
        <f t="shared" si="57"/>
        <v>4.7534278968071671E-2</v>
      </c>
      <c r="C1847" s="1">
        <f t="shared" si="56"/>
        <v>1.0597585591901099E-2</v>
      </c>
    </row>
    <row r="1848" spans="1:3" x14ac:dyDescent="0.35">
      <c r="A1848">
        <v>1847</v>
      </c>
      <c r="B1848" s="1">
        <f t="shared" si="57"/>
        <v>4.7455901688177711E-2</v>
      </c>
      <c r="C1848" s="1">
        <f t="shared" si="56"/>
        <v>1.0571513387984816E-2</v>
      </c>
    </row>
    <row r="1849" spans="1:3" x14ac:dyDescent="0.35">
      <c r="A1849">
        <v>1848</v>
      </c>
      <c r="B1849" s="1">
        <f t="shared" si="57"/>
        <v>4.7377653641295064E-2</v>
      </c>
      <c r="C1849" s="1">
        <f t="shared" si="56"/>
        <v>1.054550532696333E-2</v>
      </c>
    </row>
    <row r="1850" spans="1:3" x14ac:dyDescent="0.35">
      <c r="A1850">
        <v>1849</v>
      </c>
      <c r="B1850" s="1">
        <f t="shared" si="57"/>
        <v>4.7299534614336336E-2</v>
      </c>
      <c r="C1850" s="1">
        <f t="shared" si="56"/>
        <v>1.0519561251031942E-2</v>
      </c>
    </row>
    <row r="1851" spans="1:3" x14ac:dyDescent="0.35">
      <c r="A1851">
        <v>1850</v>
      </c>
      <c r="B1851" s="1">
        <f t="shared" si="57"/>
        <v>4.7221544394566474E-2</v>
      </c>
      <c r="C1851" s="1">
        <f t="shared" si="56"/>
        <v>1.0493681002774608E-2</v>
      </c>
    </row>
    <row r="1852" spans="1:3" x14ac:dyDescent="0.35">
      <c r="A1852">
        <v>1851</v>
      </c>
      <c r="B1852" s="1">
        <f t="shared" si="57"/>
        <v>4.7143682769600549E-2</v>
      </c>
      <c r="C1852" s="1">
        <f t="shared" si="56"/>
        <v>1.0467864425162253E-2</v>
      </c>
    </row>
    <row r="1853" spans="1:3" x14ac:dyDescent="0.35">
      <c r="A1853">
        <v>1852</v>
      </c>
      <c r="B1853" s="1">
        <f t="shared" si="57"/>
        <v>4.706594952740397E-2</v>
      </c>
      <c r="C1853" s="1">
        <f t="shared" si="56"/>
        <v>1.0442111361552224E-2</v>
      </c>
    </row>
    <row r="1854" spans="1:3" x14ac:dyDescent="0.35">
      <c r="A1854">
        <v>1853</v>
      </c>
      <c r="B1854" s="1">
        <f t="shared" si="57"/>
        <v>4.698834445629177E-2</v>
      </c>
      <c r="C1854" s="1">
        <f t="shared" si="56"/>
        <v>1.0416421655687241E-2</v>
      </c>
    </row>
    <row r="1855" spans="1:3" x14ac:dyDescent="0.35">
      <c r="A1855">
        <v>1854</v>
      </c>
      <c r="B1855" s="1">
        <f t="shared" si="57"/>
        <v>4.6910867344928033E-2</v>
      </c>
      <c r="C1855" s="1">
        <f t="shared" si="56"/>
        <v>1.0390795151694414E-2</v>
      </c>
    </row>
    <row r="1856" spans="1:3" x14ac:dyDescent="0.35">
      <c r="A1856">
        <v>1855</v>
      </c>
      <c r="B1856" s="1">
        <f t="shared" si="57"/>
        <v>4.6833517982325282E-2</v>
      </c>
      <c r="C1856" s="1">
        <f t="shared" si="56"/>
        <v>1.0365231694084374E-2</v>
      </c>
    </row>
    <row r="1857" spans="1:3" x14ac:dyDescent="0.35">
      <c r="A1857">
        <v>1856</v>
      </c>
      <c r="B1857" s="1">
        <f t="shared" si="57"/>
        <v>4.6756296157843963E-2</v>
      </c>
      <c r="C1857" s="1">
        <f t="shared" si="56"/>
        <v>1.0339731127750261E-2</v>
      </c>
    </row>
    <row r="1858" spans="1:3" x14ac:dyDescent="0.35">
      <c r="A1858">
        <v>1857</v>
      </c>
      <c r="B1858" s="1">
        <f t="shared" si="57"/>
        <v>4.6679201661191751E-2</v>
      </c>
      <c r="C1858" s="1">
        <f t="shared" ref="C1858:C1921" si="58">(1+0.02*(1+VAL_VTS))^(-$A1858/12)</f>
        <v>1.0314293297966808E-2</v>
      </c>
    </row>
    <row r="1859" spans="1:3" x14ac:dyDescent="0.35">
      <c r="A1859">
        <v>1858</v>
      </c>
      <c r="B1859" s="1">
        <f t="shared" ref="B1859:B1922" si="59">(1.02)^(-$A1859/12)</f>
        <v>4.6602234282423202E-2</v>
      </c>
      <c r="C1859" s="1">
        <f t="shared" si="58"/>
        <v>1.0288918050389421E-2</v>
      </c>
    </row>
    <row r="1860" spans="1:3" x14ac:dyDescent="0.35">
      <c r="A1860">
        <v>1859</v>
      </c>
      <c r="B1860" s="1">
        <f t="shared" si="59"/>
        <v>4.6525393811938952E-2</v>
      </c>
      <c r="C1860" s="1">
        <f t="shared" si="58"/>
        <v>1.026360523105322E-2</v>
      </c>
    </row>
    <row r="1861" spans="1:3" x14ac:dyDescent="0.35">
      <c r="A1861">
        <v>1860</v>
      </c>
      <c r="B1861" s="1">
        <f t="shared" si="59"/>
        <v>4.6448680040485364E-2</v>
      </c>
      <c r="C1861" s="1">
        <f t="shared" si="58"/>
        <v>1.0238354686372166E-2</v>
      </c>
    </row>
    <row r="1862" spans="1:3" x14ac:dyDescent="0.35">
      <c r="A1862">
        <v>1861</v>
      </c>
      <c r="B1862" s="1">
        <f t="shared" si="59"/>
        <v>4.6372092759153272E-2</v>
      </c>
      <c r="C1862" s="1">
        <f t="shared" si="58"/>
        <v>1.0213166263137802E-2</v>
      </c>
    </row>
    <row r="1863" spans="1:3" x14ac:dyDescent="0.35">
      <c r="A1863">
        <v>1862</v>
      </c>
      <c r="B1863" s="1">
        <f t="shared" si="59"/>
        <v>4.6295631759378918E-2</v>
      </c>
      <c r="C1863" s="1">
        <f t="shared" si="58"/>
        <v>1.0188039808519031E-2</v>
      </c>
    </row>
    <row r="1864" spans="1:3" x14ac:dyDescent="0.35">
      <c r="A1864">
        <v>1863</v>
      </c>
      <c r="B1864" s="1">
        <f t="shared" si="59"/>
        <v>4.6219296832941709E-2</v>
      </c>
      <c r="C1864" s="1">
        <f t="shared" si="58"/>
        <v>1.0162975170060444E-2</v>
      </c>
    </row>
    <row r="1865" spans="1:3" x14ac:dyDescent="0.35">
      <c r="A1865">
        <v>1864</v>
      </c>
      <c r="B1865" s="1">
        <f t="shared" si="59"/>
        <v>4.6143087771964672E-2</v>
      </c>
      <c r="C1865" s="1">
        <f t="shared" si="58"/>
        <v>1.0137972195681775E-2</v>
      </c>
    </row>
    <row r="1866" spans="1:3" x14ac:dyDescent="0.35">
      <c r="A1866">
        <v>1865</v>
      </c>
      <c r="B1866" s="1">
        <f t="shared" si="59"/>
        <v>4.6067004368913519E-2</v>
      </c>
      <c r="C1866" s="1">
        <f t="shared" si="58"/>
        <v>1.0113030733676935E-2</v>
      </c>
    </row>
    <row r="1867" spans="1:3" x14ac:dyDescent="0.35">
      <c r="A1867">
        <v>1866</v>
      </c>
      <c r="B1867" s="1">
        <f t="shared" si="59"/>
        <v>4.5991046416596106E-2</v>
      </c>
      <c r="C1867" s="1">
        <f t="shared" si="58"/>
        <v>1.0088150632713025E-2</v>
      </c>
    </row>
    <row r="1868" spans="1:3" x14ac:dyDescent="0.35">
      <c r="A1868">
        <v>1867</v>
      </c>
      <c r="B1868" s="1">
        <f t="shared" si="59"/>
        <v>4.5915213708162039E-2</v>
      </c>
      <c r="C1868" s="1">
        <f t="shared" si="58"/>
        <v>1.0063331741829485E-2</v>
      </c>
    </row>
    <row r="1869" spans="1:3" x14ac:dyDescent="0.35">
      <c r="A1869">
        <v>1868</v>
      </c>
      <c r="B1869" s="1">
        <f t="shared" si="59"/>
        <v>4.5839506037101921E-2</v>
      </c>
      <c r="C1869" s="1">
        <f t="shared" si="58"/>
        <v>1.0038573910437143E-2</v>
      </c>
    </row>
    <row r="1870" spans="1:3" x14ac:dyDescent="0.35">
      <c r="A1870">
        <v>1869</v>
      </c>
      <c r="B1870" s="1">
        <f t="shared" si="59"/>
        <v>4.5763923197246821E-2</v>
      </c>
      <c r="C1870" s="1">
        <f t="shared" si="58"/>
        <v>1.0013876988317284E-2</v>
      </c>
    </row>
    <row r="1871" spans="1:3" x14ac:dyDescent="0.35">
      <c r="A1871">
        <v>1870</v>
      </c>
      <c r="B1871" s="1">
        <f t="shared" si="59"/>
        <v>4.5688464982767844E-2</v>
      </c>
      <c r="C1871" s="1">
        <f t="shared" si="58"/>
        <v>9.9892408256207991E-3</v>
      </c>
    </row>
    <row r="1872" spans="1:3" x14ac:dyDescent="0.35">
      <c r="A1872">
        <v>1871</v>
      </c>
      <c r="B1872" s="1">
        <f t="shared" si="59"/>
        <v>4.5613131188175442E-2</v>
      </c>
      <c r="C1872" s="1">
        <f t="shared" si="58"/>
        <v>9.964665272867209E-3</v>
      </c>
    </row>
    <row r="1873" spans="1:3" x14ac:dyDescent="0.35">
      <c r="A1873">
        <v>1872</v>
      </c>
      <c r="B1873" s="1">
        <f t="shared" si="59"/>
        <v>4.5537921608318974E-2</v>
      </c>
      <c r="C1873" s="1">
        <f t="shared" si="58"/>
        <v>9.9401501809438502E-3</v>
      </c>
    </row>
    <row r="1874" spans="1:3" x14ac:dyDescent="0.35">
      <c r="A1874">
        <v>1873</v>
      </c>
      <c r="B1874" s="1">
        <f t="shared" si="59"/>
        <v>4.5462836038385558E-2</v>
      </c>
      <c r="C1874" s="1">
        <f t="shared" si="58"/>
        <v>9.9156954011046655E-3</v>
      </c>
    </row>
    <row r="1875" spans="1:3" x14ac:dyDescent="0.35">
      <c r="A1875">
        <v>1874</v>
      </c>
      <c r="B1875" s="1">
        <f t="shared" si="59"/>
        <v>4.5387874273900897E-2</v>
      </c>
      <c r="C1875" s="1">
        <f t="shared" si="58"/>
        <v>9.8913007849699367E-3</v>
      </c>
    </row>
    <row r="1876" spans="1:3" x14ac:dyDescent="0.35">
      <c r="A1876">
        <v>1875</v>
      </c>
      <c r="B1876" s="1">
        <f t="shared" si="59"/>
        <v>4.5313036110727165E-2</v>
      </c>
      <c r="C1876" s="1">
        <f t="shared" si="58"/>
        <v>9.8669661845246972E-3</v>
      </c>
    </row>
    <row r="1877" spans="1:3" x14ac:dyDescent="0.35">
      <c r="A1877">
        <v>1876</v>
      </c>
      <c r="B1877" s="1">
        <f t="shared" si="59"/>
        <v>4.5238321345063399E-2</v>
      </c>
      <c r="C1877" s="1">
        <f t="shared" si="58"/>
        <v>9.8426914521182237E-3</v>
      </c>
    </row>
    <row r="1878" spans="1:3" x14ac:dyDescent="0.35">
      <c r="A1878">
        <v>1877</v>
      </c>
      <c r="B1878" s="1">
        <f t="shared" si="59"/>
        <v>4.5163729773444627E-2</v>
      </c>
      <c r="C1878" s="1">
        <f t="shared" si="58"/>
        <v>9.8184764404630389E-3</v>
      </c>
    </row>
    <row r="1879" spans="1:3" x14ac:dyDescent="0.35">
      <c r="A1879">
        <v>1878</v>
      </c>
      <c r="B1879" s="1">
        <f t="shared" si="59"/>
        <v>4.508926119274128E-2</v>
      </c>
      <c r="C1879" s="1">
        <f t="shared" si="58"/>
        <v>9.7943210026340093E-3</v>
      </c>
    </row>
    <row r="1880" spans="1:3" x14ac:dyDescent="0.35">
      <c r="A1880">
        <v>1879</v>
      </c>
      <c r="B1880" s="1">
        <f t="shared" si="59"/>
        <v>4.5014915400158853E-2</v>
      </c>
      <c r="C1880" s="1">
        <f t="shared" si="58"/>
        <v>9.7702249920674639E-3</v>
      </c>
    </row>
    <row r="1881" spans="1:3" x14ac:dyDescent="0.35">
      <c r="A1881">
        <v>1880</v>
      </c>
      <c r="B1881" s="1">
        <f t="shared" si="59"/>
        <v>4.4940692193237174E-2</v>
      </c>
      <c r="C1881" s="1">
        <f t="shared" si="58"/>
        <v>9.7461882625603357E-3</v>
      </c>
    </row>
    <row r="1882" spans="1:3" x14ac:dyDescent="0.35">
      <c r="A1882">
        <v>1881</v>
      </c>
      <c r="B1882" s="1">
        <f t="shared" si="59"/>
        <v>4.4866591369849815E-2</v>
      </c>
      <c r="C1882" s="1">
        <f t="shared" si="58"/>
        <v>9.7222106682692128E-3</v>
      </c>
    </row>
    <row r="1883" spans="1:3" x14ac:dyDescent="0.35">
      <c r="A1883">
        <v>1882</v>
      </c>
      <c r="B1883" s="1">
        <f t="shared" si="59"/>
        <v>4.4792612728203764E-2</v>
      </c>
      <c r="C1883" s="1">
        <f t="shared" si="58"/>
        <v>9.6982920637095089E-3</v>
      </c>
    </row>
    <row r="1884" spans="1:3" x14ac:dyDescent="0.35">
      <c r="A1884">
        <v>1883</v>
      </c>
      <c r="B1884" s="1">
        <f t="shared" si="59"/>
        <v>4.4718756066838665E-2</v>
      </c>
      <c r="C1884" s="1">
        <f t="shared" si="58"/>
        <v>9.6744323037545651E-3</v>
      </c>
    </row>
    <row r="1885" spans="1:3" x14ac:dyDescent="0.35">
      <c r="A1885">
        <v>1884</v>
      </c>
      <c r="B1885" s="1">
        <f t="shared" si="59"/>
        <v>4.4645021184626446E-2</v>
      </c>
      <c r="C1885" s="1">
        <f t="shared" si="58"/>
        <v>9.6506312436348066E-3</v>
      </c>
    </row>
    <row r="1886" spans="1:3" x14ac:dyDescent="0.35">
      <c r="A1886">
        <v>1885</v>
      </c>
      <c r="B1886" s="1">
        <f t="shared" si="59"/>
        <v>4.4571407880770145E-2</v>
      </c>
      <c r="C1886" s="1">
        <f t="shared" si="58"/>
        <v>9.6268887389365718E-3</v>
      </c>
    </row>
    <row r="1887" spans="1:3" x14ac:dyDescent="0.35">
      <c r="A1887">
        <v>1886</v>
      </c>
      <c r="B1887" s="1">
        <f t="shared" si="59"/>
        <v>4.4497915954804797E-2</v>
      </c>
      <c r="C1887" s="1">
        <f t="shared" si="58"/>
        <v>9.6032046456018833E-3</v>
      </c>
    </row>
    <row r="1888" spans="1:3" x14ac:dyDescent="0.35">
      <c r="A1888">
        <v>1887</v>
      </c>
      <c r="B1888" s="1">
        <f t="shared" si="59"/>
        <v>4.4424545206595258E-2</v>
      </c>
      <c r="C1888" s="1">
        <f t="shared" si="58"/>
        <v>9.5795788199268938E-3</v>
      </c>
    </row>
    <row r="1889" spans="1:3" x14ac:dyDescent="0.35">
      <c r="A1889">
        <v>1888</v>
      </c>
      <c r="B1889" s="1">
        <f t="shared" si="59"/>
        <v>4.4351295436336667E-2</v>
      </c>
      <c r="C1889" s="1">
        <f t="shared" si="58"/>
        <v>9.5560111185613861E-3</v>
      </c>
    </row>
    <row r="1890" spans="1:3" x14ac:dyDescent="0.35">
      <c r="A1890">
        <v>1889</v>
      </c>
      <c r="B1890" s="1">
        <f t="shared" si="59"/>
        <v>4.4278166444553547E-2</v>
      </c>
      <c r="C1890" s="1">
        <f t="shared" si="58"/>
        <v>9.5325013985078071E-3</v>
      </c>
    </row>
    <row r="1891" spans="1:3" x14ac:dyDescent="0.35">
      <c r="A1891">
        <v>1890</v>
      </c>
      <c r="B1891" s="1">
        <f t="shared" si="59"/>
        <v>4.420515803209929E-2</v>
      </c>
      <c r="C1891" s="1">
        <f t="shared" si="58"/>
        <v>9.509049517120392E-3</v>
      </c>
    </row>
    <row r="1892" spans="1:3" x14ac:dyDescent="0.35">
      <c r="A1892">
        <v>1891</v>
      </c>
      <c r="B1892" s="1">
        <f t="shared" si="59"/>
        <v>4.4132270000155738E-2</v>
      </c>
      <c r="C1892" s="1">
        <f t="shared" si="58"/>
        <v>9.4856553321043292E-3</v>
      </c>
    </row>
    <row r="1893" spans="1:3" x14ac:dyDescent="0.35">
      <c r="A1893">
        <v>1892</v>
      </c>
      <c r="B1893" s="1">
        <f t="shared" si="59"/>
        <v>4.4059502150232528E-2</v>
      </c>
      <c r="C1893" s="1">
        <f t="shared" si="58"/>
        <v>9.4623187015148835E-3</v>
      </c>
    </row>
    <row r="1894" spans="1:3" x14ac:dyDescent="0.35">
      <c r="A1894">
        <v>1893</v>
      </c>
      <c r="B1894" s="1">
        <f t="shared" si="59"/>
        <v>4.3986854284166488E-2</v>
      </c>
      <c r="C1894" s="1">
        <f t="shared" si="58"/>
        <v>9.4390394837565207E-3</v>
      </c>
    </row>
    <row r="1895" spans="1:3" x14ac:dyDescent="0.35">
      <c r="A1895">
        <v>1894</v>
      </c>
      <c r="B1895" s="1">
        <f t="shared" si="59"/>
        <v>4.3914326204121334E-2</v>
      </c>
      <c r="C1895" s="1">
        <f t="shared" si="58"/>
        <v>9.41581753758205E-3</v>
      </c>
    </row>
    <row r="1896" spans="1:3" x14ac:dyDescent="0.35">
      <c r="A1896">
        <v>1895</v>
      </c>
      <c r="B1896" s="1">
        <f t="shared" si="59"/>
        <v>4.3841917712586921E-2</v>
      </c>
      <c r="C1896" s="1">
        <f t="shared" si="58"/>
        <v>9.3926527220918148E-3</v>
      </c>
    </row>
    <row r="1897" spans="1:3" x14ac:dyDescent="0.35">
      <c r="A1897">
        <v>1896</v>
      </c>
      <c r="B1897" s="1">
        <f t="shared" si="59"/>
        <v>4.3769628612378868E-2</v>
      </c>
      <c r="C1897" s="1">
        <f t="shared" si="58"/>
        <v>9.3695448967328222E-3</v>
      </c>
    </row>
    <row r="1898" spans="1:3" x14ac:dyDescent="0.35">
      <c r="A1898">
        <v>1897</v>
      </c>
      <c r="B1898" s="1">
        <f t="shared" si="59"/>
        <v>4.3697458706637396E-2</v>
      </c>
      <c r="C1898" s="1">
        <f t="shared" si="58"/>
        <v>9.346493921297638E-3</v>
      </c>
    </row>
    <row r="1899" spans="1:3" x14ac:dyDescent="0.35">
      <c r="A1899">
        <v>1898</v>
      </c>
      <c r="B1899" s="1">
        <f t="shared" si="59"/>
        <v>4.3625407798828231E-2</v>
      </c>
      <c r="C1899" s="1">
        <f t="shared" si="58"/>
        <v>9.3234996559241543E-3</v>
      </c>
    </row>
    <row r="1900" spans="1:3" x14ac:dyDescent="0.35">
      <c r="A1900">
        <v>1899</v>
      </c>
      <c r="B1900" s="1">
        <f t="shared" si="59"/>
        <v>4.3553475692740443E-2</v>
      </c>
      <c r="C1900" s="1">
        <f t="shared" si="58"/>
        <v>9.300561961094066E-3</v>
      </c>
    </row>
    <row r="1901" spans="1:3" x14ac:dyDescent="0.35">
      <c r="A1901">
        <v>1900</v>
      </c>
      <c r="B1901" s="1">
        <f t="shared" si="59"/>
        <v>4.3481662192486926E-2</v>
      </c>
      <c r="C1901" s="1">
        <f t="shared" si="58"/>
        <v>9.2776806976324171E-3</v>
      </c>
    </row>
    <row r="1902" spans="1:3" x14ac:dyDescent="0.35">
      <c r="A1902">
        <v>1901</v>
      </c>
      <c r="B1902" s="1">
        <f t="shared" si="59"/>
        <v>4.3409967102503479E-2</v>
      </c>
      <c r="C1902" s="1">
        <f t="shared" si="58"/>
        <v>9.2548557267066126E-3</v>
      </c>
    </row>
    <row r="1903" spans="1:3" x14ac:dyDescent="0.35">
      <c r="A1903">
        <v>1902</v>
      </c>
      <c r="B1903" s="1">
        <f t="shared" si="59"/>
        <v>4.3338390227548318E-2</v>
      </c>
      <c r="C1903" s="1">
        <f t="shared" si="58"/>
        <v>9.2320869098256268E-3</v>
      </c>
    </row>
    <row r="1904" spans="1:3" x14ac:dyDescent="0.35">
      <c r="A1904">
        <v>1903</v>
      </c>
      <c r="B1904" s="1">
        <f t="shared" si="59"/>
        <v>4.3266931372701704E-2</v>
      </c>
      <c r="C1904" s="1">
        <f t="shared" si="58"/>
        <v>9.2093741088391575E-3</v>
      </c>
    </row>
    <row r="1905" spans="1:3" x14ac:dyDescent="0.35">
      <c r="A1905">
        <v>1904</v>
      </c>
      <c r="B1905" s="1">
        <f t="shared" si="59"/>
        <v>4.3195590343365217E-2</v>
      </c>
      <c r="C1905" s="1">
        <f t="shared" si="58"/>
        <v>9.1867171859367838E-3</v>
      </c>
    </row>
    <row r="1906" spans="1:3" x14ac:dyDescent="0.35">
      <c r="A1906">
        <v>1905</v>
      </c>
      <c r="B1906" s="1">
        <f t="shared" si="59"/>
        <v>4.3124366945261262E-2</v>
      </c>
      <c r="C1906" s="1">
        <f t="shared" si="58"/>
        <v>9.1641160036471016E-3</v>
      </c>
    </row>
    <row r="1907" spans="1:3" x14ac:dyDescent="0.35">
      <c r="A1907">
        <v>1906</v>
      </c>
      <c r="B1907" s="1">
        <f t="shared" si="59"/>
        <v>4.3053260984432677E-2</v>
      </c>
      <c r="C1907" s="1">
        <f t="shared" si="58"/>
        <v>9.1415704248369364E-3</v>
      </c>
    </row>
    <row r="1908" spans="1:3" x14ac:dyDescent="0.35">
      <c r="A1908">
        <v>1907</v>
      </c>
      <c r="B1908" s="1">
        <f t="shared" si="59"/>
        <v>4.2982272267242085E-2</v>
      </c>
      <c r="C1908" s="1">
        <f t="shared" si="58"/>
        <v>9.1190803127104945E-3</v>
      </c>
    </row>
    <row r="1909" spans="1:3" x14ac:dyDescent="0.35">
      <c r="A1909">
        <v>1908</v>
      </c>
      <c r="B1909" s="1">
        <f t="shared" si="59"/>
        <v>4.2911400600371449E-2</v>
      </c>
      <c r="C1909" s="1">
        <f t="shared" si="58"/>
        <v>9.0966455308085642E-3</v>
      </c>
    </row>
    <row r="1910" spans="1:3" x14ac:dyDescent="0.35">
      <c r="A1910">
        <v>1909</v>
      </c>
      <c r="B1910" s="1">
        <f t="shared" si="59"/>
        <v>4.2840645790820975E-2</v>
      </c>
      <c r="C1910" s="1">
        <f t="shared" si="58"/>
        <v>9.0742659430074184E-3</v>
      </c>
    </row>
    <row r="1911" spans="1:3" x14ac:dyDescent="0.35">
      <c r="A1911">
        <v>1910</v>
      </c>
      <c r="B1911" s="1">
        <f t="shared" si="59"/>
        <v>4.2770007645910026E-2</v>
      </c>
      <c r="C1911" s="1">
        <f t="shared" si="58"/>
        <v>9.0519414135185987E-3</v>
      </c>
    </row>
    <row r="1912" spans="1:3" x14ac:dyDescent="0.35">
      <c r="A1912">
        <v>1911</v>
      </c>
      <c r="B1912" s="1">
        <f t="shared" si="59"/>
        <v>4.2699485973274942E-2</v>
      </c>
      <c r="C1912" s="1">
        <f t="shared" si="58"/>
        <v>9.029671806887447E-3</v>
      </c>
    </row>
    <row r="1913" spans="1:3" x14ac:dyDescent="0.35">
      <c r="A1913">
        <v>1912</v>
      </c>
      <c r="B1913" s="1">
        <f t="shared" si="59"/>
        <v>4.2629080580869533E-2</v>
      </c>
      <c r="C1913" s="1">
        <f t="shared" si="58"/>
        <v>9.0074569879926309E-3</v>
      </c>
    </row>
    <row r="1914" spans="1:3" x14ac:dyDescent="0.35">
      <c r="A1914">
        <v>1913</v>
      </c>
      <c r="B1914" s="1">
        <f t="shared" si="59"/>
        <v>4.2558791276964193E-2</v>
      </c>
      <c r="C1914" s="1">
        <f t="shared" si="58"/>
        <v>8.9852968220452498E-3</v>
      </c>
    </row>
    <row r="1915" spans="1:3" x14ac:dyDescent="0.35">
      <c r="A1915">
        <v>1914</v>
      </c>
      <c r="B1915" s="1">
        <f t="shared" si="59"/>
        <v>4.2488617870145406E-2</v>
      </c>
      <c r="C1915" s="1">
        <f t="shared" si="58"/>
        <v>8.9631911745879818E-3</v>
      </c>
    </row>
    <row r="1916" spans="1:3" x14ac:dyDescent="0.35">
      <c r="A1916">
        <v>1915</v>
      </c>
      <c r="B1916" s="1">
        <f t="shared" si="59"/>
        <v>4.2418560169315389E-2</v>
      </c>
      <c r="C1916" s="1">
        <f t="shared" si="58"/>
        <v>8.9411399114943217E-3</v>
      </c>
    </row>
    <row r="1917" spans="1:3" x14ac:dyDescent="0.35">
      <c r="A1917">
        <v>1916</v>
      </c>
      <c r="B1917" s="1">
        <f t="shared" si="59"/>
        <v>4.2348617983691383E-2</v>
      </c>
      <c r="C1917" s="1">
        <f t="shared" si="58"/>
        <v>8.9191428989677541E-3</v>
      </c>
    </row>
    <row r="1918" spans="1:3" x14ac:dyDescent="0.35">
      <c r="A1918">
        <v>1917</v>
      </c>
      <c r="B1918" s="1">
        <f t="shared" si="59"/>
        <v>4.2278791122805158E-2</v>
      </c>
      <c r="C1918" s="1">
        <f t="shared" si="58"/>
        <v>8.8972000035408786E-3</v>
      </c>
    </row>
    <row r="1919" spans="1:3" x14ac:dyDescent="0.35">
      <c r="A1919">
        <v>1918</v>
      </c>
      <c r="B1919" s="1">
        <f t="shared" si="59"/>
        <v>4.2209079396502626E-2</v>
      </c>
      <c r="C1919" s="1">
        <f t="shared" si="58"/>
        <v>8.8753110920746989E-3</v>
      </c>
    </row>
    <row r="1920" spans="1:3" x14ac:dyDescent="0.35">
      <c r="A1920">
        <v>1919</v>
      </c>
      <c r="B1920" s="1">
        <f t="shared" si="59"/>
        <v>4.2139482614943213E-2</v>
      </c>
      <c r="C1920" s="1">
        <f t="shared" si="58"/>
        <v>8.8534760317577656E-3</v>
      </c>
    </row>
    <row r="1921" spans="1:3" x14ac:dyDescent="0.35">
      <c r="A1921">
        <v>1920</v>
      </c>
      <c r="B1921" s="1">
        <f t="shared" si="59"/>
        <v>4.207000058859945E-2</v>
      </c>
      <c r="C1921" s="1">
        <f t="shared" si="58"/>
        <v>8.8316946901054044E-3</v>
      </c>
    </row>
    <row r="1922" spans="1:3" x14ac:dyDescent="0.35">
      <c r="A1922">
        <v>1921</v>
      </c>
      <c r="B1922" s="1">
        <f t="shared" si="59"/>
        <v>4.2000633128255853E-2</v>
      </c>
      <c r="C1922" s="1">
        <f t="shared" ref="C1922:C1985" si="60">(1+0.02*(1+VAL_VTS))^(-$A1922/12)</f>
        <v>8.8099669349586546E-3</v>
      </c>
    </row>
    <row r="1923" spans="1:3" x14ac:dyDescent="0.35">
      <c r="A1923">
        <v>1922</v>
      </c>
      <c r="B1923" s="1">
        <f t="shared" ref="B1923:B1986" si="61">(1.02)^(-$A1923/12)</f>
        <v>4.1931380045009833E-2</v>
      </c>
      <c r="C1923" s="1">
        <f t="shared" si="60"/>
        <v>8.7882926344840708E-3</v>
      </c>
    </row>
    <row r="1924" spans="1:3" x14ac:dyDescent="0.35">
      <c r="A1924">
        <v>1923</v>
      </c>
      <c r="B1924" s="1">
        <f t="shared" si="61"/>
        <v>4.1862241150269569E-2</v>
      </c>
      <c r="C1924" s="1">
        <f t="shared" si="60"/>
        <v>8.7666716571722821E-3</v>
      </c>
    </row>
    <row r="1925" spans="1:3" x14ac:dyDescent="0.35">
      <c r="A1925">
        <v>1924</v>
      </c>
      <c r="B1925" s="1">
        <f t="shared" si="61"/>
        <v>4.1793216255754446E-2</v>
      </c>
      <c r="C1925" s="1">
        <f t="shared" si="60"/>
        <v>8.745103871837509E-3</v>
      </c>
    </row>
    <row r="1926" spans="1:3" x14ac:dyDescent="0.35">
      <c r="A1926">
        <v>1925</v>
      </c>
      <c r="B1926" s="1">
        <f t="shared" si="61"/>
        <v>4.1724305173494305E-2</v>
      </c>
      <c r="C1926" s="1">
        <f t="shared" si="60"/>
        <v>8.7235891476167508E-3</v>
      </c>
    </row>
    <row r="1927" spans="1:3" x14ac:dyDescent="0.35">
      <c r="A1927">
        <v>1926</v>
      </c>
      <c r="B1927" s="1">
        <f t="shared" si="61"/>
        <v>4.1655507715828849E-2</v>
      </c>
      <c r="C1927" s="1">
        <f t="shared" si="60"/>
        <v>8.7021273539689172E-3</v>
      </c>
    </row>
    <row r="1928" spans="1:3" x14ac:dyDescent="0.35">
      <c r="A1928">
        <v>1927</v>
      </c>
      <c r="B1928" s="1">
        <f t="shared" si="61"/>
        <v>4.1586823695407248E-2</v>
      </c>
      <c r="C1928" s="1">
        <f t="shared" si="60"/>
        <v>8.6807183606741022E-3</v>
      </c>
    </row>
    <row r="1929" spans="1:3" x14ac:dyDescent="0.35">
      <c r="A1929">
        <v>1928</v>
      </c>
      <c r="B1929" s="1">
        <f t="shared" si="61"/>
        <v>4.1518252925187633E-2</v>
      </c>
      <c r="C1929" s="1">
        <f t="shared" si="60"/>
        <v>8.6593620378327667E-3</v>
      </c>
    </row>
    <row r="1930" spans="1:3" x14ac:dyDescent="0.35">
      <c r="A1930">
        <v>1929</v>
      </c>
      <c r="B1930" s="1">
        <f t="shared" si="61"/>
        <v>4.144979521843644E-2</v>
      </c>
      <c r="C1930" s="1">
        <f t="shared" si="60"/>
        <v>8.6380582558649253E-3</v>
      </c>
    </row>
    <row r="1931" spans="1:3" x14ac:dyDescent="0.35">
      <c r="A1931">
        <v>1930</v>
      </c>
      <c r="B1931" s="1">
        <f t="shared" si="61"/>
        <v>4.1381450388728064E-2</v>
      </c>
      <c r="C1931" s="1">
        <f t="shared" si="60"/>
        <v>8.6168068855094117E-3</v>
      </c>
    </row>
    <row r="1932" spans="1:3" x14ac:dyDescent="0.35">
      <c r="A1932">
        <v>1931</v>
      </c>
      <c r="B1932" s="1">
        <f t="shared" si="61"/>
        <v>4.1313218249944328E-2</v>
      </c>
      <c r="C1932" s="1">
        <f t="shared" si="60"/>
        <v>8.5956077978230766E-3</v>
      </c>
    </row>
    <row r="1933" spans="1:3" x14ac:dyDescent="0.35">
      <c r="A1933">
        <v>1932</v>
      </c>
      <c r="B1933" s="1">
        <f t="shared" si="61"/>
        <v>4.124509861627397E-2</v>
      </c>
      <c r="C1933" s="1">
        <f t="shared" si="60"/>
        <v>8.5744608641800044E-3</v>
      </c>
    </row>
    <row r="1934" spans="1:3" x14ac:dyDescent="0.35">
      <c r="A1934">
        <v>1933</v>
      </c>
      <c r="B1934" s="1">
        <f t="shared" si="61"/>
        <v>4.1177091302211623E-2</v>
      </c>
      <c r="C1934" s="1">
        <f t="shared" si="60"/>
        <v>8.5533659562705422E-3</v>
      </c>
    </row>
    <row r="1935" spans="1:3" x14ac:dyDescent="0.35">
      <c r="A1935">
        <v>1934</v>
      </c>
      <c r="B1935" s="1">
        <f t="shared" si="61"/>
        <v>4.1109196122558651E-2</v>
      </c>
      <c r="C1935" s="1">
        <f t="shared" si="60"/>
        <v>8.5323229461010432E-3</v>
      </c>
    </row>
    <row r="1936" spans="1:3" x14ac:dyDescent="0.35">
      <c r="A1936">
        <v>1935</v>
      </c>
      <c r="B1936" s="1">
        <f t="shared" si="61"/>
        <v>4.1041412892421143E-2</v>
      </c>
      <c r="C1936" s="1">
        <f t="shared" si="60"/>
        <v>8.511331705992501E-3</v>
      </c>
    </row>
    <row r="1937" spans="1:3" x14ac:dyDescent="0.35">
      <c r="A1937">
        <v>1936</v>
      </c>
      <c r="B1937" s="1">
        <f t="shared" si="61"/>
        <v>4.0973741427210233E-2</v>
      </c>
      <c r="C1937" s="1">
        <f t="shared" si="60"/>
        <v>8.4903921085801026E-3</v>
      </c>
    </row>
    <row r="1938" spans="1:3" x14ac:dyDescent="0.35">
      <c r="A1938">
        <v>1937</v>
      </c>
      <c r="B1938" s="1">
        <f t="shared" si="61"/>
        <v>4.0906181542641473E-2</v>
      </c>
      <c r="C1938" s="1">
        <f t="shared" si="60"/>
        <v>8.4695040268123745E-3</v>
      </c>
    </row>
    <row r="1939" spans="1:3" x14ac:dyDescent="0.35">
      <c r="A1939">
        <v>1938</v>
      </c>
      <c r="B1939" s="1">
        <f t="shared" si="61"/>
        <v>4.0838733054734164E-2</v>
      </c>
      <c r="C1939" s="1">
        <f t="shared" si="60"/>
        <v>8.4486673339504003E-3</v>
      </c>
    </row>
    <row r="1940" spans="1:3" x14ac:dyDescent="0.35">
      <c r="A1940">
        <v>1939</v>
      </c>
      <c r="B1940" s="1">
        <f t="shared" si="61"/>
        <v>4.0771395779811023E-2</v>
      </c>
      <c r="C1940" s="1">
        <f t="shared" si="60"/>
        <v>8.4278819035670926E-3</v>
      </c>
    </row>
    <row r="1941" spans="1:3" x14ac:dyDescent="0.35">
      <c r="A1941">
        <v>1940</v>
      </c>
      <c r="B1941" s="1">
        <f t="shared" si="61"/>
        <v>4.0704169534497681E-2</v>
      </c>
      <c r="C1941" s="1">
        <f t="shared" si="60"/>
        <v>8.4071476095463771E-3</v>
      </c>
    </row>
    <row r="1942" spans="1:3" x14ac:dyDescent="0.35">
      <c r="A1942">
        <v>1941</v>
      </c>
      <c r="B1942" s="1">
        <f t="shared" si="61"/>
        <v>4.0637054135722002E-2</v>
      </c>
      <c r="C1942" s="1">
        <f t="shared" si="60"/>
        <v>8.3864643260824542E-3</v>
      </c>
    </row>
    <row r="1943" spans="1:3" x14ac:dyDescent="0.35">
      <c r="A1943">
        <v>1942</v>
      </c>
      <c r="B1943" s="1">
        <f t="shared" si="61"/>
        <v>4.0570049400713785E-2</v>
      </c>
      <c r="C1943" s="1">
        <f t="shared" si="60"/>
        <v>8.3658319276790436E-3</v>
      </c>
    </row>
    <row r="1944" spans="1:3" x14ac:dyDescent="0.35">
      <c r="A1944">
        <v>1943</v>
      </c>
      <c r="B1944" s="1">
        <f t="shared" si="61"/>
        <v>4.0503155147004241E-2</v>
      </c>
      <c r="C1944" s="1">
        <f t="shared" si="60"/>
        <v>8.3452502891486133E-3</v>
      </c>
    </row>
    <row r="1945" spans="1:3" x14ac:dyDescent="0.35">
      <c r="A1945">
        <v>1944</v>
      </c>
      <c r="B1945" s="1">
        <f t="shared" si="61"/>
        <v>4.0436371192425463E-2</v>
      </c>
      <c r="C1945" s="1">
        <f t="shared" si="60"/>
        <v>8.3247192856116554E-3</v>
      </c>
    </row>
    <row r="1946" spans="1:3" x14ac:dyDescent="0.35">
      <c r="A1946">
        <v>1945</v>
      </c>
      <c r="B1946" s="1">
        <f t="shared" si="61"/>
        <v>4.0369697355109431E-2</v>
      </c>
      <c r="C1946" s="1">
        <f t="shared" si="60"/>
        <v>8.3042387924956666E-3</v>
      </c>
    </row>
    <row r="1947" spans="1:3" x14ac:dyDescent="0.35">
      <c r="A1947">
        <v>1946</v>
      </c>
      <c r="B1947" s="1">
        <f t="shared" si="61"/>
        <v>4.0303133453488876E-2</v>
      </c>
      <c r="C1947" s="1">
        <f t="shared" si="60"/>
        <v>8.283808685534997E-3</v>
      </c>
    </row>
    <row r="1948" spans="1:3" x14ac:dyDescent="0.35">
      <c r="A1948">
        <v>1947</v>
      </c>
      <c r="B1948" s="1">
        <f t="shared" si="61"/>
        <v>4.0236679306295237E-2</v>
      </c>
      <c r="C1948" s="1">
        <f t="shared" si="60"/>
        <v>8.2634288407694226E-3</v>
      </c>
    </row>
    <row r="1949" spans="1:3" x14ac:dyDescent="0.35">
      <c r="A1949">
        <v>1948</v>
      </c>
      <c r="B1949" s="1">
        <f t="shared" si="61"/>
        <v>4.017033473255905E-2</v>
      </c>
      <c r="C1949" s="1">
        <f t="shared" si="60"/>
        <v>8.2430991345437913E-3</v>
      </c>
    </row>
    <row r="1950" spans="1:3" x14ac:dyDescent="0.35">
      <c r="A1950">
        <v>1949</v>
      </c>
      <c r="B1950" s="1">
        <f t="shared" si="61"/>
        <v>4.0104099551609283E-2</v>
      </c>
      <c r="C1950" s="1">
        <f t="shared" si="60"/>
        <v>8.2228194435071643E-3</v>
      </c>
    </row>
    <row r="1951" spans="1:3" x14ac:dyDescent="0.35">
      <c r="A1951">
        <v>1950</v>
      </c>
      <c r="B1951" s="1">
        <f t="shared" si="61"/>
        <v>4.0037973583072706E-2</v>
      </c>
      <c r="C1951" s="1">
        <f t="shared" si="60"/>
        <v>8.2025896446120423E-3</v>
      </c>
    </row>
    <row r="1952" spans="1:3" x14ac:dyDescent="0.35">
      <c r="A1952">
        <v>1951</v>
      </c>
      <c r="B1952" s="1">
        <f t="shared" si="61"/>
        <v>3.9971956646873551E-2</v>
      </c>
      <c r="C1952" s="1">
        <f t="shared" si="60"/>
        <v>8.1824096151136769E-3</v>
      </c>
    </row>
    <row r="1953" spans="1:3" x14ac:dyDescent="0.35">
      <c r="A1953">
        <v>1952</v>
      </c>
      <c r="B1953" s="1">
        <f t="shared" si="61"/>
        <v>3.9906048563233015E-2</v>
      </c>
      <c r="C1953" s="1">
        <f t="shared" si="60"/>
        <v>8.1622792325692951E-3</v>
      </c>
    </row>
    <row r="1954" spans="1:3" x14ac:dyDescent="0.35">
      <c r="A1954">
        <v>1953</v>
      </c>
      <c r="B1954" s="1">
        <f t="shared" si="61"/>
        <v>3.9840249152668629E-2</v>
      </c>
      <c r="C1954" s="1">
        <f t="shared" si="60"/>
        <v>8.1421983748373294E-3</v>
      </c>
    </row>
    <row r="1955" spans="1:3" x14ac:dyDescent="0.35">
      <c r="A1955">
        <v>1954</v>
      </c>
      <c r="B1955" s="1">
        <f t="shared" si="61"/>
        <v>3.9774558235993906E-2</v>
      </c>
      <c r="C1955" s="1">
        <f t="shared" si="60"/>
        <v>8.1221669200767458E-3</v>
      </c>
    </row>
    <row r="1956" spans="1:3" x14ac:dyDescent="0.35">
      <c r="A1956">
        <v>1955</v>
      </c>
      <c r="B1956" s="1">
        <f t="shared" si="61"/>
        <v>3.9708975634317877E-2</v>
      </c>
      <c r="C1956" s="1">
        <f t="shared" si="60"/>
        <v>8.1021847467462292E-3</v>
      </c>
    </row>
    <row r="1957" spans="1:3" x14ac:dyDescent="0.35">
      <c r="A1957">
        <v>1956</v>
      </c>
      <c r="B1957" s="1">
        <f t="shared" si="61"/>
        <v>3.9643501169044575E-2</v>
      </c>
      <c r="C1957" s="1">
        <f t="shared" si="60"/>
        <v>8.0822517336035481E-3</v>
      </c>
    </row>
    <row r="1958" spans="1:3" x14ac:dyDescent="0.35">
      <c r="A1958">
        <v>1957</v>
      </c>
      <c r="B1958" s="1">
        <f t="shared" si="61"/>
        <v>3.9578134661871989E-2</v>
      </c>
      <c r="C1958" s="1">
        <f t="shared" si="60"/>
        <v>8.0623677597045328E-3</v>
      </c>
    </row>
    <row r="1959" spans="1:3" x14ac:dyDescent="0.35">
      <c r="A1959">
        <v>1958</v>
      </c>
      <c r="B1959" s="1">
        <f t="shared" si="61"/>
        <v>3.9512875934793017E-2</v>
      </c>
      <c r="C1959" s="1">
        <f t="shared" si="60"/>
        <v>8.0425327044029056E-3</v>
      </c>
    </row>
    <row r="1960" spans="1:3" x14ac:dyDescent="0.35">
      <c r="A1960">
        <v>1959</v>
      </c>
      <c r="B1960" s="1">
        <f t="shared" si="61"/>
        <v>3.9447724810093364E-2</v>
      </c>
      <c r="C1960" s="1">
        <f t="shared" si="60"/>
        <v>8.0227464473489486E-3</v>
      </c>
    </row>
    <row r="1961" spans="1:3" x14ac:dyDescent="0.35">
      <c r="A1961">
        <v>1960</v>
      </c>
      <c r="B1961" s="1">
        <f t="shared" si="61"/>
        <v>3.9382681110352008E-2</v>
      </c>
      <c r="C1961" s="1">
        <f t="shared" si="60"/>
        <v>8.0030088684891129E-3</v>
      </c>
    </row>
    <row r="1962" spans="1:3" x14ac:dyDescent="0.35">
      <c r="A1962">
        <v>1961</v>
      </c>
      <c r="B1962" s="1">
        <f t="shared" si="61"/>
        <v>3.9317744658440471E-2</v>
      </c>
      <c r="C1962" s="1">
        <f t="shared" si="60"/>
        <v>7.9833198480652092E-3</v>
      </c>
    </row>
    <row r="1963" spans="1:3" x14ac:dyDescent="0.35">
      <c r="A1963">
        <v>1962</v>
      </c>
      <c r="B1963" s="1">
        <f t="shared" si="61"/>
        <v>3.9252915277522261E-2</v>
      </c>
      <c r="C1963" s="1">
        <f t="shared" si="60"/>
        <v>7.9636792666136352E-3</v>
      </c>
    </row>
    <row r="1964" spans="1:3" x14ac:dyDescent="0.35">
      <c r="A1964">
        <v>1963</v>
      </c>
      <c r="B1964" s="1">
        <f t="shared" si="61"/>
        <v>3.9188192791052498E-2</v>
      </c>
      <c r="C1964" s="1">
        <f t="shared" si="60"/>
        <v>7.9440870049647394E-3</v>
      </c>
    </row>
    <row r="1965" spans="1:3" x14ac:dyDescent="0.35">
      <c r="A1965">
        <v>1964</v>
      </c>
      <c r="B1965" s="1">
        <f t="shared" si="61"/>
        <v>3.9123577022777467E-2</v>
      </c>
      <c r="C1965" s="1">
        <f t="shared" si="60"/>
        <v>7.9245429442420367E-3</v>
      </c>
    </row>
    <row r="1966" spans="1:3" x14ac:dyDescent="0.35">
      <c r="A1966">
        <v>1965</v>
      </c>
      <c r="B1966" s="1">
        <f t="shared" si="61"/>
        <v>3.9059067796733946E-2</v>
      </c>
      <c r="C1966" s="1">
        <f t="shared" si="60"/>
        <v>7.9050469658614887E-3</v>
      </c>
    </row>
    <row r="1967" spans="1:3" x14ac:dyDescent="0.35">
      <c r="A1967">
        <v>1966</v>
      </c>
      <c r="B1967" s="1">
        <f t="shared" si="61"/>
        <v>3.8994664937248923E-2</v>
      </c>
      <c r="C1967" s="1">
        <f t="shared" si="60"/>
        <v>7.8855989515308166E-3</v>
      </c>
    </row>
    <row r="1968" spans="1:3" x14ac:dyDescent="0.35">
      <c r="A1968">
        <v>1967</v>
      </c>
      <c r="B1968" s="1">
        <f t="shared" si="61"/>
        <v>3.8930368268939093E-2</v>
      </c>
      <c r="C1968" s="1">
        <f t="shared" si="60"/>
        <v>7.8661987832487623E-3</v>
      </c>
    </row>
    <row r="1969" spans="1:3" x14ac:dyDescent="0.35">
      <c r="A1969">
        <v>1968</v>
      </c>
      <c r="B1969" s="1">
        <f t="shared" si="61"/>
        <v>3.8866177616710372E-2</v>
      </c>
      <c r="C1969" s="1">
        <f t="shared" si="60"/>
        <v>7.8468463433044155E-3</v>
      </c>
    </row>
    <row r="1970" spans="1:3" x14ac:dyDescent="0.35">
      <c r="A1970">
        <v>1969</v>
      </c>
      <c r="B1970" s="1">
        <f t="shared" si="61"/>
        <v>3.8802092805756853E-2</v>
      </c>
      <c r="C1970" s="1">
        <f t="shared" si="60"/>
        <v>7.8275415142762487E-3</v>
      </c>
    </row>
    <row r="1971" spans="1:3" x14ac:dyDescent="0.35">
      <c r="A1971">
        <v>1970</v>
      </c>
      <c r="B1971" s="1">
        <f t="shared" si="61"/>
        <v>3.8738113661561775E-2</v>
      </c>
      <c r="C1971" s="1">
        <f t="shared" si="60"/>
        <v>7.8082841790319485E-3</v>
      </c>
    </row>
    <row r="1972" spans="1:3" x14ac:dyDescent="0.35">
      <c r="A1972">
        <v>1971</v>
      </c>
      <c r="B1972" s="1">
        <f t="shared" si="61"/>
        <v>3.8674240009895458E-2</v>
      </c>
      <c r="C1972" s="1">
        <f t="shared" si="60"/>
        <v>7.7890742207271371E-3</v>
      </c>
    </row>
    <row r="1973" spans="1:3" x14ac:dyDescent="0.35">
      <c r="A1973">
        <v>1972</v>
      </c>
      <c r="B1973" s="1">
        <f t="shared" si="61"/>
        <v>3.8610471676815694E-2</v>
      </c>
      <c r="C1973" s="1">
        <f t="shared" si="60"/>
        <v>7.7699115228049669E-3</v>
      </c>
    </row>
    <row r="1974" spans="1:3" x14ac:dyDescent="0.35">
      <c r="A1974">
        <v>1973</v>
      </c>
      <c r="B1974" s="1">
        <f t="shared" si="61"/>
        <v>3.8546808488667129E-2</v>
      </c>
      <c r="C1974" s="1">
        <f t="shared" si="60"/>
        <v>7.7507959689953445E-3</v>
      </c>
    </row>
    <row r="1975" spans="1:3" x14ac:dyDescent="0.35">
      <c r="A1975">
        <v>1974</v>
      </c>
      <c r="B1975" s="1">
        <f t="shared" si="61"/>
        <v>3.8483250272080646E-2</v>
      </c>
      <c r="C1975" s="1">
        <f t="shared" si="60"/>
        <v>7.7317274433142055E-3</v>
      </c>
    </row>
    <row r="1976" spans="1:3" x14ac:dyDescent="0.35">
      <c r="A1976">
        <v>1975</v>
      </c>
      <c r="B1976" s="1">
        <f t="shared" si="61"/>
        <v>3.841979685397303E-2</v>
      </c>
      <c r="C1976" s="1">
        <f t="shared" si="60"/>
        <v>7.7127058300628486E-3</v>
      </c>
    </row>
    <row r="1977" spans="1:3" x14ac:dyDescent="0.35">
      <c r="A1977">
        <v>1976</v>
      </c>
      <c r="B1977" s="1">
        <f t="shared" si="61"/>
        <v>3.8356448061546533E-2</v>
      </c>
      <c r="C1977" s="1">
        <f t="shared" si="60"/>
        <v>7.6937310138272159E-3</v>
      </c>
    </row>
    <row r="1978" spans="1:3" x14ac:dyDescent="0.35">
      <c r="A1978">
        <v>1977</v>
      </c>
      <c r="B1978" s="1">
        <f t="shared" si="61"/>
        <v>3.8293203722288179E-2</v>
      </c>
      <c r="C1978" s="1">
        <f t="shared" si="60"/>
        <v>7.6748028794771756E-3</v>
      </c>
    </row>
    <row r="1979" spans="1:3" x14ac:dyDescent="0.35">
      <c r="A1979">
        <v>1978</v>
      </c>
      <c r="B1979" s="1">
        <f t="shared" si="61"/>
        <v>3.8230063663969534E-2</v>
      </c>
      <c r="C1979" s="1">
        <f t="shared" si="60"/>
        <v>7.6559213121658422E-3</v>
      </c>
    </row>
    <row r="1980" spans="1:3" x14ac:dyDescent="0.35">
      <c r="A1980">
        <v>1979</v>
      </c>
      <c r="B1980" s="1">
        <f t="shared" si="61"/>
        <v>3.8167027714646168E-2</v>
      </c>
      <c r="C1980" s="1">
        <f t="shared" si="60"/>
        <v>7.6370861973288967E-3</v>
      </c>
    </row>
    <row r="1981" spans="1:3" x14ac:dyDescent="0.35">
      <c r="A1981">
        <v>1980</v>
      </c>
      <c r="B1981" s="1">
        <f t="shared" si="61"/>
        <v>3.8104095702657222E-2</v>
      </c>
      <c r="C1981" s="1">
        <f t="shared" si="60"/>
        <v>7.6182974206838996E-3</v>
      </c>
    </row>
    <row r="1982" spans="1:3" x14ac:dyDescent="0.35">
      <c r="A1982">
        <v>1981</v>
      </c>
      <c r="B1982" s="1">
        <f t="shared" si="61"/>
        <v>3.804126745662436E-2</v>
      </c>
      <c r="C1982" s="1">
        <f t="shared" si="60"/>
        <v>7.5995548682293631E-3</v>
      </c>
    </row>
    <row r="1983" spans="1:3" x14ac:dyDescent="0.35">
      <c r="A1983">
        <v>1982</v>
      </c>
      <c r="B1983" s="1">
        <f t="shared" si="61"/>
        <v>3.7978542805452715E-2</v>
      </c>
      <c r="C1983" s="1">
        <f t="shared" si="60"/>
        <v>7.5808584262446075E-3</v>
      </c>
    </row>
    <row r="1984" spans="1:3" x14ac:dyDescent="0.35">
      <c r="A1984">
        <v>1983</v>
      </c>
      <c r="B1984" s="1">
        <f t="shared" si="61"/>
        <v>3.7915921578328876E-2</v>
      </c>
      <c r="C1984" s="1">
        <f t="shared" si="60"/>
        <v>7.5622079812884789E-3</v>
      </c>
    </row>
    <row r="1985" spans="1:3" x14ac:dyDescent="0.35">
      <c r="A1985">
        <v>1984</v>
      </c>
      <c r="B1985" s="1">
        <f t="shared" si="61"/>
        <v>3.7853403604721267E-2</v>
      </c>
      <c r="C1985" s="1">
        <f t="shared" si="60"/>
        <v>7.5436034201989991E-3</v>
      </c>
    </row>
    <row r="1986" spans="1:3" x14ac:dyDescent="0.35">
      <c r="A1986">
        <v>1985</v>
      </c>
      <c r="B1986" s="1">
        <f t="shared" si="61"/>
        <v>3.7790988714379539E-2</v>
      </c>
      <c r="C1986" s="1">
        <f t="shared" ref="C1986:C2049" si="62">(1+0.02*(1+VAL_VTS))^(-$A1986/12)</f>
        <v>7.52504463009257E-3</v>
      </c>
    </row>
    <row r="1987" spans="1:3" x14ac:dyDescent="0.35">
      <c r="A1987">
        <v>1986</v>
      </c>
      <c r="B1987" s="1">
        <f t="shared" ref="B1987:B2050" si="63">(1.02)^(-$A1987/12)</f>
        <v>3.772867673733396E-2</v>
      </c>
      <c r="C1987" s="1">
        <f t="shared" si="62"/>
        <v>7.5065314983633093E-3</v>
      </c>
    </row>
    <row r="1988" spans="1:3" x14ac:dyDescent="0.35">
      <c r="A1988">
        <v>1987</v>
      </c>
      <c r="B1988" s="1">
        <f t="shared" si="63"/>
        <v>3.766646750389515E-2</v>
      </c>
      <c r="C1988" s="1">
        <f t="shared" si="62"/>
        <v>7.488063912682379E-3</v>
      </c>
    </row>
    <row r="1989" spans="1:3" x14ac:dyDescent="0.35">
      <c r="A1989">
        <v>1988</v>
      </c>
      <c r="B1989" s="1">
        <f t="shared" si="63"/>
        <v>3.7604360844653455E-2</v>
      </c>
      <c r="C1989" s="1">
        <f t="shared" si="62"/>
        <v>7.469641760997299E-3</v>
      </c>
    </row>
    <row r="1990" spans="1:3" x14ac:dyDescent="0.35">
      <c r="A1990">
        <v>1989</v>
      </c>
      <c r="B1990" s="1">
        <f t="shared" si="63"/>
        <v>3.7542356590478602E-2</v>
      </c>
      <c r="C1990" s="1">
        <f t="shared" si="62"/>
        <v>7.4512649315312349E-3</v>
      </c>
    </row>
    <row r="1991" spans="1:3" x14ac:dyDescent="0.35">
      <c r="A1991">
        <v>1990</v>
      </c>
      <c r="B1991" s="1">
        <f t="shared" si="63"/>
        <v>3.748045457251916E-2</v>
      </c>
      <c r="C1991" s="1">
        <f t="shared" si="62"/>
        <v>7.4329333127823687E-3</v>
      </c>
    </row>
    <row r="1992" spans="1:3" x14ac:dyDescent="0.35">
      <c r="A1992">
        <v>1991</v>
      </c>
      <c r="B1992" s="1">
        <f t="shared" si="63"/>
        <v>3.7418654622202126E-2</v>
      </c>
      <c r="C1992" s="1">
        <f t="shared" si="62"/>
        <v>7.4146467935231972E-3</v>
      </c>
    </row>
    <row r="1993" spans="1:3" x14ac:dyDescent="0.35">
      <c r="A1993">
        <v>1992</v>
      </c>
      <c r="B1993" s="1">
        <f t="shared" si="63"/>
        <v>3.7356956571232565E-2</v>
      </c>
      <c r="C1993" s="1">
        <f t="shared" si="62"/>
        <v>7.3964052627999016E-3</v>
      </c>
    </row>
    <row r="1994" spans="1:3" x14ac:dyDescent="0.35">
      <c r="A1994">
        <v>1993</v>
      </c>
      <c r="B1994" s="1">
        <f t="shared" si="63"/>
        <v>3.7295360251592531E-2</v>
      </c>
      <c r="C1994" s="1">
        <f t="shared" si="62"/>
        <v>7.3782086099314238E-3</v>
      </c>
    </row>
    <row r="1995" spans="1:3" x14ac:dyDescent="0.35">
      <c r="A1995">
        <v>1994</v>
      </c>
      <c r="B1995" s="1">
        <f t="shared" si="63"/>
        <v>3.7233865495541876E-2</v>
      </c>
      <c r="C1995" s="1">
        <f t="shared" si="62"/>
        <v>7.3600567245093295E-3</v>
      </c>
    </row>
    <row r="1996" spans="1:3" x14ac:dyDescent="0.35">
      <c r="A1996">
        <v>1995</v>
      </c>
      <c r="B1996" s="1">
        <f t="shared" si="63"/>
        <v>3.7172472135616544E-2</v>
      </c>
      <c r="C1996" s="1">
        <f t="shared" si="62"/>
        <v>7.341949496396584E-3</v>
      </c>
    </row>
    <row r="1997" spans="1:3" x14ac:dyDescent="0.35">
      <c r="A1997">
        <v>1996</v>
      </c>
      <c r="B1997" s="1">
        <f t="shared" si="63"/>
        <v>3.7111180004628708E-2</v>
      </c>
      <c r="C1997" s="1">
        <f t="shared" si="62"/>
        <v>7.3238868157271802E-3</v>
      </c>
    </row>
    <row r="1998" spans="1:3" x14ac:dyDescent="0.35">
      <c r="A1998">
        <v>1997</v>
      </c>
      <c r="B1998" s="1">
        <f t="shared" si="63"/>
        <v>3.704998893566621E-2</v>
      </c>
      <c r="C1998" s="1">
        <f t="shared" si="62"/>
        <v>7.3058685729054038E-3</v>
      </c>
    </row>
    <row r="1999" spans="1:3" x14ac:dyDescent="0.35">
      <c r="A1999">
        <v>1998</v>
      </c>
      <c r="B1999" s="1">
        <f t="shared" si="63"/>
        <v>3.6988898762092125E-2</v>
      </c>
      <c r="C1999" s="1">
        <f t="shared" si="62"/>
        <v>7.2878946586051501E-3</v>
      </c>
    </row>
    <row r="2000" spans="1:3" x14ac:dyDescent="0.35">
      <c r="A2000">
        <v>1999</v>
      </c>
      <c r="B2000" s="1">
        <f t="shared" si="63"/>
        <v>3.6927909317544264E-2</v>
      </c>
      <c r="C2000" s="1">
        <f t="shared" si="62"/>
        <v>7.2699649637693034E-3</v>
      </c>
    </row>
    <row r="2001" spans="1:3" x14ac:dyDescent="0.35">
      <c r="A2001">
        <v>2000</v>
      </c>
      <c r="B2001" s="1">
        <f t="shared" si="63"/>
        <v>3.6867020435934761E-2</v>
      </c>
      <c r="C2001" s="1">
        <f t="shared" si="62"/>
        <v>7.2520793796090307E-3</v>
      </c>
    </row>
    <row r="2002" spans="1:3" x14ac:dyDescent="0.35">
      <c r="A2002">
        <v>2001</v>
      </c>
      <c r="B2002" s="1">
        <f t="shared" si="63"/>
        <v>3.6806231951449608E-2</v>
      </c>
      <c r="C2002" s="1">
        <f t="shared" si="62"/>
        <v>7.2342377976031425E-3</v>
      </c>
    </row>
    <row r="2003" spans="1:3" x14ac:dyDescent="0.35">
      <c r="A2003">
        <v>2002</v>
      </c>
      <c r="B2003" s="1">
        <f t="shared" si="63"/>
        <v>3.6745543698548197E-2</v>
      </c>
      <c r="C2003" s="1">
        <f t="shared" si="62"/>
        <v>7.2164401094974469E-3</v>
      </c>
    </row>
    <row r="2004" spans="1:3" x14ac:dyDescent="0.35">
      <c r="A2004">
        <v>2003</v>
      </c>
      <c r="B2004" s="1">
        <f t="shared" si="63"/>
        <v>3.6684955511962866E-2</v>
      </c>
      <c r="C2004" s="1">
        <f t="shared" si="62"/>
        <v>7.1986862073040777E-3</v>
      </c>
    </row>
    <row r="2005" spans="1:3" x14ac:dyDescent="0.35">
      <c r="A2005">
        <v>2004</v>
      </c>
      <c r="B2005" s="1">
        <f t="shared" si="63"/>
        <v>3.6624467226698612E-2</v>
      </c>
      <c r="C2005" s="1">
        <f t="shared" si="62"/>
        <v>7.1809759833008757E-3</v>
      </c>
    </row>
    <row r="2006" spans="1:3" x14ac:dyDescent="0.35">
      <c r="A2006">
        <v>2005</v>
      </c>
      <c r="B2006" s="1">
        <f t="shared" si="63"/>
        <v>3.6564078678031887E-2</v>
      </c>
      <c r="C2006" s="1">
        <f t="shared" si="62"/>
        <v>7.1633093300305043E-3</v>
      </c>
    </row>
    <row r="2007" spans="1:3" x14ac:dyDescent="0.35">
      <c r="A2007">
        <v>2006</v>
      </c>
      <c r="B2007" s="1">
        <f t="shared" si="63"/>
        <v>3.6503789701511642E-2</v>
      </c>
      <c r="C2007" s="1">
        <f t="shared" si="62"/>
        <v>7.1456861403003166E-3</v>
      </c>
    </row>
    <row r="2008" spans="1:3" x14ac:dyDescent="0.35">
      <c r="A2008">
        <v>2007</v>
      </c>
      <c r="B2008" s="1">
        <f t="shared" si="63"/>
        <v>3.6443600132957395E-2</v>
      </c>
      <c r="C2008" s="1">
        <f t="shared" si="62"/>
        <v>7.1281063071811524E-3</v>
      </c>
    </row>
    <row r="2009" spans="1:3" x14ac:dyDescent="0.35">
      <c r="A2009">
        <v>2008</v>
      </c>
      <c r="B2009" s="1">
        <f t="shared" si="63"/>
        <v>3.6383509808459516E-2</v>
      </c>
      <c r="C2009" s="1">
        <f t="shared" si="62"/>
        <v>7.110569724006973E-3</v>
      </c>
    </row>
    <row r="2010" spans="1:3" x14ac:dyDescent="0.35">
      <c r="A2010">
        <v>2009</v>
      </c>
      <c r="B2010" s="1">
        <f t="shared" si="63"/>
        <v>3.6323518564378654E-2</v>
      </c>
      <c r="C2010" s="1">
        <f t="shared" si="62"/>
        <v>7.0930762843741816E-3</v>
      </c>
    </row>
    <row r="2011" spans="1:3" x14ac:dyDescent="0.35">
      <c r="A2011">
        <v>2010</v>
      </c>
      <c r="B2011" s="1">
        <f t="shared" si="63"/>
        <v>3.6263626237345213E-2</v>
      </c>
      <c r="C2011" s="1">
        <f t="shared" si="62"/>
        <v>7.0756258821409249E-3</v>
      </c>
    </row>
    <row r="2012" spans="1:3" x14ac:dyDescent="0.35">
      <c r="A2012">
        <v>2011</v>
      </c>
      <c r="B2012" s="1">
        <f t="shared" si="63"/>
        <v>3.6203832664259077E-2</v>
      </c>
      <c r="C2012" s="1">
        <f t="shared" si="62"/>
        <v>7.0582184114265046E-3</v>
      </c>
    </row>
    <row r="2013" spans="1:3" x14ac:dyDescent="0.35">
      <c r="A2013">
        <v>2012</v>
      </c>
      <c r="B2013" s="1">
        <f t="shared" si="63"/>
        <v>3.6144137682288996E-2</v>
      </c>
      <c r="C2013" s="1">
        <f t="shared" si="62"/>
        <v>7.040853766610706E-3</v>
      </c>
    </row>
    <row r="2014" spans="1:3" x14ac:dyDescent="0.35">
      <c r="A2014">
        <v>2013</v>
      </c>
      <c r="B2014" s="1">
        <f t="shared" si="63"/>
        <v>3.6084541128872168E-2</v>
      </c>
      <c r="C2014" s="1">
        <f t="shared" si="62"/>
        <v>7.0235318423331455E-3</v>
      </c>
    </row>
    <row r="2015" spans="1:3" x14ac:dyDescent="0.35">
      <c r="A2015">
        <v>2014</v>
      </c>
      <c r="B2015" s="1">
        <f t="shared" si="63"/>
        <v>3.6025042841713914E-2</v>
      </c>
      <c r="C2015" s="1">
        <f t="shared" si="62"/>
        <v>7.0062525334926695E-3</v>
      </c>
    </row>
    <row r="2016" spans="1:3" x14ac:dyDescent="0.35">
      <c r="A2016">
        <v>2015</v>
      </c>
      <c r="B2016" s="1">
        <f t="shared" si="63"/>
        <v>3.5965642658787135E-2</v>
      </c>
      <c r="C2016" s="1">
        <f t="shared" si="62"/>
        <v>6.9890157352466807E-3</v>
      </c>
    </row>
    <row r="2017" spans="1:3" x14ac:dyDescent="0.35">
      <c r="A2017">
        <v>2016</v>
      </c>
      <c r="B2017" s="1">
        <f t="shared" si="63"/>
        <v>3.5906340418331961E-2</v>
      </c>
      <c r="C2017" s="1">
        <f t="shared" si="62"/>
        <v>6.9718213430105596E-3</v>
      </c>
    </row>
    <row r="2018" spans="1:3" x14ac:dyDescent="0.35">
      <c r="A2018">
        <v>2017</v>
      </c>
      <c r="B2018" s="1">
        <f t="shared" si="63"/>
        <v>3.5847135958854789E-2</v>
      </c>
      <c r="C2018" s="1">
        <f t="shared" si="62"/>
        <v>6.954669252456803E-3</v>
      </c>
    </row>
    <row r="2019" spans="1:3" x14ac:dyDescent="0.35">
      <c r="A2019">
        <v>2018</v>
      </c>
      <c r="B2019" s="1">
        <f t="shared" si="63"/>
        <v>3.5788029119129074E-2</v>
      </c>
      <c r="C2019" s="1">
        <f t="shared" si="62"/>
        <v>6.9375593595148721E-3</v>
      </c>
    </row>
    <row r="2020" spans="1:3" x14ac:dyDescent="0.35">
      <c r="A2020">
        <v>2019</v>
      </c>
      <c r="B2020" s="1">
        <f t="shared" si="63"/>
        <v>3.5729019738193521E-2</v>
      </c>
      <c r="C2020" s="1">
        <f t="shared" si="62"/>
        <v>6.9204915603700463E-3</v>
      </c>
    </row>
    <row r="2021" spans="1:3" x14ac:dyDescent="0.35">
      <c r="A2021">
        <v>2020</v>
      </c>
      <c r="B2021" s="1">
        <f t="shared" si="63"/>
        <v>3.5670107655352466E-2</v>
      </c>
      <c r="C2021" s="1">
        <f t="shared" si="62"/>
        <v>6.9034657514630777E-3</v>
      </c>
    </row>
    <row r="2022" spans="1:3" x14ac:dyDescent="0.35">
      <c r="A2022">
        <v>2021</v>
      </c>
      <c r="B2022" s="1">
        <f t="shared" si="63"/>
        <v>3.5611292710175151E-2</v>
      </c>
      <c r="C2022" s="1">
        <f t="shared" si="62"/>
        <v>6.8864818294894926E-3</v>
      </c>
    </row>
    <row r="2023" spans="1:3" x14ac:dyDescent="0.35">
      <c r="A2023">
        <v>2022</v>
      </c>
      <c r="B2023" s="1">
        <f t="shared" si="63"/>
        <v>3.5552574742495305E-2</v>
      </c>
      <c r="C2023" s="1">
        <f t="shared" si="62"/>
        <v>6.8695396913989589E-3</v>
      </c>
    </row>
    <row r="2024" spans="1:3" x14ac:dyDescent="0.35">
      <c r="A2024">
        <v>2023</v>
      </c>
      <c r="B2024" s="1">
        <f t="shared" si="63"/>
        <v>3.5493953592410858E-2</v>
      </c>
      <c r="C2024" s="1">
        <f t="shared" si="62"/>
        <v>6.8526392343946675E-3</v>
      </c>
    </row>
    <row r="2025" spans="1:3" x14ac:dyDescent="0.35">
      <c r="A2025">
        <v>2024</v>
      </c>
      <c r="B2025" s="1">
        <f t="shared" si="63"/>
        <v>3.5435429100283328E-2</v>
      </c>
      <c r="C2025" s="1">
        <f t="shared" si="62"/>
        <v>6.8357803559327265E-3</v>
      </c>
    </row>
    <row r="2026" spans="1:3" x14ac:dyDescent="0.35">
      <c r="A2026">
        <v>2025</v>
      </c>
      <c r="B2026" s="1">
        <f t="shared" si="63"/>
        <v>3.5377001106737416E-2</v>
      </c>
      <c r="C2026" s="1">
        <f t="shared" si="62"/>
        <v>6.8189629537215024E-3</v>
      </c>
    </row>
    <row r="2027" spans="1:3" x14ac:dyDescent="0.35">
      <c r="A2027">
        <v>2026</v>
      </c>
      <c r="B2027" s="1">
        <f t="shared" si="63"/>
        <v>3.5318669452660698E-2</v>
      </c>
      <c r="C2027" s="1">
        <f t="shared" si="62"/>
        <v>6.8021869257210345E-3</v>
      </c>
    </row>
    <row r="2028" spans="1:3" x14ac:dyDescent="0.35">
      <c r="A2028">
        <v>2027</v>
      </c>
      <c r="B2028" s="1">
        <f t="shared" si="63"/>
        <v>3.5260433979203074E-2</v>
      </c>
      <c r="C2028" s="1">
        <f t="shared" si="62"/>
        <v>6.7854521701424036E-3</v>
      </c>
    </row>
    <row r="2029" spans="1:3" x14ac:dyDescent="0.35">
      <c r="A2029">
        <v>2028</v>
      </c>
      <c r="B2029" s="1">
        <f t="shared" si="63"/>
        <v>3.5202294527776429E-2</v>
      </c>
      <c r="C2029" s="1">
        <f t="shared" si="62"/>
        <v>6.7687585854471453E-3</v>
      </c>
    </row>
    <row r="2030" spans="1:3" x14ac:dyDescent="0.35">
      <c r="A2030">
        <v>2029</v>
      </c>
      <c r="B2030" s="1">
        <f t="shared" si="63"/>
        <v>3.514425094005371E-2</v>
      </c>
      <c r="C2030" s="1">
        <f t="shared" si="62"/>
        <v>6.7521060703464126E-3</v>
      </c>
    </row>
    <row r="2031" spans="1:3" x14ac:dyDescent="0.35">
      <c r="A2031">
        <v>2030</v>
      </c>
      <c r="B2031" s="1">
        <f t="shared" si="63"/>
        <v>3.5086303057969677E-2</v>
      </c>
      <c r="C2031" s="1">
        <f t="shared" si="62"/>
        <v>6.7354945238008498E-3</v>
      </c>
    </row>
    <row r="2032" spans="1:3" x14ac:dyDescent="0.35">
      <c r="A2032">
        <v>2031</v>
      </c>
      <c r="B2032" s="1">
        <f t="shared" si="63"/>
        <v>3.5028450723719143E-2</v>
      </c>
      <c r="C2032" s="1">
        <f t="shared" si="62"/>
        <v>6.7189238450194649E-3</v>
      </c>
    </row>
    <row r="2033" spans="1:3" x14ac:dyDescent="0.35">
      <c r="A2033">
        <v>2032</v>
      </c>
      <c r="B2033" s="1">
        <f t="shared" si="63"/>
        <v>3.4970693779757318E-2</v>
      </c>
      <c r="C2033" s="1">
        <f t="shared" si="62"/>
        <v>6.7023939334593012E-3</v>
      </c>
    </row>
    <row r="2034" spans="1:3" x14ac:dyDescent="0.35">
      <c r="A2034">
        <v>2033</v>
      </c>
      <c r="B2034" s="1">
        <f t="shared" si="63"/>
        <v>3.4913032068799164E-2</v>
      </c>
      <c r="C2034" s="1">
        <f t="shared" si="62"/>
        <v>6.6859046888247519E-3</v>
      </c>
    </row>
    <row r="2035" spans="1:3" x14ac:dyDescent="0.35">
      <c r="A2035">
        <v>2034</v>
      </c>
      <c r="B2035" s="1">
        <f t="shared" si="63"/>
        <v>3.4855465433818927E-2</v>
      </c>
      <c r="C2035" s="1">
        <f t="shared" si="62"/>
        <v>6.6694560110669458E-3</v>
      </c>
    </row>
    <row r="2036" spans="1:3" x14ac:dyDescent="0.35">
      <c r="A2036">
        <v>2035</v>
      </c>
      <c r="B2036" s="1">
        <f t="shared" si="63"/>
        <v>3.4797993718049855E-2</v>
      </c>
      <c r="C2036" s="1">
        <f t="shared" si="62"/>
        <v>6.6530478003831682E-3</v>
      </c>
    </row>
    <row r="2037" spans="1:3" x14ac:dyDescent="0.35">
      <c r="A2037">
        <v>2036</v>
      </c>
      <c r="B2037" s="1">
        <f t="shared" si="63"/>
        <v>3.4740616764983655E-2</v>
      </c>
      <c r="C2037" s="1">
        <f t="shared" si="62"/>
        <v>6.6366799572162355E-3</v>
      </c>
    </row>
    <row r="2038" spans="1:3" x14ac:dyDescent="0.35">
      <c r="A2038">
        <v>2037</v>
      </c>
      <c r="B2038" s="1">
        <f t="shared" si="63"/>
        <v>3.4683334418370015E-2</v>
      </c>
      <c r="C2038" s="1">
        <f t="shared" si="62"/>
        <v>6.6203523822538878E-3</v>
      </c>
    </row>
    <row r="2039" spans="1:3" x14ac:dyDescent="0.35">
      <c r="A2039">
        <v>2038</v>
      </c>
      <c r="B2039" s="1">
        <f t="shared" si="63"/>
        <v>3.4626146522216371E-2</v>
      </c>
      <c r="C2039" s="1">
        <f t="shared" si="62"/>
        <v>6.6040649764281907E-3</v>
      </c>
    </row>
    <row r="2040" spans="1:3" x14ac:dyDescent="0.35">
      <c r="A2040">
        <v>2039</v>
      </c>
      <c r="B2040" s="1">
        <f t="shared" si="63"/>
        <v>3.4569052920787324E-2</v>
      </c>
      <c r="C2040" s="1">
        <f t="shared" si="62"/>
        <v>6.5878176409149575E-3</v>
      </c>
    </row>
    <row r="2041" spans="1:3" x14ac:dyDescent="0.35">
      <c r="A2041">
        <v>2040</v>
      </c>
      <c r="B2041" s="1">
        <f t="shared" si="63"/>
        <v>3.451205345860435E-2</v>
      </c>
      <c r="C2041" s="1">
        <f t="shared" si="62"/>
        <v>6.5716102771331492E-3</v>
      </c>
    </row>
    <row r="2042" spans="1:3" x14ac:dyDescent="0.35">
      <c r="A2042">
        <v>2041</v>
      </c>
      <c r="B2042" s="1">
        <f t="shared" si="63"/>
        <v>3.4455147980444814E-2</v>
      </c>
      <c r="C2042" s="1">
        <f t="shared" si="62"/>
        <v>6.5554427867440864E-3</v>
      </c>
    </row>
    <row r="2043" spans="1:3" x14ac:dyDescent="0.35">
      <c r="A2043">
        <v>2042</v>
      </c>
      <c r="B2043" s="1">
        <f t="shared" si="63"/>
        <v>3.4398336331342823E-2</v>
      </c>
      <c r="C2043" s="1">
        <f t="shared" si="62"/>
        <v>6.539315071651306E-3</v>
      </c>
    </row>
    <row r="2044" spans="1:3" x14ac:dyDescent="0.35">
      <c r="A2044">
        <v>2043</v>
      </c>
      <c r="B2044" s="1">
        <f t="shared" si="63"/>
        <v>3.4341618356587389E-2</v>
      </c>
      <c r="C2044" s="1">
        <f t="shared" si="62"/>
        <v>6.5232270339994772E-3</v>
      </c>
    </row>
    <row r="2045" spans="1:3" x14ac:dyDescent="0.35">
      <c r="A2045">
        <v>2044</v>
      </c>
      <c r="B2045" s="1">
        <f t="shared" si="63"/>
        <v>3.4284993901722856E-2</v>
      </c>
      <c r="C2045" s="1">
        <f t="shared" si="62"/>
        <v>6.5071785761740743E-3</v>
      </c>
    </row>
    <row r="2046" spans="1:3" x14ac:dyDescent="0.35">
      <c r="A2046">
        <v>2045</v>
      </c>
      <c r="B2046" s="1">
        <f t="shared" si="63"/>
        <v>3.4228462812548197E-2</v>
      </c>
      <c r="C2046" s="1">
        <f t="shared" si="62"/>
        <v>6.4911696008007327E-3</v>
      </c>
    </row>
    <row r="2047" spans="1:3" x14ac:dyDescent="0.35">
      <c r="A2047">
        <v>2046</v>
      </c>
      <c r="B2047" s="1">
        <f t="shared" si="63"/>
        <v>3.4172024935116591E-2</v>
      </c>
      <c r="C2047" s="1">
        <f t="shared" si="62"/>
        <v>6.4752000107446105E-3</v>
      </c>
    </row>
    <row r="2048" spans="1:3" x14ac:dyDescent="0.35">
      <c r="A2048">
        <v>2047</v>
      </c>
      <c r="B2048" s="1">
        <f t="shared" si="63"/>
        <v>3.4115680115735153E-2</v>
      </c>
      <c r="C2048" s="1">
        <f t="shared" si="62"/>
        <v>6.4592697091098742E-3</v>
      </c>
    </row>
    <row r="2049" spans="1:3" x14ac:dyDescent="0.35">
      <c r="A2049">
        <v>2048</v>
      </c>
      <c r="B2049" s="1">
        <f t="shared" si="63"/>
        <v>3.4059428200964366E-2</v>
      </c>
      <c r="C2049" s="1">
        <f t="shared" si="62"/>
        <v>6.443378599239066E-3</v>
      </c>
    </row>
    <row r="2050" spans="1:3" x14ac:dyDescent="0.35">
      <c r="A2050">
        <v>2049</v>
      </c>
      <c r="B2050" s="1">
        <f t="shared" si="63"/>
        <v>3.4003269037617662E-2</v>
      </c>
      <c r="C2050" s="1">
        <f t="shared" ref="C2050:C2113" si="64">(1+0.02*(1+VAL_VTS))^(-$A2050/12)</f>
        <v>6.4275265847125087E-3</v>
      </c>
    </row>
    <row r="2051" spans="1:3" x14ac:dyDescent="0.35">
      <c r="A2051">
        <v>2050</v>
      </c>
      <c r="B2051" s="1">
        <f t="shared" ref="B2051:B2114" si="65">(1.02)^(-$A2051/12)</f>
        <v>3.3947202472761145E-2</v>
      </c>
      <c r="C2051" s="1">
        <f t="shared" si="64"/>
        <v>6.4117135693477559E-3</v>
      </c>
    </row>
    <row r="2052" spans="1:3" x14ac:dyDescent="0.35">
      <c r="A2052">
        <v>2051</v>
      </c>
      <c r="B2052" s="1">
        <f t="shared" si="65"/>
        <v>3.3891228353713061E-2</v>
      </c>
      <c r="C2052" s="1">
        <f t="shared" si="64"/>
        <v>6.3959394571989842E-3</v>
      </c>
    </row>
    <row r="2053" spans="1:3" x14ac:dyDescent="0.35">
      <c r="A2053">
        <v>2052</v>
      </c>
      <c r="B2053" s="1">
        <f t="shared" si="65"/>
        <v>3.3835346528043479E-2</v>
      </c>
      <c r="C2053" s="1">
        <f t="shared" si="64"/>
        <v>6.3802041525564566E-3</v>
      </c>
    </row>
    <row r="2054" spans="1:3" x14ac:dyDescent="0.35">
      <c r="A2054">
        <v>2053</v>
      </c>
      <c r="B2054" s="1">
        <f t="shared" si="65"/>
        <v>3.3779556843573345E-2</v>
      </c>
      <c r="C2054" s="1">
        <f t="shared" si="64"/>
        <v>6.3645075599457167E-3</v>
      </c>
    </row>
    <row r="2055" spans="1:3" x14ac:dyDescent="0.35">
      <c r="A2055">
        <v>2054</v>
      </c>
      <c r="B2055" s="1">
        <f t="shared" si="65"/>
        <v>3.3723859148375314E-2</v>
      </c>
      <c r="C2055" s="1">
        <f t="shared" si="64"/>
        <v>6.3488495841274835E-3</v>
      </c>
    </row>
    <row r="2056" spans="1:3" x14ac:dyDescent="0.35">
      <c r="A2056">
        <v>2055</v>
      </c>
      <c r="B2056" s="1">
        <f t="shared" si="65"/>
        <v>3.3668253290771943E-2</v>
      </c>
      <c r="C2056" s="1">
        <f t="shared" si="64"/>
        <v>6.3332301300965815E-3</v>
      </c>
    </row>
    <row r="2057" spans="1:3" x14ac:dyDescent="0.35">
      <c r="A2057">
        <v>2056</v>
      </c>
      <c r="B2057" s="1">
        <f t="shared" si="65"/>
        <v>3.3612739119336127E-2</v>
      </c>
      <c r="C2057" s="1">
        <f t="shared" si="64"/>
        <v>6.3176491030816281E-3</v>
      </c>
    </row>
    <row r="2058" spans="1:3" x14ac:dyDescent="0.35">
      <c r="A2058">
        <v>2057</v>
      </c>
      <c r="B2058" s="1">
        <f t="shared" si="65"/>
        <v>3.3557316482890384E-2</v>
      </c>
      <c r="C2058" s="1">
        <f t="shared" si="64"/>
        <v>6.302106408544398E-3</v>
      </c>
    </row>
    <row r="2059" spans="1:3" x14ac:dyDescent="0.35">
      <c r="A2059">
        <v>2058</v>
      </c>
      <c r="B2059" s="1">
        <f t="shared" si="65"/>
        <v>3.3501985230506459E-2</v>
      </c>
      <c r="C2059" s="1">
        <f t="shared" si="64"/>
        <v>6.2866019521792306E-3</v>
      </c>
    </row>
    <row r="2060" spans="1:3" x14ac:dyDescent="0.35">
      <c r="A2060">
        <v>2059</v>
      </c>
      <c r="B2060" s="1">
        <f t="shared" si="65"/>
        <v>3.344674521150505E-2</v>
      </c>
      <c r="C2060" s="1">
        <f t="shared" si="64"/>
        <v>6.271135639912496E-3</v>
      </c>
    </row>
    <row r="2061" spans="1:3" x14ac:dyDescent="0.35">
      <c r="A2061">
        <v>2060</v>
      </c>
      <c r="B2061" s="1">
        <f t="shared" si="65"/>
        <v>3.3391596275455258E-2</v>
      </c>
      <c r="C2061" s="1">
        <f t="shared" si="64"/>
        <v>6.2557073779020084E-3</v>
      </c>
    </row>
    <row r="2062" spans="1:3" x14ac:dyDescent="0.35">
      <c r="A2062">
        <v>2061</v>
      </c>
      <c r="B2062" s="1">
        <f t="shared" si="65"/>
        <v>3.3336538272174171E-2</v>
      </c>
      <c r="C2062" s="1">
        <f t="shared" si="64"/>
        <v>6.2403170725364191E-3</v>
      </c>
    </row>
    <row r="2063" spans="1:3" x14ac:dyDescent="0.35">
      <c r="A2063">
        <v>2062</v>
      </c>
      <c r="B2063" s="1">
        <f t="shared" si="65"/>
        <v>3.3281571051726612E-2</v>
      </c>
      <c r="C2063" s="1">
        <f t="shared" si="64"/>
        <v>6.2249646304347161E-3</v>
      </c>
    </row>
    <row r="2064" spans="1:3" x14ac:dyDescent="0.35">
      <c r="A2064">
        <v>2063</v>
      </c>
      <c r="B2064" s="1">
        <f t="shared" si="65"/>
        <v>3.3226694464424569E-2</v>
      </c>
      <c r="C2064" s="1">
        <f t="shared" si="64"/>
        <v>6.2096499584456174E-3</v>
      </c>
    </row>
    <row r="2065" spans="1:3" x14ac:dyDescent="0.35">
      <c r="A2065">
        <v>2064</v>
      </c>
      <c r="B2065" s="1">
        <f t="shared" si="65"/>
        <v>3.3171908360826938E-2</v>
      </c>
      <c r="C2065" s="1">
        <f t="shared" si="64"/>
        <v>6.1943729636470459E-3</v>
      </c>
    </row>
    <row r="2066" spans="1:3" x14ac:dyDescent="0.35">
      <c r="A2066">
        <v>2065</v>
      </c>
      <c r="B2066" s="1">
        <f t="shared" si="65"/>
        <v>3.3117212591738575E-2</v>
      </c>
      <c r="C2066" s="1">
        <f t="shared" si="64"/>
        <v>6.1791335533453529E-3</v>
      </c>
    </row>
    <row r="2067" spans="1:3" x14ac:dyDescent="0.35">
      <c r="A2067">
        <v>2066</v>
      </c>
      <c r="B2067" s="1">
        <f t="shared" si="65"/>
        <v>3.3062607008211092E-2</v>
      </c>
      <c r="C2067" s="1">
        <f t="shared" si="64"/>
        <v>6.1639316350752243E-3</v>
      </c>
    </row>
    <row r="2068" spans="1:3" x14ac:dyDescent="0.35">
      <c r="A2068">
        <v>2067</v>
      </c>
      <c r="B2068" s="1">
        <f t="shared" si="65"/>
        <v>3.3008091461541121E-2</v>
      </c>
      <c r="C2068" s="1">
        <f t="shared" si="64"/>
        <v>6.1487671165986251E-3</v>
      </c>
    </row>
    <row r="2069" spans="1:3" x14ac:dyDescent="0.35">
      <c r="A2069">
        <v>2068</v>
      </c>
      <c r="B2069" s="1">
        <f t="shared" si="65"/>
        <v>3.2953665803270714E-2</v>
      </c>
      <c r="C2069" s="1">
        <f t="shared" si="64"/>
        <v>6.1336399059044953E-3</v>
      </c>
    </row>
    <row r="2070" spans="1:3" x14ac:dyDescent="0.35">
      <c r="A2070">
        <v>2069</v>
      </c>
      <c r="B2070" s="1">
        <f t="shared" si="65"/>
        <v>3.2899329885186651E-2</v>
      </c>
      <c r="C2070" s="1">
        <f t="shared" si="64"/>
        <v>6.118549911208155E-3</v>
      </c>
    </row>
    <row r="2071" spans="1:3" x14ac:dyDescent="0.35">
      <c r="A2071">
        <v>2070</v>
      </c>
      <c r="B2071" s="1">
        <f t="shared" si="65"/>
        <v>3.284508355932006E-2</v>
      </c>
      <c r="C2071" s="1">
        <f t="shared" si="64"/>
        <v>6.103497040950711E-3</v>
      </c>
    </row>
    <row r="2072" spans="1:3" x14ac:dyDescent="0.35">
      <c r="A2072">
        <v>2071</v>
      </c>
      <c r="B2072" s="1">
        <f t="shared" si="65"/>
        <v>3.2790926677946128E-2</v>
      </c>
      <c r="C2072" s="1">
        <f t="shared" si="64"/>
        <v>6.088481203798542E-3</v>
      </c>
    </row>
    <row r="2073" spans="1:3" x14ac:dyDescent="0.35">
      <c r="A2073">
        <v>2072</v>
      </c>
      <c r="B2073" s="1">
        <f t="shared" si="65"/>
        <v>3.2736859093583585E-2</v>
      </c>
      <c r="C2073" s="1">
        <f t="shared" si="64"/>
        <v>6.0735023086427222E-3</v>
      </c>
    </row>
    <row r="2074" spans="1:3" x14ac:dyDescent="0.35">
      <c r="A2074">
        <v>2073</v>
      </c>
      <c r="B2074" s="1">
        <f t="shared" si="65"/>
        <v>3.2682880658994287E-2</v>
      </c>
      <c r="C2074" s="1">
        <f t="shared" si="64"/>
        <v>6.0585602645984614E-3</v>
      </c>
    </row>
    <row r="2075" spans="1:3" x14ac:dyDescent="0.35">
      <c r="A2075">
        <v>2074</v>
      </c>
      <c r="B2075" s="1">
        <f t="shared" si="65"/>
        <v>3.2628991227182949E-2</v>
      </c>
      <c r="C2075" s="1">
        <f t="shared" si="64"/>
        <v>6.0436549810045761E-3</v>
      </c>
    </row>
    <row r="2076" spans="1:3" x14ac:dyDescent="0.35">
      <c r="A2076">
        <v>2075</v>
      </c>
      <c r="B2076" s="1">
        <f t="shared" si="65"/>
        <v>3.2575190651396635E-2</v>
      </c>
      <c r="C2076" s="1">
        <f t="shared" si="64"/>
        <v>6.0287863674229319E-3</v>
      </c>
    </row>
    <row r="2077" spans="1:3" x14ac:dyDescent="0.35">
      <c r="A2077">
        <v>2076</v>
      </c>
      <c r="B2077" s="1">
        <f t="shared" si="65"/>
        <v>3.2521478785124451E-2</v>
      </c>
      <c r="C2077" s="1">
        <f t="shared" si="64"/>
        <v>6.0139543336379091E-3</v>
      </c>
    </row>
    <row r="2078" spans="1:3" x14ac:dyDescent="0.35">
      <c r="A2078">
        <v>2077</v>
      </c>
      <c r="B2078" s="1">
        <f t="shared" si="65"/>
        <v>3.2467855482096637E-2</v>
      </c>
      <c r="C2078" s="1">
        <f t="shared" si="64"/>
        <v>5.9991587896556847E-3</v>
      </c>
    </row>
    <row r="2079" spans="1:3" x14ac:dyDescent="0.35">
      <c r="A2079">
        <v>2078</v>
      </c>
      <c r="B2079" s="1">
        <f t="shared" si="65"/>
        <v>3.2414320596285386E-2</v>
      </c>
      <c r="C2079" s="1">
        <f t="shared" si="64"/>
        <v>5.9843996457041027E-3</v>
      </c>
    </row>
    <row r="2080" spans="1:3" x14ac:dyDescent="0.35">
      <c r="A2080">
        <v>2079</v>
      </c>
      <c r="B2080" s="1">
        <f t="shared" si="65"/>
        <v>3.2360873981903071E-2</v>
      </c>
      <c r="C2080" s="1">
        <f t="shared" si="64"/>
        <v>5.9696768122316718E-3</v>
      </c>
    </row>
    <row r="2081" spans="1:3" x14ac:dyDescent="0.35">
      <c r="A2081">
        <v>2080</v>
      </c>
      <c r="B2081" s="1">
        <f t="shared" si="65"/>
        <v>3.2307515493402661E-2</v>
      </c>
      <c r="C2081" s="1">
        <f t="shared" si="64"/>
        <v>5.9549901999072742E-3</v>
      </c>
    </row>
    <row r="2082" spans="1:3" x14ac:dyDescent="0.35">
      <c r="A2082">
        <v>2081</v>
      </c>
      <c r="B2082" s="1">
        <f t="shared" si="65"/>
        <v>3.2254244985477111E-2</v>
      </c>
      <c r="C2082" s="1">
        <f t="shared" si="64"/>
        <v>5.9403397196195647E-3</v>
      </c>
    </row>
    <row r="2083" spans="1:3" x14ac:dyDescent="0.35">
      <c r="A2083">
        <v>2082</v>
      </c>
      <c r="B2083" s="1">
        <f t="shared" si="65"/>
        <v>3.2201062313058894E-2</v>
      </c>
      <c r="C2083" s="1">
        <f t="shared" si="64"/>
        <v>5.9257252824764153E-3</v>
      </c>
    </row>
    <row r="2084" spans="1:3" x14ac:dyDescent="0.35">
      <c r="A2084">
        <v>2083</v>
      </c>
      <c r="B2084" s="1">
        <f t="shared" si="65"/>
        <v>3.2147967331319735E-2</v>
      </c>
      <c r="C2084" s="1">
        <f t="shared" si="64"/>
        <v>5.9111467998044119E-3</v>
      </c>
    </row>
    <row r="2085" spans="1:3" x14ac:dyDescent="0.35">
      <c r="A2085">
        <v>2084</v>
      </c>
      <c r="B2085" s="1">
        <f t="shared" si="65"/>
        <v>3.2094959895670176E-2</v>
      </c>
      <c r="C2085" s="1">
        <f t="shared" si="64"/>
        <v>5.8966041831482767E-3</v>
      </c>
    </row>
    <row r="2086" spans="1:3" x14ac:dyDescent="0.35">
      <c r="A2086">
        <v>2085</v>
      </c>
      <c r="B2086" s="1">
        <f t="shared" si="65"/>
        <v>3.2042039861759117E-2</v>
      </c>
      <c r="C2086" s="1">
        <f t="shared" si="64"/>
        <v>5.8820973442703529E-3</v>
      </c>
    </row>
    <row r="2087" spans="1:3" x14ac:dyDescent="0.35">
      <c r="A2087">
        <v>2086</v>
      </c>
      <c r="B2087" s="1">
        <f t="shared" si="65"/>
        <v>3.1989207085473481E-2</v>
      </c>
      <c r="C2087" s="1">
        <f t="shared" si="64"/>
        <v>5.8676261951500748E-3</v>
      </c>
    </row>
    <row r="2088" spans="1:3" x14ac:dyDescent="0.35">
      <c r="A2088">
        <v>2087</v>
      </c>
      <c r="B2088" s="1">
        <f t="shared" si="65"/>
        <v>3.1936461422937872E-2</v>
      </c>
      <c r="C2088" s="1">
        <f t="shared" si="64"/>
        <v>5.8531906479834259E-3</v>
      </c>
    </row>
    <row r="2089" spans="1:3" x14ac:dyDescent="0.35">
      <c r="A2089">
        <v>2088</v>
      </c>
      <c r="B2089" s="1">
        <f t="shared" si="65"/>
        <v>3.1883802730514159E-2</v>
      </c>
      <c r="C2089" s="1">
        <f t="shared" si="64"/>
        <v>5.8387906151824353E-3</v>
      </c>
    </row>
    <row r="2090" spans="1:3" x14ac:dyDescent="0.35">
      <c r="A2090">
        <v>2089</v>
      </c>
      <c r="B2090" s="1">
        <f t="shared" si="65"/>
        <v>3.1831230864800622E-2</v>
      </c>
      <c r="C2090" s="1">
        <f t="shared" si="64"/>
        <v>5.8244260093744471E-3</v>
      </c>
    </row>
    <row r="2091" spans="1:3" x14ac:dyDescent="0.35">
      <c r="A2091">
        <v>2090</v>
      </c>
      <c r="B2091" s="1">
        <f t="shared" si="65"/>
        <v>3.1778745682632725E-2</v>
      </c>
      <c r="C2091" s="1">
        <f t="shared" si="64"/>
        <v>5.8100967434020438E-3</v>
      </c>
    </row>
    <row r="2092" spans="1:3" x14ac:dyDescent="0.35">
      <c r="A2092">
        <v>2091</v>
      </c>
      <c r="B2092" s="1">
        <f t="shared" si="65"/>
        <v>3.1726347041081446E-2</v>
      </c>
      <c r="C2092" s="1">
        <f t="shared" si="64"/>
        <v>5.7958027303220139E-3</v>
      </c>
    </row>
    <row r="2093" spans="1:3" x14ac:dyDescent="0.35">
      <c r="A2093">
        <v>2092</v>
      </c>
      <c r="B2093" s="1">
        <f t="shared" si="65"/>
        <v>3.1674034797453586E-2</v>
      </c>
      <c r="C2093" s="1">
        <f t="shared" si="64"/>
        <v>5.7815438834051217E-3</v>
      </c>
    </row>
    <row r="2094" spans="1:3" x14ac:dyDescent="0.35">
      <c r="A2094">
        <v>2093</v>
      </c>
      <c r="B2094" s="1">
        <f t="shared" si="65"/>
        <v>3.1621808809291281E-2</v>
      </c>
      <c r="C2094" s="1">
        <f t="shared" si="64"/>
        <v>5.7673201161355008E-3</v>
      </c>
    </row>
    <row r="2095" spans="1:3" x14ac:dyDescent="0.35">
      <c r="A2095">
        <v>2094</v>
      </c>
      <c r="B2095" s="1">
        <f t="shared" si="65"/>
        <v>3.1569668934371464E-2</v>
      </c>
      <c r="C2095" s="1">
        <f t="shared" si="64"/>
        <v>5.7531313422101134E-3</v>
      </c>
    </row>
    <row r="2096" spans="1:3" x14ac:dyDescent="0.35">
      <c r="A2096">
        <v>2095</v>
      </c>
      <c r="B2096" s="1">
        <f t="shared" si="65"/>
        <v>3.1517615030705617E-2</v>
      </c>
      <c r="C2096" s="1">
        <f t="shared" si="64"/>
        <v>5.7389774755382608E-3</v>
      </c>
    </row>
    <row r="2097" spans="1:3" x14ac:dyDescent="0.35">
      <c r="A2097">
        <v>2096</v>
      </c>
      <c r="B2097" s="1">
        <f t="shared" si="65"/>
        <v>3.1465646956539389E-2</v>
      </c>
      <c r="C2097" s="1">
        <f t="shared" si="64"/>
        <v>5.7248584302410426E-3</v>
      </c>
    </row>
    <row r="2098" spans="1:3" x14ac:dyDescent="0.35">
      <c r="A2098">
        <v>2097</v>
      </c>
      <c r="B2098" s="1">
        <f t="shared" si="65"/>
        <v>3.1413764570352075E-2</v>
      </c>
      <c r="C2098" s="1">
        <f t="shared" si="64"/>
        <v>5.7107741206508253E-3</v>
      </c>
    </row>
    <row r="2099" spans="1:3" x14ac:dyDescent="0.35">
      <c r="A2099">
        <v>2098</v>
      </c>
      <c r="B2099" s="1">
        <f t="shared" si="65"/>
        <v>3.1361967730856352E-2</v>
      </c>
      <c r="C2099" s="1">
        <f t="shared" si="64"/>
        <v>5.6967244613107546E-3</v>
      </c>
    </row>
    <row r="2100" spans="1:3" x14ac:dyDescent="0.35">
      <c r="A2100">
        <v>2099</v>
      </c>
      <c r="B2100" s="1">
        <f t="shared" si="65"/>
        <v>3.1310256296997914E-2</v>
      </c>
      <c r="C2100" s="1">
        <f t="shared" si="64"/>
        <v>5.6827093669742021E-3</v>
      </c>
    </row>
    <row r="2101" spans="1:3" x14ac:dyDescent="0.35">
      <c r="A2101">
        <v>2100</v>
      </c>
      <c r="B2101" s="1">
        <f t="shared" si="65"/>
        <v>3.1258630127955073E-2</v>
      </c>
      <c r="C2101" s="1">
        <f t="shared" si="64"/>
        <v>5.6687287526043049E-3</v>
      </c>
    </row>
    <row r="2102" spans="1:3" x14ac:dyDescent="0.35">
      <c r="A2102">
        <v>2101</v>
      </c>
      <c r="B2102" s="1">
        <f t="shared" si="65"/>
        <v>3.1207089083137862E-2</v>
      </c>
      <c r="C2102" s="1">
        <f t="shared" si="64"/>
        <v>5.6547825333732524E-3</v>
      </c>
    </row>
    <row r="2103" spans="1:3" x14ac:dyDescent="0.35">
      <c r="A2103">
        <v>2102</v>
      </c>
      <c r="B2103" s="1">
        <f t="shared" si="65"/>
        <v>3.1155633022188944E-2</v>
      </c>
      <c r="C2103" s="1">
        <f t="shared" si="64"/>
        <v>5.6408706246621754E-3</v>
      </c>
    </row>
    <row r="2104" spans="1:3" x14ac:dyDescent="0.35">
      <c r="A2104">
        <v>2103</v>
      </c>
      <c r="B2104" s="1">
        <f t="shared" si="65"/>
        <v>3.1104261804981805E-2</v>
      </c>
      <c r="C2104" s="1">
        <f t="shared" si="64"/>
        <v>5.6269929420602041E-3</v>
      </c>
    </row>
    <row r="2105" spans="1:3" x14ac:dyDescent="0.35">
      <c r="A2105">
        <v>2104</v>
      </c>
      <c r="B2105" s="1">
        <f t="shared" si="65"/>
        <v>3.1052975291621161E-2</v>
      </c>
      <c r="C2105" s="1">
        <f t="shared" si="64"/>
        <v>5.6131494013641932E-3</v>
      </c>
    </row>
    <row r="2106" spans="1:3" x14ac:dyDescent="0.35">
      <c r="A2106">
        <v>2105</v>
      </c>
      <c r="B2106" s="1">
        <f t="shared" si="65"/>
        <v>3.1001773342442432E-2</v>
      </c>
      <c r="C2106" s="1">
        <f t="shared" si="64"/>
        <v>5.5993399185781537E-3</v>
      </c>
    </row>
    <row r="2107" spans="1:3" x14ac:dyDescent="0.35">
      <c r="A2107">
        <v>2106</v>
      </c>
      <c r="B2107" s="1">
        <f t="shared" si="65"/>
        <v>3.0950655818011239E-2</v>
      </c>
      <c r="C2107" s="1">
        <f t="shared" si="64"/>
        <v>5.5855644099127343E-3</v>
      </c>
    </row>
    <row r="2108" spans="1:3" x14ac:dyDescent="0.35">
      <c r="A2108">
        <v>2107</v>
      </c>
      <c r="B2108" s="1">
        <f t="shared" si="65"/>
        <v>3.0899622579123154E-2</v>
      </c>
      <c r="C2108" s="1">
        <f t="shared" si="64"/>
        <v>5.5718227917847208E-3</v>
      </c>
    </row>
    <row r="2109" spans="1:3" x14ac:dyDescent="0.35">
      <c r="A2109">
        <v>2108</v>
      </c>
      <c r="B2109" s="1">
        <f t="shared" si="65"/>
        <v>3.0848673486803323E-2</v>
      </c>
      <c r="C2109" s="1">
        <f t="shared" si="64"/>
        <v>5.5581149808165481E-3</v>
      </c>
    </row>
    <row r="2110" spans="1:3" x14ac:dyDescent="0.35">
      <c r="A2110">
        <v>2109</v>
      </c>
      <c r="B2110" s="1">
        <f t="shared" si="65"/>
        <v>3.0797808402305948E-2</v>
      </c>
      <c r="C2110" s="1">
        <f t="shared" si="64"/>
        <v>5.544440893835754E-3</v>
      </c>
    </row>
    <row r="2111" spans="1:3" x14ac:dyDescent="0.35">
      <c r="A2111">
        <v>2110</v>
      </c>
      <c r="B2111" s="1">
        <f t="shared" si="65"/>
        <v>3.074702718711407E-2</v>
      </c>
      <c r="C2111" s="1">
        <f t="shared" si="64"/>
        <v>5.5308004478745159E-3</v>
      </c>
    </row>
    <row r="2112" spans="1:3" x14ac:dyDescent="0.35">
      <c r="A2112">
        <v>2111</v>
      </c>
      <c r="B2112" s="1">
        <f t="shared" si="65"/>
        <v>3.0696329702939132E-2</v>
      </c>
      <c r="C2112" s="1">
        <f t="shared" si="64"/>
        <v>5.5171935601691247E-3</v>
      </c>
    </row>
    <row r="2113" spans="1:3" x14ac:dyDescent="0.35">
      <c r="A2113">
        <v>2112</v>
      </c>
      <c r="B2113" s="1">
        <f t="shared" si="65"/>
        <v>3.0645715811720649E-2</v>
      </c>
      <c r="C2113" s="1">
        <f t="shared" si="64"/>
        <v>5.503620148159521E-3</v>
      </c>
    </row>
    <row r="2114" spans="1:3" x14ac:dyDescent="0.35">
      <c r="A2114">
        <v>2113</v>
      </c>
      <c r="B2114" s="1">
        <f t="shared" si="65"/>
        <v>3.0595185375625354E-2</v>
      </c>
      <c r="C2114" s="1">
        <f t="shared" ref="C2114:C2177" si="66">(1+0.02*(1+VAL_VTS))^(-$A2114/12)</f>
        <v>5.4900801294885965E-3</v>
      </c>
    </row>
    <row r="2115" spans="1:3" x14ac:dyDescent="0.35">
      <c r="A2115">
        <v>2114</v>
      </c>
      <c r="B2115" s="1">
        <f t="shared" ref="B2115:B2178" si="67">(1.02)^(-$A2115/12)</f>
        <v>3.0544738257047982E-2</v>
      </c>
      <c r="C2115" s="1">
        <f t="shared" si="66"/>
        <v>5.476573422002114E-3</v>
      </c>
    </row>
    <row r="2116" spans="1:3" x14ac:dyDescent="0.35">
      <c r="A2116">
        <v>2115</v>
      </c>
      <c r="B2116" s="1">
        <f t="shared" si="67"/>
        <v>3.0494374318609612E-2</v>
      </c>
      <c r="C2116" s="1">
        <f t="shared" si="66"/>
        <v>5.4630999437477725E-3</v>
      </c>
    </row>
    <row r="2117" spans="1:3" x14ac:dyDescent="0.35">
      <c r="A2117">
        <v>2116</v>
      </c>
      <c r="B2117" s="1">
        <f t="shared" si="67"/>
        <v>3.0444093423158E-2</v>
      </c>
      <c r="C2117" s="1">
        <f t="shared" si="66"/>
        <v>5.4496596129749476E-3</v>
      </c>
    </row>
    <row r="2118" spans="1:3" x14ac:dyDescent="0.35">
      <c r="A2118">
        <v>2117</v>
      </c>
      <c r="B2118" s="1">
        <f t="shared" si="67"/>
        <v>3.0393895433767089E-2</v>
      </c>
      <c r="C2118" s="1">
        <f t="shared" si="66"/>
        <v>5.4362523481341326E-3</v>
      </c>
    </row>
    <row r="2119" spans="1:3" x14ac:dyDescent="0.35">
      <c r="A2119">
        <v>2118</v>
      </c>
      <c r="B2119" s="1">
        <f t="shared" si="67"/>
        <v>3.0343780213736505E-2</v>
      </c>
      <c r="C2119" s="1">
        <f t="shared" si="66"/>
        <v>5.422878067876437E-3</v>
      </c>
    </row>
    <row r="2120" spans="1:3" x14ac:dyDescent="0.35">
      <c r="A2120">
        <v>2119</v>
      </c>
      <c r="B2120" s="1">
        <f t="shared" si="67"/>
        <v>3.0293747626591327E-2</v>
      </c>
      <c r="C2120" s="1">
        <f t="shared" si="66"/>
        <v>5.409536691053124E-3</v>
      </c>
    </row>
    <row r="2121" spans="1:3" x14ac:dyDescent="0.35">
      <c r="A2121">
        <v>2120</v>
      </c>
      <c r="B2121" s="1">
        <f t="shared" si="67"/>
        <v>3.0243797536081689E-2</v>
      </c>
      <c r="C2121" s="1">
        <f t="shared" si="66"/>
        <v>5.3962281367150918E-3</v>
      </c>
    </row>
    <row r="2122" spans="1:3" x14ac:dyDescent="0.35">
      <c r="A2122">
        <v>2121</v>
      </c>
      <c r="B2122" s="1">
        <f t="shared" si="67"/>
        <v>3.0193929806182306E-2</v>
      </c>
      <c r="C2122" s="1">
        <f t="shared" si="66"/>
        <v>5.3829523241123844E-3</v>
      </c>
    </row>
    <row r="2123" spans="1:3" x14ac:dyDescent="0.35">
      <c r="A2123">
        <v>2122</v>
      </c>
      <c r="B2123" s="1">
        <f t="shared" si="67"/>
        <v>3.0144144301092222E-2</v>
      </c>
      <c r="C2123" s="1">
        <f t="shared" si="66"/>
        <v>5.369709172693706E-3</v>
      </c>
    </row>
    <row r="2124" spans="1:3" x14ac:dyDescent="0.35">
      <c r="A2124">
        <v>2123</v>
      </c>
      <c r="B2124" s="1">
        <f t="shared" si="67"/>
        <v>3.0094440885234438E-2</v>
      </c>
      <c r="C2124" s="1">
        <f t="shared" si="66"/>
        <v>5.3564986021059488E-3</v>
      </c>
    </row>
    <row r="2125" spans="1:3" x14ac:dyDescent="0.35">
      <c r="A2125">
        <v>2124</v>
      </c>
      <c r="B2125" s="1">
        <f t="shared" si="67"/>
        <v>3.0044819423255539E-2</v>
      </c>
      <c r="C2125" s="1">
        <f t="shared" si="66"/>
        <v>5.3433205321937096E-3</v>
      </c>
    </row>
    <row r="2126" spans="1:3" x14ac:dyDescent="0.35">
      <c r="A2126">
        <v>2125</v>
      </c>
      <c r="B2126" s="1">
        <f t="shared" si="67"/>
        <v>2.9995279780024853E-2</v>
      </c>
      <c r="C2126" s="1">
        <f t="shared" si="66"/>
        <v>5.3301748829986343E-3</v>
      </c>
    </row>
    <row r="2127" spans="1:3" x14ac:dyDescent="0.35">
      <c r="A2127">
        <v>2126</v>
      </c>
      <c r="B2127" s="1">
        <f t="shared" si="67"/>
        <v>2.9945821820635276E-2</v>
      </c>
      <c r="C2127" s="1">
        <f t="shared" si="66"/>
        <v>5.3170615747593309E-3</v>
      </c>
    </row>
    <row r="2128" spans="1:3" x14ac:dyDescent="0.35">
      <c r="A2128">
        <v>2127</v>
      </c>
      <c r="B2128" s="1">
        <f t="shared" si="67"/>
        <v>2.9896445410401578E-2</v>
      </c>
      <c r="C2128" s="1">
        <f t="shared" si="66"/>
        <v>5.3039805279104565E-3</v>
      </c>
    </row>
    <row r="2129" spans="1:3" x14ac:dyDescent="0.35">
      <c r="A2129">
        <v>2128</v>
      </c>
      <c r="B2129" s="1">
        <f t="shared" si="67"/>
        <v>2.9847150414860781E-2</v>
      </c>
      <c r="C2129" s="1">
        <f t="shared" si="66"/>
        <v>5.2909316630824748E-3</v>
      </c>
    </row>
    <row r="2130" spans="1:3" x14ac:dyDescent="0.35">
      <c r="A2130">
        <v>2129</v>
      </c>
      <c r="B2130" s="1">
        <f t="shared" si="67"/>
        <v>2.9797936699771651E-2</v>
      </c>
      <c r="C2130" s="1">
        <f t="shared" si="66"/>
        <v>5.2779149011011007E-3</v>
      </c>
    </row>
    <row r="2131" spans="1:3" x14ac:dyDescent="0.35">
      <c r="A2131">
        <v>2130</v>
      </c>
      <c r="B2131" s="1">
        <f t="shared" si="67"/>
        <v>2.974880413111422E-2</v>
      </c>
      <c r="C2131" s="1">
        <f t="shared" si="66"/>
        <v>5.2649301629868342E-3</v>
      </c>
    </row>
    <row r="2132" spans="1:3" x14ac:dyDescent="0.35">
      <c r="A2132">
        <v>2131</v>
      </c>
      <c r="B2132" s="1">
        <f t="shared" si="67"/>
        <v>2.9699752575089534E-2</v>
      </c>
      <c r="C2132" s="1">
        <f t="shared" si="66"/>
        <v>5.2519773699544903E-3</v>
      </c>
    </row>
    <row r="2133" spans="1:3" x14ac:dyDescent="0.35">
      <c r="A2133">
        <v>2132</v>
      </c>
      <c r="B2133" s="1">
        <f t="shared" si="67"/>
        <v>2.9650781898119299E-2</v>
      </c>
      <c r="C2133" s="1">
        <f t="shared" si="66"/>
        <v>5.2390564434127125E-3</v>
      </c>
    </row>
    <row r="2134" spans="1:3" x14ac:dyDescent="0.35">
      <c r="A2134">
        <v>2133</v>
      </c>
      <c r="B2134" s="1">
        <f t="shared" si="67"/>
        <v>2.9601891966845394E-2</v>
      </c>
      <c r="C2134" s="1">
        <f t="shared" si="66"/>
        <v>5.2261673049634775E-3</v>
      </c>
    </row>
    <row r="2135" spans="1:3" x14ac:dyDescent="0.35">
      <c r="A2135">
        <v>2134</v>
      </c>
      <c r="B2135" s="1">
        <f t="shared" si="67"/>
        <v>2.9553082648129628E-2</v>
      </c>
      <c r="C2135" s="1">
        <f t="shared" si="66"/>
        <v>5.2133098764016537E-3</v>
      </c>
    </row>
    <row r="2136" spans="1:3" x14ac:dyDescent="0.35">
      <c r="A2136">
        <v>2135</v>
      </c>
      <c r="B2136" s="1">
        <f t="shared" si="67"/>
        <v>2.9504353809053373E-2</v>
      </c>
      <c r="C2136" s="1">
        <f t="shared" si="66"/>
        <v>5.2004840797145102E-3</v>
      </c>
    </row>
    <row r="2137" spans="1:3" x14ac:dyDescent="0.35">
      <c r="A2137">
        <v>2136</v>
      </c>
      <c r="B2137" s="1">
        <f t="shared" si="67"/>
        <v>2.94557053169172E-2</v>
      </c>
      <c r="C2137" s="1">
        <f t="shared" si="66"/>
        <v>5.187689837081272E-3</v>
      </c>
    </row>
    <row r="2138" spans="1:3" x14ac:dyDescent="0.35">
      <c r="A2138">
        <v>2137</v>
      </c>
      <c r="B2138" s="1">
        <f t="shared" si="67"/>
        <v>2.9407137039240056E-2</v>
      </c>
      <c r="C2138" s="1">
        <f t="shared" si="66"/>
        <v>5.1749270708724626E-3</v>
      </c>
    </row>
    <row r="2139" spans="1:3" x14ac:dyDescent="0.35">
      <c r="A2139">
        <v>2138</v>
      </c>
      <c r="B2139" s="1">
        <f t="shared" si="67"/>
        <v>2.9358648843760077E-2</v>
      </c>
      <c r="C2139" s="1">
        <f t="shared" si="66"/>
        <v>5.1621957036498377E-3</v>
      </c>
    </row>
    <row r="2140" spans="1:3" x14ac:dyDescent="0.35">
      <c r="A2140">
        <v>2139</v>
      </c>
      <c r="B2140" s="1">
        <f t="shared" si="67"/>
        <v>2.9310240598432923E-2</v>
      </c>
      <c r="C2140" s="1">
        <f t="shared" si="66"/>
        <v>5.1494956581654931E-3</v>
      </c>
    </row>
    <row r="2141" spans="1:3" x14ac:dyDescent="0.35">
      <c r="A2141">
        <v>2140</v>
      </c>
      <c r="B2141" s="1">
        <f t="shared" si="67"/>
        <v>2.9261912171432151E-2</v>
      </c>
      <c r="C2141" s="1">
        <f t="shared" si="66"/>
        <v>5.1368268573616233E-3</v>
      </c>
    </row>
    <row r="2142" spans="1:3" x14ac:dyDescent="0.35">
      <c r="A2142">
        <v>2141</v>
      </c>
      <c r="B2142" s="1">
        <f t="shared" si="67"/>
        <v>2.921366343114868E-2</v>
      </c>
      <c r="C2142" s="1">
        <f t="shared" si="66"/>
        <v>5.1241892243699978E-3</v>
      </c>
    </row>
    <row r="2143" spans="1:3" x14ac:dyDescent="0.35">
      <c r="A2143">
        <v>2142</v>
      </c>
      <c r="B2143" s="1">
        <f t="shared" si="67"/>
        <v>2.9165494246190405E-2</v>
      </c>
      <c r="C2143" s="1">
        <f t="shared" si="66"/>
        <v>5.1115826825114874E-3</v>
      </c>
    </row>
    <row r="2144" spans="1:3" x14ac:dyDescent="0.35">
      <c r="A2144">
        <v>2143</v>
      </c>
      <c r="B2144" s="1">
        <f t="shared" si="67"/>
        <v>2.9117404485381901E-2</v>
      </c>
      <c r="C2144" s="1">
        <f t="shared" si="66"/>
        <v>5.0990071552956245E-3</v>
      </c>
    </row>
    <row r="2145" spans="1:3" x14ac:dyDescent="0.35">
      <c r="A2145">
        <v>2144</v>
      </c>
      <c r="B2145" s="1">
        <f t="shared" si="67"/>
        <v>2.9069394017764018E-2</v>
      </c>
      <c r="C2145" s="1">
        <f t="shared" si="66"/>
        <v>5.0864625664201113E-3</v>
      </c>
    </row>
    <row r="2146" spans="1:3" x14ac:dyDescent="0.35">
      <c r="A2146">
        <v>2145</v>
      </c>
      <c r="B2146" s="1">
        <f t="shared" si="67"/>
        <v>2.902146271259352E-2</v>
      </c>
      <c r="C2146" s="1">
        <f t="shared" si="66"/>
        <v>5.0739488397703678E-3</v>
      </c>
    </row>
    <row r="2147" spans="1:3" x14ac:dyDescent="0.35">
      <c r="A2147">
        <v>2146</v>
      </c>
      <c r="B2147" s="1">
        <f t="shared" si="67"/>
        <v>2.8973610439342785E-2</v>
      </c>
      <c r="C2147" s="1">
        <f t="shared" si="66"/>
        <v>5.0614658994190837E-3</v>
      </c>
    </row>
    <row r="2148" spans="1:3" x14ac:dyDescent="0.35">
      <c r="A2148">
        <v>2147</v>
      </c>
      <c r="B2148" s="1">
        <f t="shared" si="67"/>
        <v>2.8925837067699384E-2</v>
      </c>
      <c r="C2148" s="1">
        <f t="shared" si="66"/>
        <v>5.04901366962574E-3</v>
      </c>
    </row>
    <row r="2149" spans="1:3" x14ac:dyDescent="0.35">
      <c r="A2149">
        <v>2148</v>
      </c>
      <c r="B2149" s="1">
        <f t="shared" si="67"/>
        <v>2.8878142467565881E-2</v>
      </c>
      <c r="C2149" s="1">
        <f t="shared" si="66"/>
        <v>5.0365920748361862E-3</v>
      </c>
    </row>
    <row r="2150" spans="1:3" x14ac:dyDescent="0.35">
      <c r="A2150">
        <v>2149</v>
      </c>
      <c r="B2150" s="1">
        <f t="shared" si="67"/>
        <v>2.8830526509058887E-2</v>
      </c>
      <c r="C2150" s="1">
        <f t="shared" si="66"/>
        <v>5.0242010396819997E-3</v>
      </c>
    </row>
    <row r="2151" spans="1:3" x14ac:dyDescent="0.35">
      <c r="A2151">
        <v>2150</v>
      </c>
      <c r="B2151" s="1">
        <f t="shared" si="67"/>
        <v>2.8782989062509874E-2</v>
      </c>
      <c r="C2151" s="1">
        <f t="shared" si="66"/>
        <v>5.0118404889804222E-3</v>
      </c>
    </row>
    <row r="2152" spans="1:3" x14ac:dyDescent="0.35">
      <c r="A2152">
        <v>2151</v>
      </c>
      <c r="B2152" s="1">
        <f t="shared" si="67"/>
        <v>2.8735529998463648E-2</v>
      </c>
      <c r="C2152" s="1">
        <f t="shared" si="66"/>
        <v>4.9995103477334909E-3</v>
      </c>
    </row>
    <row r="2153" spans="1:3" x14ac:dyDescent="0.35">
      <c r="A2153">
        <v>2152</v>
      </c>
      <c r="B2153" s="1">
        <f t="shared" si="67"/>
        <v>2.8688149187678577E-2</v>
      </c>
      <c r="C2153" s="1">
        <f t="shared" si="66"/>
        <v>4.9872105411277907E-3</v>
      </c>
    </row>
    <row r="2154" spans="1:3" x14ac:dyDescent="0.35">
      <c r="A2154">
        <v>2153</v>
      </c>
      <c r="B2154" s="1">
        <f t="shared" si="67"/>
        <v>2.8640846501126152E-2</v>
      </c>
      <c r="C2154" s="1">
        <f t="shared" si="66"/>
        <v>4.9749409945339801E-3</v>
      </c>
    </row>
    <row r="2155" spans="1:3" x14ac:dyDescent="0.35">
      <c r="A2155">
        <v>2154</v>
      </c>
      <c r="B2155" s="1">
        <f t="shared" si="67"/>
        <v>2.8593621809990595E-2</v>
      </c>
      <c r="C2155" s="1">
        <f t="shared" si="66"/>
        <v>4.9627016335062994E-3</v>
      </c>
    </row>
    <row r="2156" spans="1:3" x14ac:dyDescent="0.35">
      <c r="A2156">
        <v>2155</v>
      </c>
      <c r="B2156" s="1">
        <f t="shared" si="67"/>
        <v>2.8546474985668535E-2</v>
      </c>
      <c r="C2156" s="1">
        <f t="shared" si="66"/>
        <v>4.9504923837821561E-3</v>
      </c>
    </row>
    <row r="2157" spans="1:3" x14ac:dyDescent="0.35">
      <c r="A2157">
        <v>2156</v>
      </c>
      <c r="B2157" s="1">
        <f t="shared" si="67"/>
        <v>2.8499405899768643E-2</v>
      </c>
      <c r="C2157" s="1">
        <f t="shared" si="66"/>
        <v>4.9383131712816579E-3</v>
      </c>
    </row>
    <row r="2158" spans="1:3" x14ac:dyDescent="0.35">
      <c r="A2158">
        <v>2157</v>
      </c>
      <c r="B2158" s="1">
        <f t="shared" si="67"/>
        <v>2.8452414424111293E-2</v>
      </c>
      <c r="C2158" s="1">
        <f t="shared" si="66"/>
        <v>4.9261639221071509E-3</v>
      </c>
    </row>
    <row r="2159" spans="1:3" x14ac:dyDescent="0.35">
      <c r="A2159">
        <v>2158</v>
      </c>
      <c r="B2159" s="1">
        <f t="shared" si="67"/>
        <v>2.8405500430728221E-2</v>
      </c>
      <c r="C2159" s="1">
        <f t="shared" si="66"/>
        <v>4.9140445625428008E-3</v>
      </c>
    </row>
    <row r="2160" spans="1:3" x14ac:dyDescent="0.35">
      <c r="A2160">
        <v>2159</v>
      </c>
      <c r="B2160" s="1">
        <f t="shared" si="67"/>
        <v>2.8358663791862141E-2</v>
      </c>
      <c r="C2160" s="1">
        <f t="shared" si="66"/>
        <v>4.901955019054118E-3</v>
      </c>
    </row>
    <row r="2161" spans="1:3" x14ac:dyDescent="0.35">
      <c r="A2161">
        <v>2160</v>
      </c>
      <c r="B2161" s="1">
        <f t="shared" si="67"/>
        <v>2.831190437996655E-2</v>
      </c>
      <c r="C2161" s="1">
        <f t="shared" si="66"/>
        <v>4.889895218287559E-3</v>
      </c>
    </row>
    <row r="2162" spans="1:3" x14ac:dyDescent="0.35">
      <c r="A2162">
        <v>2161</v>
      </c>
      <c r="B2162" s="1">
        <f t="shared" si="67"/>
        <v>2.8265222067704789E-2</v>
      </c>
      <c r="C2162" s="1">
        <f t="shared" si="66"/>
        <v>4.8778650870699046E-3</v>
      </c>
    </row>
    <row r="2163" spans="1:3" x14ac:dyDescent="0.35">
      <c r="A2163">
        <v>2162</v>
      </c>
      <c r="B2163" s="1">
        <f t="shared" si="67"/>
        <v>2.8218616727950854E-2</v>
      </c>
      <c r="C2163" s="1">
        <f t="shared" si="66"/>
        <v>4.8658645524081784E-3</v>
      </c>
    </row>
    <row r="2164" spans="1:3" x14ac:dyDescent="0.35">
      <c r="A2164">
        <v>2163</v>
      </c>
      <c r="B2164" s="1">
        <f t="shared" si="67"/>
        <v>2.8172088233787886E-2</v>
      </c>
      <c r="C2164" s="1">
        <f t="shared" si="66"/>
        <v>4.8538935414888231E-3</v>
      </c>
    </row>
    <row r="2165" spans="1:3" x14ac:dyDescent="0.35">
      <c r="A2165">
        <v>2164</v>
      </c>
      <c r="B2165" s="1">
        <f t="shared" si="67"/>
        <v>2.8125636458508411E-2</v>
      </c>
      <c r="C2165" s="1">
        <f t="shared" si="66"/>
        <v>4.8419519816774647E-3</v>
      </c>
    </row>
    <row r="2166" spans="1:3" x14ac:dyDescent="0.35">
      <c r="A2166">
        <v>2165</v>
      </c>
      <c r="B2166" s="1">
        <f t="shared" si="67"/>
        <v>2.8079261275613884E-2</v>
      </c>
      <c r="C2166" s="1">
        <f t="shared" si="66"/>
        <v>4.8300398005184245E-3</v>
      </c>
    </row>
    <row r="2167" spans="1:3" x14ac:dyDescent="0.35">
      <c r="A2167">
        <v>2166</v>
      </c>
      <c r="B2167" s="1">
        <f t="shared" si="67"/>
        <v>2.8032962558814305E-2</v>
      </c>
      <c r="C2167" s="1">
        <f t="shared" si="66"/>
        <v>4.8181569257342736E-3</v>
      </c>
    </row>
    <row r="2168" spans="1:3" x14ac:dyDescent="0.35">
      <c r="A2168">
        <v>2167</v>
      </c>
      <c r="B2168" s="1">
        <f t="shared" si="67"/>
        <v>2.7986740182027972E-2</v>
      </c>
      <c r="C2168" s="1">
        <f t="shared" si="66"/>
        <v>4.8063032852253967E-3</v>
      </c>
    </row>
    <row r="2169" spans="1:3" x14ac:dyDescent="0.35">
      <c r="A2169">
        <v>2168</v>
      </c>
      <c r="B2169" s="1">
        <f t="shared" si="67"/>
        <v>2.7940594019381031E-2</v>
      </c>
      <c r="C2169" s="1">
        <f t="shared" si="66"/>
        <v>4.7944788070695731E-3</v>
      </c>
    </row>
    <row r="2170" spans="1:3" x14ac:dyDescent="0.35">
      <c r="A2170">
        <v>2169</v>
      </c>
      <c r="B2170" s="1">
        <f t="shared" si="67"/>
        <v>2.789452394520715E-2</v>
      </c>
      <c r="C2170" s="1">
        <f t="shared" si="66"/>
        <v>4.7826834195215081E-3</v>
      </c>
    </row>
    <row r="2171" spans="1:3" x14ac:dyDescent="0.35">
      <c r="A2171">
        <v>2170</v>
      </c>
      <c r="B2171" s="1">
        <f t="shared" si="67"/>
        <v>2.7848529834047273E-2</v>
      </c>
      <c r="C2171" s="1">
        <f t="shared" si="66"/>
        <v>4.7709170510124256E-3</v>
      </c>
    </row>
    <row r="2172" spans="1:3" x14ac:dyDescent="0.35">
      <c r="A2172">
        <v>2171</v>
      </c>
      <c r="B2172" s="1">
        <f t="shared" si="67"/>
        <v>2.7802611560649167E-2</v>
      </c>
      <c r="C2172" s="1">
        <f t="shared" si="66"/>
        <v>4.7591796301496266E-3</v>
      </c>
    </row>
    <row r="2173" spans="1:3" x14ac:dyDescent="0.35">
      <c r="A2173">
        <v>2172</v>
      </c>
      <c r="B2173" s="1">
        <f t="shared" si="67"/>
        <v>2.7756768999967204E-2</v>
      </c>
      <c r="C2173" s="1">
        <f t="shared" si="66"/>
        <v>4.747471085716078E-3</v>
      </c>
    </row>
    <row r="2174" spans="1:3" x14ac:dyDescent="0.35">
      <c r="A2174">
        <v>2173</v>
      </c>
      <c r="B2174" s="1">
        <f t="shared" si="67"/>
        <v>2.771100202716156E-2</v>
      </c>
      <c r="C2174" s="1">
        <f t="shared" si="66"/>
        <v>4.7357913466698071E-3</v>
      </c>
    </row>
    <row r="2175" spans="1:3" x14ac:dyDescent="0.35">
      <c r="A2175">
        <v>2174</v>
      </c>
      <c r="B2175" s="1">
        <f t="shared" si="67"/>
        <v>2.7665310517598886E-2</v>
      </c>
      <c r="C2175" s="1">
        <f t="shared" si="66"/>
        <v>4.7241403421438644E-3</v>
      </c>
    </row>
    <row r="2176" spans="1:3" x14ac:dyDescent="0.35">
      <c r="A2176">
        <v>2175</v>
      </c>
      <c r="B2176" s="1">
        <f t="shared" si="67"/>
        <v>2.7619694346850868E-2</v>
      </c>
      <c r="C2176" s="1">
        <f t="shared" si="66"/>
        <v>4.7125180014454607E-3</v>
      </c>
    </row>
    <row r="2177" spans="1:3" x14ac:dyDescent="0.35">
      <c r="A2177">
        <v>2176</v>
      </c>
      <c r="B2177" s="1">
        <f t="shared" si="67"/>
        <v>2.7574153390694515E-2</v>
      </c>
      <c r="C2177" s="1">
        <f t="shared" si="66"/>
        <v>4.7009242540557925E-3</v>
      </c>
    </row>
    <row r="2178" spans="1:3" x14ac:dyDescent="0.35">
      <c r="A2178">
        <v>2177</v>
      </c>
      <c r="B2178" s="1">
        <f t="shared" si="67"/>
        <v>2.7528687525111652E-2</v>
      </c>
      <c r="C2178" s="1">
        <f t="shared" ref="C2178:C2241" si="68">(1+0.02*(1+VAL_VTS))^(-$A2178/12)</f>
        <v>4.6893590296295399E-3</v>
      </c>
    </row>
    <row r="2179" spans="1:3" x14ac:dyDescent="0.35">
      <c r="A2179">
        <v>2178</v>
      </c>
      <c r="B2179" s="1">
        <f t="shared" ref="B2179:B2242" si="69">(1.02)^(-$A2179/12)</f>
        <v>2.7483296626288536E-2</v>
      </c>
      <c r="C2179" s="1">
        <f t="shared" si="68"/>
        <v>4.6778222579944382E-3</v>
      </c>
    </row>
    <row r="2180" spans="1:3" x14ac:dyDescent="0.35">
      <c r="A2180">
        <v>2179</v>
      </c>
      <c r="B2180" s="1">
        <f t="shared" si="69"/>
        <v>2.743798057061566E-2</v>
      </c>
      <c r="C2180" s="1">
        <f t="shared" si="68"/>
        <v>4.6663138691508677E-3</v>
      </c>
    </row>
    <row r="2181" spans="1:3" x14ac:dyDescent="0.35">
      <c r="A2181">
        <v>2180</v>
      </c>
      <c r="B2181" s="1">
        <f t="shared" si="69"/>
        <v>2.7392739234687286E-2</v>
      </c>
      <c r="C2181" s="1">
        <f t="shared" si="68"/>
        <v>4.6548337932714274E-3</v>
      </c>
    </row>
    <row r="2182" spans="1:3" x14ac:dyDescent="0.35">
      <c r="A2182">
        <v>2181</v>
      </c>
      <c r="B2182" s="1">
        <f t="shared" si="69"/>
        <v>2.7347572495301124E-2</v>
      </c>
      <c r="C2182" s="1">
        <f t="shared" si="68"/>
        <v>4.6433819607004942E-3</v>
      </c>
    </row>
    <row r="2183" spans="1:3" x14ac:dyDescent="0.35">
      <c r="A2183">
        <v>2182</v>
      </c>
      <c r="B2183" s="1">
        <f t="shared" si="69"/>
        <v>2.7302480229458109E-2</v>
      </c>
      <c r="C2183" s="1">
        <f t="shared" si="68"/>
        <v>4.6319583019538129E-3</v>
      </c>
    </row>
    <row r="2184" spans="1:3" x14ac:dyDescent="0.35">
      <c r="A2184">
        <v>2183</v>
      </c>
      <c r="B2184" s="1">
        <f t="shared" si="69"/>
        <v>2.7257462314361925E-2</v>
      </c>
      <c r="C2184" s="1">
        <f t="shared" si="68"/>
        <v>4.6205627477180853E-3</v>
      </c>
    </row>
    <row r="2185" spans="1:3" x14ac:dyDescent="0.35">
      <c r="A2185">
        <v>2184</v>
      </c>
      <c r="B2185" s="1">
        <f t="shared" si="69"/>
        <v>2.7212518627418823E-2</v>
      </c>
      <c r="C2185" s="1">
        <f t="shared" si="68"/>
        <v>4.6091952288505609E-3</v>
      </c>
    </row>
    <row r="2186" spans="1:3" x14ac:dyDescent="0.35">
      <c r="A2186">
        <v>2185</v>
      </c>
      <c r="B2186" s="1">
        <f t="shared" si="69"/>
        <v>2.7167649046236819E-2</v>
      </c>
      <c r="C2186" s="1">
        <f t="shared" si="68"/>
        <v>4.5978556763784555E-3</v>
      </c>
    </row>
    <row r="2187" spans="1:3" x14ac:dyDescent="0.35">
      <c r="A2187">
        <v>2186</v>
      </c>
      <c r="B2187" s="1">
        <f t="shared" si="69"/>
        <v>2.7122853448626361E-2</v>
      </c>
      <c r="C2187" s="1">
        <f t="shared" si="68"/>
        <v>4.5865440214988944E-3</v>
      </c>
    </row>
    <row r="2188" spans="1:3" x14ac:dyDescent="0.35">
      <c r="A2188">
        <v>2187</v>
      </c>
      <c r="B2188" s="1">
        <f t="shared" si="69"/>
        <v>2.7078131712598888E-2</v>
      </c>
      <c r="C2188" s="1">
        <f t="shared" si="68"/>
        <v>4.5752601955781147E-3</v>
      </c>
    </row>
    <row r="2189" spans="1:3" x14ac:dyDescent="0.35">
      <c r="A2189">
        <v>2188</v>
      </c>
      <c r="B2189" s="1">
        <f t="shared" si="69"/>
        <v>2.7033483716367171E-2</v>
      </c>
      <c r="C2189" s="1">
        <f t="shared" si="68"/>
        <v>4.5640041301512526E-3</v>
      </c>
    </row>
    <row r="2190" spans="1:3" x14ac:dyDescent="0.35">
      <c r="A2190">
        <v>2189</v>
      </c>
      <c r="B2190" s="1">
        <f t="shared" si="69"/>
        <v>2.6988909338344757E-2</v>
      </c>
      <c r="C2190" s="1">
        <f t="shared" si="68"/>
        <v>4.5527757569218848E-3</v>
      </c>
    </row>
    <row r="2191" spans="1:3" x14ac:dyDescent="0.35">
      <c r="A2191">
        <v>2190</v>
      </c>
      <c r="B2191" s="1">
        <f t="shared" si="69"/>
        <v>2.6944408457145623E-2</v>
      </c>
      <c r="C2191" s="1">
        <f t="shared" si="68"/>
        <v>4.5415750077615917E-3</v>
      </c>
    </row>
    <row r="2192" spans="1:3" x14ac:dyDescent="0.35">
      <c r="A2192">
        <v>2191</v>
      </c>
      <c r="B2192" s="1">
        <f t="shared" si="69"/>
        <v>2.6899980951583979E-2</v>
      </c>
      <c r="C2192" s="1">
        <f t="shared" si="68"/>
        <v>4.5304018147095818E-3</v>
      </c>
    </row>
    <row r="2193" spans="1:3" x14ac:dyDescent="0.35">
      <c r="A2193">
        <v>2192</v>
      </c>
      <c r="B2193" s="1">
        <f t="shared" si="69"/>
        <v>2.6855626700673808E-2</v>
      </c>
      <c r="C2193" s="1">
        <f t="shared" si="68"/>
        <v>4.5192561099722615E-3</v>
      </c>
    </row>
    <row r="2194" spans="1:3" x14ac:dyDescent="0.35">
      <c r="A2194">
        <v>2193</v>
      </c>
      <c r="B2194" s="1">
        <f t="shared" si="69"/>
        <v>2.6811345583628556E-2</v>
      </c>
      <c r="C2194" s="1">
        <f t="shared" si="68"/>
        <v>4.5081378259228073E-3</v>
      </c>
    </row>
    <row r="2195" spans="1:3" x14ac:dyDescent="0.35">
      <c r="A2195">
        <v>2194</v>
      </c>
      <c r="B2195" s="1">
        <f t="shared" si="69"/>
        <v>2.676713747986089E-2</v>
      </c>
      <c r="C2195" s="1">
        <f t="shared" si="68"/>
        <v>4.4970468951007871E-3</v>
      </c>
    </row>
    <row r="2196" spans="1:3" x14ac:dyDescent="0.35">
      <c r="A2196">
        <v>2195</v>
      </c>
      <c r="B2196" s="1">
        <f t="shared" si="69"/>
        <v>2.6723002268982277E-2</v>
      </c>
      <c r="C2196" s="1">
        <f t="shared" si="68"/>
        <v>4.4859832502117314E-3</v>
      </c>
    </row>
    <row r="2197" spans="1:3" x14ac:dyDescent="0.35">
      <c r="A2197">
        <v>2196</v>
      </c>
      <c r="B2197" s="1">
        <f t="shared" si="69"/>
        <v>2.6678939830802779E-2</v>
      </c>
      <c r="C2197" s="1">
        <f t="shared" si="68"/>
        <v>4.4749468241267578E-3</v>
      </c>
    </row>
    <row r="2198" spans="1:3" x14ac:dyDescent="0.35">
      <c r="A2198">
        <v>2197</v>
      </c>
      <c r="B2198" s="1">
        <f t="shared" si="69"/>
        <v>2.6634950045330213E-2</v>
      </c>
      <c r="C2198" s="1">
        <f t="shared" si="68"/>
        <v>4.463937549881997E-3</v>
      </c>
    </row>
    <row r="2199" spans="1:3" x14ac:dyDescent="0.35">
      <c r="A2199">
        <v>2198</v>
      </c>
      <c r="B2199" s="1">
        <f t="shared" si="69"/>
        <v>2.659103279277094E-2</v>
      </c>
      <c r="C2199" s="1">
        <f t="shared" si="68"/>
        <v>4.4529553606785406E-3</v>
      </c>
    </row>
    <row r="2200" spans="1:3" x14ac:dyDescent="0.35">
      <c r="A2200">
        <v>2199</v>
      </c>
      <c r="B2200" s="1">
        <f t="shared" si="69"/>
        <v>2.6547187953528322E-2</v>
      </c>
      <c r="C2200" s="1">
        <f t="shared" si="68"/>
        <v>4.4420001898816666E-3</v>
      </c>
    </row>
    <row r="2201" spans="1:3" x14ac:dyDescent="0.35">
      <c r="A2201">
        <v>2200</v>
      </c>
      <c r="B2201" s="1">
        <f t="shared" si="69"/>
        <v>2.6503415408203109E-2</v>
      </c>
      <c r="C2201" s="1">
        <f t="shared" si="68"/>
        <v>4.4310719710206345E-3</v>
      </c>
    </row>
    <row r="2202" spans="1:3" x14ac:dyDescent="0.35">
      <c r="A2202">
        <v>2201</v>
      </c>
      <c r="B2202" s="1">
        <f t="shared" si="69"/>
        <v>2.6459715037592896E-2</v>
      </c>
      <c r="C2202" s="1">
        <f t="shared" si="68"/>
        <v>4.4201706377882365E-3</v>
      </c>
    </row>
    <row r="2203" spans="1:3" x14ac:dyDescent="0.35">
      <c r="A2203">
        <v>2202</v>
      </c>
      <c r="B2203" s="1">
        <f t="shared" si="69"/>
        <v>2.6416086722691787E-2</v>
      </c>
      <c r="C2203" s="1">
        <f t="shared" si="68"/>
        <v>4.4092961240403778E-3</v>
      </c>
    </row>
    <row r="2204" spans="1:3" x14ac:dyDescent="0.35">
      <c r="A2204">
        <v>2203</v>
      </c>
      <c r="B2204" s="1">
        <f t="shared" si="69"/>
        <v>2.6372530344690174E-2</v>
      </c>
      <c r="C2204" s="1">
        <f t="shared" si="68"/>
        <v>4.3984483637957081E-3</v>
      </c>
    </row>
    <row r="2205" spans="1:3" x14ac:dyDescent="0.35">
      <c r="A2205">
        <v>2204</v>
      </c>
      <c r="B2205" s="1">
        <f t="shared" si="69"/>
        <v>2.632904578497432E-2</v>
      </c>
      <c r="C2205" s="1">
        <f t="shared" si="68"/>
        <v>4.3876272912352068E-3</v>
      </c>
    </row>
    <row r="2206" spans="1:3" x14ac:dyDescent="0.35">
      <c r="A2206">
        <v>2205</v>
      </c>
      <c r="B2206" s="1">
        <f t="shared" si="69"/>
        <v>2.6285632925126031E-2</v>
      </c>
      <c r="C2206" s="1">
        <f t="shared" si="68"/>
        <v>4.3768328407017562E-3</v>
      </c>
    </row>
    <row r="2207" spans="1:3" x14ac:dyDescent="0.35">
      <c r="A2207">
        <v>2206</v>
      </c>
      <c r="B2207" s="1">
        <f t="shared" si="69"/>
        <v>2.6242291646922437E-2</v>
      </c>
      <c r="C2207" s="1">
        <f t="shared" si="68"/>
        <v>4.3660649466997943E-3</v>
      </c>
    </row>
    <row r="2208" spans="1:3" x14ac:dyDescent="0.35">
      <c r="A2208">
        <v>2207</v>
      </c>
      <c r="B2208" s="1">
        <f t="shared" si="69"/>
        <v>2.6199021832335568E-2</v>
      </c>
      <c r="C2208" s="1">
        <f t="shared" si="68"/>
        <v>4.3553235438948861E-3</v>
      </c>
    </row>
    <row r="2209" spans="1:3" x14ac:dyDescent="0.35">
      <c r="A2209">
        <v>2208</v>
      </c>
      <c r="B2209" s="1">
        <f t="shared" si="69"/>
        <v>2.6155823363532133E-2</v>
      </c>
      <c r="C2209" s="1">
        <f t="shared" si="68"/>
        <v>4.3446085671133578E-3</v>
      </c>
    </row>
    <row r="2210" spans="1:3" x14ac:dyDescent="0.35">
      <c r="A2210">
        <v>2209</v>
      </c>
      <c r="B2210" s="1">
        <f t="shared" si="69"/>
        <v>2.6112696122872758E-2</v>
      </c>
      <c r="C2210" s="1">
        <f t="shared" si="68"/>
        <v>4.3339199513417427E-3</v>
      </c>
    </row>
    <row r="2211" spans="1:3" x14ac:dyDescent="0.35">
      <c r="A2211">
        <v>2210</v>
      </c>
      <c r="B2211" s="1">
        <f t="shared" si="69"/>
        <v>2.6069639992912688E-2</v>
      </c>
      <c r="C2211" s="1">
        <f t="shared" si="68"/>
        <v>4.3232576317267356E-3</v>
      </c>
    </row>
    <row r="2212" spans="1:3" x14ac:dyDescent="0.35">
      <c r="A2212">
        <v>2211</v>
      </c>
      <c r="B2212" s="1">
        <f t="shared" si="69"/>
        <v>2.6026654856400315E-2</v>
      </c>
      <c r="C2212" s="1">
        <f t="shared" si="68"/>
        <v>4.3126215435744311E-3</v>
      </c>
    </row>
    <row r="2213" spans="1:3" x14ac:dyDescent="0.35">
      <c r="A2213">
        <v>2212</v>
      </c>
      <c r="B2213" s="1">
        <f t="shared" si="69"/>
        <v>2.5983740596277557E-2</v>
      </c>
      <c r="C2213" s="1">
        <f t="shared" si="68"/>
        <v>4.302011622350132E-3</v>
      </c>
    </row>
    <row r="2214" spans="1:3" x14ac:dyDescent="0.35">
      <c r="A2214">
        <v>2213</v>
      </c>
      <c r="B2214" s="1">
        <f t="shared" si="69"/>
        <v>2.5940897095679309E-2</v>
      </c>
      <c r="C2214" s="1">
        <f t="shared" si="68"/>
        <v>4.2914278036779007E-3</v>
      </c>
    </row>
    <row r="2215" spans="1:3" x14ac:dyDescent="0.35">
      <c r="A2215">
        <v>2214</v>
      </c>
      <c r="B2215" s="1">
        <f t="shared" si="69"/>
        <v>2.5898124237933119E-2</v>
      </c>
      <c r="C2215" s="1">
        <f t="shared" si="68"/>
        <v>4.2808700233401744E-3</v>
      </c>
    </row>
    <row r="2216" spans="1:3" x14ac:dyDescent="0.35">
      <c r="A2216">
        <v>2215</v>
      </c>
      <c r="B2216" s="1">
        <f t="shared" si="69"/>
        <v>2.5855421906558994E-2</v>
      </c>
      <c r="C2216" s="1">
        <f t="shared" si="68"/>
        <v>4.2703382172773882E-3</v>
      </c>
    </row>
    <row r="2217" spans="1:3" x14ac:dyDescent="0.35">
      <c r="A2217">
        <v>2216</v>
      </c>
      <c r="B2217" s="1">
        <f t="shared" si="69"/>
        <v>2.5812789985268942E-2</v>
      </c>
      <c r="C2217" s="1">
        <f t="shared" si="68"/>
        <v>4.2598323215875767E-3</v>
      </c>
    </row>
    <row r="2218" spans="1:3" x14ac:dyDescent="0.35">
      <c r="A2218">
        <v>2217</v>
      </c>
      <c r="B2218" s="1">
        <f t="shared" si="69"/>
        <v>2.5770228357966697E-2</v>
      </c>
      <c r="C2218" s="1">
        <f t="shared" si="68"/>
        <v>4.2493522725259745E-3</v>
      </c>
    </row>
    <row r="2219" spans="1:3" x14ac:dyDescent="0.35">
      <c r="A2219">
        <v>2218</v>
      </c>
      <c r="B2219" s="1">
        <f t="shared" si="69"/>
        <v>2.5727736908747488E-2</v>
      </c>
      <c r="C2219" s="1">
        <f t="shared" si="68"/>
        <v>4.2388980065046523E-3</v>
      </c>
    </row>
    <row r="2220" spans="1:3" x14ac:dyDescent="0.35">
      <c r="A2220">
        <v>2219</v>
      </c>
      <c r="B2220" s="1">
        <f t="shared" si="69"/>
        <v>2.5685315521897612E-2</v>
      </c>
      <c r="C2220" s="1">
        <f t="shared" si="68"/>
        <v>4.2284694600921244E-3</v>
      </c>
    </row>
    <row r="2221" spans="1:3" x14ac:dyDescent="0.35">
      <c r="A2221">
        <v>2220</v>
      </c>
      <c r="B2221" s="1">
        <f t="shared" si="69"/>
        <v>2.5642964081894249E-2</v>
      </c>
      <c r="C2221" s="1">
        <f t="shared" si="68"/>
        <v>4.2180665700129686E-3</v>
      </c>
    </row>
    <row r="2222" spans="1:3" x14ac:dyDescent="0.35">
      <c r="A2222">
        <v>2221</v>
      </c>
      <c r="B2222" s="1">
        <f t="shared" si="69"/>
        <v>2.5600682473404666E-2</v>
      </c>
      <c r="C2222" s="1">
        <f t="shared" si="68"/>
        <v>4.2076892731473239E-3</v>
      </c>
    </row>
    <row r="2223" spans="1:3" x14ac:dyDescent="0.35">
      <c r="A2223">
        <v>2222</v>
      </c>
      <c r="B2223" s="1">
        <f t="shared" si="69"/>
        <v>2.5558470581286942E-2</v>
      </c>
      <c r="C2223" s="1">
        <f t="shared" si="68"/>
        <v>4.1973375065308127E-3</v>
      </c>
    </row>
    <row r="2224" spans="1:3" x14ac:dyDescent="0.35">
      <c r="A2224">
        <v>2223</v>
      </c>
      <c r="B2224" s="1">
        <f t="shared" si="69"/>
        <v>2.5516328290588541E-2</v>
      </c>
      <c r="C2224" s="1">
        <f t="shared" si="68"/>
        <v>4.1870112073538182E-3</v>
      </c>
    </row>
    <row r="2225" spans="1:3" x14ac:dyDescent="0.35">
      <c r="A2225">
        <v>2224</v>
      </c>
      <c r="B2225" s="1">
        <f t="shared" si="69"/>
        <v>2.547425548654662E-2</v>
      </c>
      <c r="C2225" s="1">
        <f t="shared" si="68"/>
        <v>4.1767103129612916E-3</v>
      </c>
    </row>
    <row r="2226" spans="1:3" x14ac:dyDescent="0.35">
      <c r="A2226">
        <v>2225</v>
      </c>
      <c r="B2226" s="1">
        <f t="shared" si="69"/>
        <v>2.5432252054587556E-2</v>
      </c>
      <c r="C2226" s="1">
        <f t="shared" si="68"/>
        <v>4.1664347608523283E-3</v>
      </c>
    </row>
    <row r="2227" spans="1:3" x14ac:dyDescent="0.35">
      <c r="A2227">
        <v>2226</v>
      </c>
      <c r="B2227" s="1">
        <f t="shared" si="69"/>
        <v>2.5390317880326588E-2</v>
      </c>
      <c r="C2227" s="1">
        <f t="shared" si="68"/>
        <v>4.1561844886797783E-3</v>
      </c>
    </row>
    <row r="2228" spans="1:3" x14ac:dyDescent="0.35">
      <c r="A2228">
        <v>2227</v>
      </c>
      <c r="B2228" s="1">
        <f t="shared" si="69"/>
        <v>2.5348452849567635E-2</v>
      </c>
      <c r="C2228" s="1">
        <f t="shared" si="68"/>
        <v>4.1459594342498924E-3</v>
      </c>
    </row>
    <row r="2229" spans="1:3" x14ac:dyDescent="0.35">
      <c r="A2229">
        <v>2228</v>
      </c>
      <c r="B2229" s="1">
        <f t="shared" si="69"/>
        <v>2.530665684830288E-2</v>
      </c>
      <c r="C2229" s="1">
        <f t="shared" si="68"/>
        <v>4.1357595355219212E-3</v>
      </c>
    </row>
    <row r="2230" spans="1:3" x14ac:dyDescent="0.35">
      <c r="A2230">
        <v>2229</v>
      </c>
      <c r="B2230" s="1">
        <f t="shared" si="69"/>
        <v>2.5264929762712461E-2</v>
      </c>
      <c r="C2230" s="1">
        <f t="shared" si="68"/>
        <v>4.1255847306077434E-3</v>
      </c>
    </row>
    <row r="2231" spans="1:3" x14ac:dyDescent="0.35">
      <c r="A2231">
        <v>2230</v>
      </c>
      <c r="B2231" s="1">
        <f t="shared" si="69"/>
        <v>2.52232714791642E-2</v>
      </c>
      <c r="C2231" s="1">
        <f t="shared" si="68"/>
        <v>4.1154349577715091E-3</v>
      </c>
    </row>
    <row r="2232" spans="1:3" x14ac:dyDescent="0.35">
      <c r="A2232">
        <v>2231</v>
      </c>
      <c r="B2232" s="1">
        <f t="shared" si="69"/>
        <v>2.5181681884213346E-2</v>
      </c>
      <c r="C2232" s="1">
        <f t="shared" si="68"/>
        <v>4.105310155429245E-3</v>
      </c>
    </row>
    <row r="2233" spans="1:3" x14ac:dyDescent="0.35">
      <c r="A2233">
        <v>2232</v>
      </c>
      <c r="B2233" s="1">
        <f t="shared" si="69"/>
        <v>2.5140160864602204E-2</v>
      </c>
      <c r="C2233" s="1">
        <f t="shared" si="68"/>
        <v>4.0952102621485131E-3</v>
      </c>
    </row>
    <row r="2234" spans="1:3" x14ac:dyDescent="0.35">
      <c r="A2234">
        <v>2233</v>
      </c>
      <c r="B2234" s="1">
        <f t="shared" si="69"/>
        <v>2.5098708307259476E-2</v>
      </c>
      <c r="C2234" s="1">
        <f t="shared" si="68"/>
        <v>4.0851352166478856E-3</v>
      </c>
    </row>
    <row r="2235" spans="1:3" x14ac:dyDescent="0.35">
      <c r="A2235">
        <v>2234</v>
      </c>
      <c r="B2235" s="1">
        <f t="shared" si="69"/>
        <v>2.5057324099300924E-2</v>
      </c>
      <c r="C2235" s="1">
        <f t="shared" si="68"/>
        <v>4.0750849577969074E-3</v>
      </c>
    </row>
    <row r="2236" spans="1:3" x14ac:dyDescent="0.35">
      <c r="A2236">
        <v>2235</v>
      </c>
      <c r="B2236" s="1">
        <f t="shared" si="69"/>
        <v>2.501600812802799E-2</v>
      </c>
      <c r="C2236" s="1">
        <f t="shared" si="68"/>
        <v>4.0650594246153587E-3</v>
      </c>
    </row>
    <row r="2237" spans="1:3" x14ac:dyDescent="0.35">
      <c r="A2237">
        <v>2236</v>
      </c>
      <c r="B2237" s="1">
        <f t="shared" si="69"/>
        <v>2.4974760280928061E-2</v>
      </c>
      <c r="C2237" s="1">
        <f t="shared" si="68"/>
        <v>4.0550585562730999E-3</v>
      </c>
    </row>
    <row r="2238" spans="1:3" x14ac:dyDescent="0.35">
      <c r="A2238">
        <v>2237</v>
      </c>
      <c r="B2238" s="1">
        <f t="shared" si="69"/>
        <v>2.4933580445674074E-2</v>
      </c>
      <c r="C2238" s="1">
        <f t="shared" si="68"/>
        <v>4.04508229208964E-3</v>
      </c>
    </row>
    <row r="2239" spans="1:3" x14ac:dyDescent="0.35">
      <c r="A2239">
        <v>2238</v>
      </c>
      <c r="B2239" s="1">
        <f t="shared" si="69"/>
        <v>2.4892468510124114E-2</v>
      </c>
      <c r="C2239" s="1">
        <f t="shared" si="68"/>
        <v>4.035130571533767E-3</v>
      </c>
    </row>
    <row r="2240" spans="1:3" x14ac:dyDescent="0.35">
      <c r="A2240">
        <v>2239</v>
      </c>
      <c r="B2240" s="1">
        <f t="shared" si="69"/>
        <v>2.4851424362321212E-2</v>
      </c>
      <c r="C2240" s="1">
        <f t="shared" si="68"/>
        <v>4.0252033342231949E-3</v>
      </c>
    </row>
    <row r="2241" spans="1:3" x14ac:dyDescent="0.35">
      <c r="A2241">
        <v>2240</v>
      </c>
      <c r="B2241" s="1">
        <f t="shared" si="69"/>
        <v>2.4810447890493019E-2</v>
      </c>
      <c r="C2241" s="1">
        <f t="shared" si="68"/>
        <v>4.0153005199241925E-3</v>
      </c>
    </row>
    <row r="2242" spans="1:3" x14ac:dyDescent="0.35">
      <c r="A2242">
        <v>2241</v>
      </c>
      <c r="B2242" s="1">
        <f t="shared" si="69"/>
        <v>2.4769538983051426E-2</v>
      </c>
      <c r="C2242" s="1">
        <f t="shared" ref="C2242:C2305" si="70">(1+0.02*(1+VAL_VTS))^(-$A2242/12)</f>
        <v>4.0054220685512053E-3</v>
      </c>
    </row>
    <row r="2243" spans="1:3" x14ac:dyDescent="0.35">
      <c r="A2243">
        <v>2242</v>
      </c>
      <c r="B2243" s="1">
        <f t="shared" ref="B2243:B2306" si="71">(1.02)^(-$A2243/12)</f>
        <v>2.4728697528592355E-2</v>
      </c>
      <c r="C2243" s="1">
        <f t="shared" si="70"/>
        <v>3.9955679201665144E-3</v>
      </c>
    </row>
    <row r="2244" spans="1:3" x14ac:dyDescent="0.35">
      <c r="A2244">
        <v>2243</v>
      </c>
      <c r="B2244" s="1">
        <f t="shared" si="71"/>
        <v>2.4687923415895433E-2</v>
      </c>
      <c r="C2244" s="1">
        <f t="shared" si="70"/>
        <v>3.9857380149798506E-3</v>
      </c>
    </row>
    <row r="2245" spans="1:3" x14ac:dyDescent="0.35">
      <c r="A2245">
        <v>2244</v>
      </c>
      <c r="B2245" s="1">
        <f t="shared" si="71"/>
        <v>2.4647216533923731E-2</v>
      </c>
      <c r="C2245" s="1">
        <f t="shared" si="70"/>
        <v>3.9759322933480704E-3</v>
      </c>
    </row>
    <row r="2246" spans="1:3" x14ac:dyDescent="0.35">
      <c r="A2246">
        <v>2245</v>
      </c>
      <c r="B2246" s="1">
        <f t="shared" si="71"/>
        <v>2.4606576771823013E-2</v>
      </c>
      <c r="C2246" s="1">
        <f t="shared" si="70"/>
        <v>3.966150695774647E-3</v>
      </c>
    </row>
    <row r="2247" spans="1:3" x14ac:dyDescent="0.35">
      <c r="A2247">
        <v>2246</v>
      </c>
      <c r="B2247" s="1">
        <f t="shared" si="71"/>
        <v>2.4566004018922477E-2</v>
      </c>
      <c r="C2247" s="1">
        <f t="shared" si="70"/>
        <v>3.9563931629096162E-3</v>
      </c>
    </row>
    <row r="2248" spans="1:3" x14ac:dyDescent="0.35">
      <c r="A2248">
        <v>2247</v>
      </c>
      <c r="B2248" s="1">
        <f t="shared" si="71"/>
        <v>2.4525498164733324E-2</v>
      </c>
      <c r="C2248" s="1">
        <f t="shared" si="70"/>
        <v>3.9466596355488895E-3</v>
      </c>
    </row>
    <row r="2249" spans="1:3" x14ac:dyDescent="0.35">
      <c r="A2249">
        <v>2248</v>
      </c>
      <c r="B2249" s="1">
        <f t="shared" si="71"/>
        <v>2.4485059098949078E-2</v>
      </c>
      <c r="C2249" s="1">
        <f t="shared" si="70"/>
        <v>3.9369500546340757E-3</v>
      </c>
    </row>
    <row r="2250" spans="1:3" x14ac:dyDescent="0.35">
      <c r="A2250">
        <v>2249</v>
      </c>
      <c r="B2250" s="1">
        <f t="shared" si="71"/>
        <v>2.4444686711445167E-2</v>
      </c>
      <c r="C2250" s="1">
        <f t="shared" si="70"/>
        <v>3.9272643612520758E-3</v>
      </c>
    </row>
    <row r="2251" spans="1:3" x14ac:dyDescent="0.35">
      <c r="A2251">
        <v>2250</v>
      </c>
      <c r="B2251" s="1">
        <f t="shared" si="71"/>
        <v>2.4404380892278543E-2</v>
      </c>
      <c r="C2251" s="1">
        <f t="shared" si="70"/>
        <v>3.9176024966347265E-3</v>
      </c>
    </row>
    <row r="2252" spans="1:3" x14ac:dyDescent="0.35">
      <c r="A2252">
        <v>2251</v>
      </c>
      <c r="B2252" s="1">
        <f t="shared" si="71"/>
        <v>2.436414153168746E-2</v>
      </c>
      <c r="C2252" s="1">
        <f t="shared" si="70"/>
        <v>3.9079644021584427E-3</v>
      </c>
    </row>
    <row r="2253" spans="1:3" x14ac:dyDescent="0.35">
      <c r="A2253">
        <v>2252</v>
      </c>
      <c r="B2253" s="1">
        <f t="shared" si="71"/>
        <v>2.4323968520091194E-2</v>
      </c>
      <c r="C2253" s="1">
        <f t="shared" si="70"/>
        <v>3.8983500193438777E-3</v>
      </c>
    </row>
    <row r="2254" spans="1:3" x14ac:dyDescent="0.35">
      <c r="A2254">
        <v>2253</v>
      </c>
      <c r="B2254" s="1">
        <f t="shared" si="71"/>
        <v>2.4283861748089636E-2</v>
      </c>
      <c r="C2254" s="1">
        <f t="shared" si="70"/>
        <v>3.8887592898555409E-3</v>
      </c>
    </row>
    <row r="2255" spans="1:3" x14ac:dyDescent="0.35">
      <c r="A2255">
        <v>2254</v>
      </c>
      <c r="B2255" s="1">
        <f t="shared" si="71"/>
        <v>2.4243821106463094E-2</v>
      </c>
      <c r="C2255" s="1">
        <f t="shared" si="70"/>
        <v>3.8791921555014685E-3</v>
      </c>
    </row>
    <row r="2256" spans="1:3" x14ac:dyDescent="0.35">
      <c r="A2256">
        <v>2255</v>
      </c>
      <c r="B2256" s="1">
        <f t="shared" si="71"/>
        <v>2.4203846486171993E-2</v>
      </c>
      <c r="C2256" s="1">
        <f t="shared" si="70"/>
        <v>3.8696485582328626E-3</v>
      </c>
    </row>
    <row r="2257" spans="1:3" x14ac:dyDescent="0.35">
      <c r="A2257">
        <v>2256</v>
      </c>
      <c r="B2257" s="1">
        <f t="shared" si="71"/>
        <v>2.4163937778356598E-2</v>
      </c>
      <c r="C2257" s="1">
        <f t="shared" si="70"/>
        <v>3.8601284401437578E-3</v>
      </c>
    </row>
    <row r="2258" spans="1:3" x14ac:dyDescent="0.35">
      <c r="A2258">
        <v>2257</v>
      </c>
      <c r="B2258" s="1">
        <f t="shared" si="71"/>
        <v>2.4124094874336283E-2</v>
      </c>
      <c r="C2258" s="1">
        <f t="shared" si="70"/>
        <v>3.8506317434705327E-3</v>
      </c>
    </row>
    <row r="2259" spans="1:3" x14ac:dyDescent="0.35">
      <c r="A2259">
        <v>2258</v>
      </c>
      <c r="B2259" s="1">
        <f t="shared" si="71"/>
        <v>2.4084317665610266E-2</v>
      </c>
      <c r="C2259" s="1">
        <f t="shared" si="70"/>
        <v>3.8411584105918621E-3</v>
      </c>
    </row>
    <row r="2260" spans="1:3" x14ac:dyDescent="0.35">
      <c r="A2260">
        <v>2259</v>
      </c>
      <c r="B2260" s="1">
        <f t="shared" si="71"/>
        <v>2.4044606043856196E-2</v>
      </c>
      <c r="C2260" s="1">
        <f t="shared" si="70"/>
        <v>3.8317083840280499E-3</v>
      </c>
    </row>
    <row r="2261" spans="1:3" x14ac:dyDescent="0.35">
      <c r="A2261">
        <v>2260</v>
      </c>
      <c r="B2261" s="1">
        <f t="shared" si="71"/>
        <v>2.4004959900930468E-2</v>
      </c>
      <c r="C2261" s="1">
        <f t="shared" si="70"/>
        <v>3.8222816064408514E-3</v>
      </c>
    </row>
    <row r="2262" spans="1:3" x14ac:dyDescent="0.35">
      <c r="A2262">
        <v>2261</v>
      </c>
      <c r="B2262" s="1">
        <f t="shared" si="71"/>
        <v>2.3965379128867811E-2</v>
      </c>
      <c r="C2262" s="1">
        <f t="shared" si="70"/>
        <v>3.8128780206330851E-3</v>
      </c>
    </row>
    <row r="2263" spans="1:3" x14ac:dyDescent="0.35">
      <c r="A2263">
        <v>2262</v>
      </c>
      <c r="B2263" s="1">
        <f t="shared" si="71"/>
        <v>2.3925863619880923E-2</v>
      </c>
      <c r="C2263" s="1">
        <f t="shared" si="70"/>
        <v>3.803497569548276E-3</v>
      </c>
    </row>
    <row r="2264" spans="1:3" x14ac:dyDescent="0.35">
      <c r="A2264">
        <v>2263</v>
      </c>
      <c r="B2264" s="1">
        <f t="shared" si="71"/>
        <v>2.3886413266360252E-2</v>
      </c>
      <c r="C2264" s="1">
        <f t="shared" si="70"/>
        <v>3.7941401962703308E-3</v>
      </c>
    </row>
    <row r="2265" spans="1:3" x14ac:dyDescent="0.35">
      <c r="A2265">
        <v>2264</v>
      </c>
      <c r="B2265" s="1">
        <f t="shared" si="71"/>
        <v>2.3847027960873717E-2</v>
      </c>
      <c r="C2265" s="1">
        <f t="shared" si="70"/>
        <v>3.7848058440231808E-3</v>
      </c>
    </row>
    <row r="2266" spans="1:3" x14ac:dyDescent="0.35">
      <c r="A2266">
        <v>2265</v>
      </c>
      <c r="B2266" s="1">
        <f t="shared" si="71"/>
        <v>2.3807707596166305E-2</v>
      </c>
      <c r="C2266" s="1">
        <f t="shared" si="70"/>
        <v>3.7754944561704295E-3</v>
      </c>
    </row>
    <row r="2267" spans="1:3" x14ac:dyDescent="0.35">
      <c r="A2267">
        <v>2266</v>
      </c>
      <c r="B2267" s="1">
        <f t="shared" si="71"/>
        <v>2.376845206515989E-2</v>
      </c>
      <c r="C2267" s="1">
        <f t="shared" si="70"/>
        <v>3.7662059762150193E-3</v>
      </c>
    </row>
    <row r="2268" spans="1:3" x14ac:dyDescent="0.35">
      <c r="A2268">
        <v>2267</v>
      </c>
      <c r="B2268" s="1">
        <f t="shared" si="71"/>
        <v>2.3729261260952934E-2</v>
      </c>
      <c r="C2268" s="1">
        <f t="shared" si="70"/>
        <v>3.7569403477988963E-3</v>
      </c>
    </row>
    <row r="2269" spans="1:3" x14ac:dyDescent="0.35">
      <c r="A2269">
        <v>2268</v>
      </c>
      <c r="B2269" s="1">
        <f t="shared" si="71"/>
        <v>2.3690135076820197E-2</v>
      </c>
      <c r="C2269" s="1">
        <f t="shared" si="70"/>
        <v>3.7476975147026784E-3</v>
      </c>
    </row>
    <row r="2270" spans="1:3" x14ac:dyDescent="0.35">
      <c r="A2270">
        <v>2269</v>
      </c>
      <c r="B2270" s="1">
        <f t="shared" si="71"/>
        <v>2.3651073406212041E-2</v>
      </c>
      <c r="C2270" s="1">
        <f t="shared" si="70"/>
        <v>3.7384774208451751E-3</v>
      </c>
    </row>
    <row r="2271" spans="1:3" x14ac:dyDescent="0.35">
      <c r="A2271">
        <v>2270</v>
      </c>
      <c r="B2271" s="1">
        <f t="shared" si="71"/>
        <v>2.3612076142755161E-2</v>
      </c>
      <c r="C2271" s="1">
        <f t="shared" si="70"/>
        <v>3.7292800102833594E-3</v>
      </c>
    </row>
    <row r="2272" spans="1:3" x14ac:dyDescent="0.35">
      <c r="A2272">
        <v>2271</v>
      </c>
      <c r="B2272" s="1">
        <f t="shared" si="71"/>
        <v>2.3573143180251173E-2</v>
      </c>
      <c r="C2272" s="1">
        <f t="shared" si="70"/>
        <v>3.7201052272116965E-3</v>
      </c>
    </row>
    <row r="2273" spans="1:3" x14ac:dyDescent="0.35">
      <c r="A2273">
        <v>2272</v>
      </c>
      <c r="B2273" s="1">
        <f t="shared" si="71"/>
        <v>2.3534274412676925E-2</v>
      </c>
      <c r="C2273" s="1">
        <f t="shared" si="70"/>
        <v>3.7109530159619929E-3</v>
      </c>
    </row>
    <row r="2274" spans="1:3" x14ac:dyDescent="0.35">
      <c r="A2274">
        <v>2273</v>
      </c>
      <c r="B2274" s="1">
        <f t="shared" si="71"/>
        <v>2.3495469734184128E-2</v>
      </c>
      <c r="C2274" s="1">
        <f t="shared" si="70"/>
        <v>3.7018233210029958E-3</v>
      </c>
    </row>
    <row r="2275" spans="1:3" x14ac:dyDescent="0.35">
      <c r="A2275">
        <v>2274</v>
      </c>
      <c r="B2275" s="1">
        <f t="shared" si="71"/>
        <v>2.3456729039098945E-2</v>
      </c>
      <c r="C2275" s="1">
        <f t="shared" si="70"/>
        <v>3.6927160869400745E-3</v>
      </c>
    </row>
    <row r="2276" spans="1:3" x14ac:dyDescent="0.35">
      <c r="A2276">
        <v>2275</v>
      </c>
      <c r="B2276" s="1">
        <f t="shared" si="71"/>
        <v>2.3418052221921816E-2</v>
      </c>
      <c r="C2276" s="1">
        <f t="shared" si="70"/>
        <v>3.6836312585148854E-3</v>
      </c>
    </row>
    <row r="2277" spans="1:3" x14ac:dyDescent="0.35">
      <c r="A2277">
        <v>2276</v>
      </c>
      <c r="B2277" s="1">
        <f t="shared" si="71"/>
        <v>2.3379439177327176E-2</v>
      </c>
      <c r="C2277" s="1">
        <f t="shared" si="70"/>
        <v>3.6745687806050307E-3</v>
      </c>
    </row>
    <row r="2278" spans="1:3" x14ac:dyDescent="0.35">
      <c r="A2278">
        <v>2277</v>
      </c>
      <c r="B2278" s="1">
        <f t="shared" si="71"/>
        <v>2.3340889800163044E-2</v>
      </c>
      <c r="C2278" s="1">
        <f t="shared" si="70"/>
        <v>3.6655285982237153E-3</v>
      </c>
    </row>
    <row r="2279" spans="1:3" x14ac:dyDescent="0.35">
      <c r="A2279">
        <v>2278</v>
      </c>
      <c r="B2279" s="1">
        <f t="shared" si="71"/>
        <v>2.3302403985450873E-2</v>
      </c>
      <c r="C2279" s="1">
        <f t="shared" si="70"/>
        <v>3.6565106565194343E-3</v>
      </c>
    </row>
    <row r="2280" spans="1:3" x14ac:dyDescent="0.35">
      <c r="A2280">
        <v>2279</v>
      </c>
      <c r="B2280" s="1">
        <f t="shared" si="71"/>
        <v>2.3263981628385229E-2</v>
      </c>
      <c r="C2280" s="1">
        <f t="shared" si="70"/>
        <v>3.6475149007756257E-3</v>
      </c>
    </row>
    <row r="2281" spans="1:3" x14ac:dyDescent="0.35">
      <c r="A2281">
        <v>2280</v>
      </c>
      <c r="B2281" s="1">
        <f t="shared" si="71"/>
        <v>2.322562262433352E-2</v>
      </c>
      <c r="C2281" s="1">
        <f t="shared" si="70"/>
        <v>3.6385412764103672E-3</v>
      </c>
    </row>
    <row r="2282" spans="1:3" x14ac:dyDescent="0.35">
      <c r="A2282">
        <v>2281</v>
      </c>
      <c r="B2282" s="1">
        <f t="shared" si="71"/>
        <v>2.3187326868835335E-2</v>
      </c>
      <c r="C2282" s="1">
        <f t="shared" si="70"/>
        <v>3.6295897289758999E-3</v>
      </c>
    </row>
    <row r="2283" spans="1:3" x14ac:dyDescent="0.35">
      <c r="A2283">
        <v>2282</v>
      </c>
      <c r="B2283" s="1">
        <f t="shared" si="71"/>
        <v>2.3149094257603101E-2</v>
      </c>
      <c r="C2283" s="1">
        <f t="shared" si="70"/>
        <v>3.6206602041586023E-3</v>
      </c>
    </row>
    <row r="2284" spans="1:3" x14ac:dyDescent="0.35">
      <c r="A2284">
        <v>2283</v>
      </c>
      <c r="B2284" s="1">
        <f t="shared" si="71"/>
        <v>2.3110924686520755E-2</v>
      </c>
      <c r="C2284" s="1">
        <f t="shared" si="70"/>
        <v>3.6117526477783476E-3</v>
      </c>
    </row>
    <row r="2285" spans="1:3" x14ac:dyDescent="0.35">
      <c r="A2285">
        <v>2284</v>
      </c>
      <c r="B2285" s="1">
        <f t="shared" si="71"/>
        <v>2.3072818051644045E-2</v>
      </c>
      <c r="C2285" s="1">
        <f t="shared" si="70"/>
        <v>3.6028670057883403E-3</v>
      </c>
    </row>
    <row r="2286" spans="1:3" x14ac:dyDescent="0.35">
      <c r="A2286">
        <v>2285</v>
      </c>
      <c r="B2286" s="1">
        <f t="shared" si="71"/>
        <v>2.3034774249200123E-2</v>
      </c>
      <c r="C2286" s="1">
        <f t="shared" si="70"/>
        <v>3.5940032242747521E-3</v>
      </c>
    </row>
    <row r="2287" spans="1:3" x14ac:dyDescent="0.35">
      <c r="A2287">
        <v>2286</v>
      </c>
      <c r="B2287" s="1">
        <f t="shared" si="71"/>
        <v>2.2996793175587199E-2</v>
      </c>
      <c r="C2287" s="1">
        <f t="shared" si="70"/>
        <v>3.5851612494563821E-3</v>
      </c>
    </row>
    <row r="2288" spans="1:3" x14ac:dyDescent="0.35">
      <c r="A2288">
        <v>2287</v>
      </c>
      <c r="B2288" s="1">
        <f t="shared" si="71"/>
        <v>2.2958874727374328E-2</v>
      </c>
      <c r="C2288" s="1">
        <f t="shared" si="70"/>
        <v>3.5763410276843564E-3</v>
      </c>
    </row>
    <row r="2289" spans="1:3" x14ac:dyDescent="0.35">
      <c r="A2289">
        <v>2288</v>
      </c>
      <c r="B2289" s="1">
        <f t="shared" si="71"/>
        <v>2.2921018801301152E-2</v>
      </c>
      <c r="C2289" s="1">
        <f t="shared" si="70"/>
        <v>3.5675425054417786E-3</v>
      </c>
    </row>
    <row r="2290" spans="1:3" x14ac:dyDescent="0.35">
      <c r="A2290">
        <v>2289</v>
      </c>
      <c r="B2290" s="1">
        <f t="shared" si="71"/>
        <v>2.2883225294277495E-2</v>
      </c>
      <c r="C2290" s="1">
        <f t="shared" si="70"/>
        <v>3.5587656293434139E-3</v>
      </c>
    </row>
    <row r="2291" spans="1:3" x14ac:dyDescent="0.35">
      <c r="A2291">
        <v>2290</v>
      </c>
      <c r="B2291" s="1">
        <f t="shared" si="71"/>
        <v>2.2845494103383209E-2</v>
      </c>
      <c r="C2291" s="1">
        <f t="shared" si="70"/>
        <v>3.5500103461353744E-3</v>
      </c>
    </row>
    <row r="2292" spans="1:3" x14ac:dyDescent="0.35">
      <c r="A2292">
        <v>2291</v>
      </c>
      <c r="B2292" s="1">
        <f t="shared" si="71"/>
        <v>2.2807825125867869E-2</v>
      </c>
      <c r="C2292" s="1">
        <f t="shared" si="70"/>
        <v>3.5412766026947837E-3</v>
      </c>
    </row>
    <row r="2293" spans="1:3" x14ac:dyDescent="0.35">
      <c r="A2293">
        <v>2292</v>
      </c>
      <c r="B2293" s="1">
        <f t="shared" si="71"/>
        <v>2.2770218259150515E-2</v>
      </c>
      <c r="C2293" s="1">
        <f t="shared" si="70"/>
        <v>3.5325643460294822E-3</v>
      </c>
    </row>
    <row r="2294" spans="1:3" x14ac:dyDescent="0.35">
      <c r="A2294">
        <v>2293</v>
      </c>
      <c r="B2294" s="1">
        <f t="shared" si="71"/>
        <v>2.2732673400818963E-2</v>
      </c>
      <c r="C2294" s="1">
        <f t="shared" si="70"/>
        <v>3.5238735232775709E-3</v>
      </c>
    </row>
    <row r="2295" spans="1:3" x14ac:dyDescent="0.35">
      <c r="A2295">
        <v>2294</v>
      </c>
      <c r="B2295" s="1">
        <f t="shared" si="71"/>
        <v>2.2695190448630487E-2</v>
      </c>
      <c r="C2295" s="1">
        <f t="shared" si="70"/>
        <v>3.5152040817073792E-3</v>
      </c>
    </row>
    <row r="2296" spans="1:3" x14ac:dyDescent="0.35">
      <c r="A2296">
        <v>2295</v>
      </c>
      <c r="B2296" s="1">
        <f t="shared" si="71"/>
        <v>2.2657769300510545E-2</v>
      </c>
      <c r="C2296" s="1">
        <f t="shared" si="70"/>
        <v>3.5065559687168435E-3</v>
      </c>
    </row>
    <row r="2297" spans="1:3" x14ac:dyDescent="0.35">
      <c r="A2297">
        <v>2296</v>
      </c>
      <c r="B2297" s="1">
        <f t="shared" si="71"/>
        <v>2.2620409854552992E-2</v>
      </c>
      <c r="C2297" s="1">
        <f t="shared" si="70"/>
        <v>3.497929131833341E-3</v>
      </c>
    </row>
    <row r="2298" spans="1:3" x14ac:dyDescent="0.35">
      <c r="A2298">
        <v>2297</v>
      </c>
      <c r="B2298" s="1">
        <f t="shared" si="71"/>
        <v>2.2583112009019728E-2</v>
      </c>
      <c r="C2298" s="1">
        <f t="shared" si="70"/>
        <v>3.4893235187133526E-3</v>
      </c>
    </row>
    <row r="2299" spans="1:3" x14ac:dyDescent="0.35">
      <c r="A2299">
        <v>2298</v>
      </c>
      <c r="B2299" s="1">
        <f t="shared" si="71"/>
        <v>2.2545875662340387E-2</v>
      </c>
      <c r="C2299" s="1">
        <f t="shared" si="70"/>
        <v>3.4807390771421191E-3</v>
      </c>
    </row>
    <row r="2300" spans="1:3" x14ac:dyDescent="0.35">
      <c r="A2300">
        <v>2299</v>
      </c>
      <c r="B2300" s="1">
        <f t="shared" si="71"/>
        <v>2.2508700713112093E-2</v>
      </c>
      <c r="C2300" s="1">
        <f t="shared" si="70"/>
        <v>3.4721757550333541E-3</v>
      </c>
    </row>
    <row r="2301" spans="1:3" x14ac:dyDescent="0.35">
      <c r="A2301">
        <v>2300</v>
      </c>
      <c r="B2301" s="1">
        <f t="shared" si="71"/>
        <v>2.2471587060099163E-2</v>
      </c>
      <c r="C2301" s="1">
        <f t="shared" si="70"/>
        <v>3.4636335004289095E-3</v>
      </c>
    </row>
    <row r="2302" spans="1:3" x14ac:dyDescent="0.35">
      <c r="A2302">
        <v>2301</v>
      </c>
      <c r="B2302" s="1">
        <f t="shared" si="71"/>
        <v>2.2434534602232836E-2</v>
      </c>
      <c r="C2302" s="1">
        <f t="shared" si="70"/>
        <v>3.4551122614984585E-3</v>
      </c>
    </row>
    <row r="2303" spans="1:3" x14ac:dyDescent="0.35">
      <c r="A2303">
        <v>2302</v>
      </c>
      <c r="B2303" s="1">
        <f t="shared" si="71"/>
        <v>2.2397543238610998E-2</v>
      </c>
      <c r="C2303" s="1">
        <f t="shared" si="70"/>
        <v>3.4466119865391993E-3</v>
      </c>
    </row>
    <row r="2304" spans="1:3" x14ac:dyDescent="0.35">
      <c r="A2304">
        <v>2303</v>
      </c>
      <c r="B2304" s="1">
        <f t="shared" si="71"/>
        <v>2.2360612868497911E-2</v>
      </c>
      <c r="C2304" s="1">
        <f t="shared" si="70"/>
        <v>3.4381326239755197E-3</v>
      </c>
    </row>
    <row r="2305" spans="1:3" x14ac:dyDescent="0.35">
      <c r="A2305">
        <v>2304</v>
      </c>
      <c r="B2305" s="1">
        <f t="shared" si="71"/>
        <v>2.2323743391324032E-2</v>
      </c>
      <c r="C2305" s="1">
        <f t="shared" si="70"/>
        <v>3.4296741223587214E-3</v>
      </c>
    </row>
    <row r="2306" spans="1:3" x14ac:dyDescent="0.35">
      <c r="A2306">
        <v>2305</v>
      </c>
      <c r="B2306" s="1">
        <f t="shared" si="71"/>
        <v>2.228693470668526E-2</v>
      </c>
      <c r="C2306" s="1">
        <f t="shared" ref="C2306:C2369" si="72">(1+0.02*(1+VAL_VTS))^(-$A2306/12)</f>
        <v>3.4212364303665742E-3</v>
      </c>
    </row>
    <row r="2307" spans="1:3" x14ac:dyDescent="0.35">
      <c r="A2307">
        <v>2306</v>
      </c>
      <c r="B2307" s="1">
        <f t="shared" ref="B2307:B2370" si="73">(1.02)^(-$A2307/12)</f>
        <v>2.2250186714343617E-2</v>
      </c>
      <c r="C2307" s="1">
        <f t="shared" si="72"/>
        <v>3.4128194968032818E-3</v>
      </c>
    </row>
    <row r="2308" spans="1:3" x14ac:dyDescent="0.35">
      <c r="A2308">
        <v>2307</v>
      </c>
      <c r="B2308" s="1">
        <f t="shared" si="73"/>
        <v>2.2213499314226025E-2</v>
      </c>
      <c r="C2308" s="1">
        <f t="shared" si="72"/>
        <v>3.4044232705988755E-3</v>
      </c>
    </row>
    <row r="2309" spans="1:3" x14ac:dyDescent="0.35">
      <c r="A2309">
        <v>2308</v>
      </c>
      <c r="B2309" s="1">
        <f t="shared" si="73"/>
        <v>2.2176872406424505E-2</v>
      </c>
      <c r="C2309" s="1">
        <f t="shared" si="72"/>
        <v>3.3960477008090676E-3</v>
      </c>
    </row>
    <row r="2310" spans="1:3" x14ac:dyDescent="0.35">
      <c r="A2310">
        <v>2309</v>
      </c>
      <c r="B2310" s="1">
        <f t="shared" si="73"/>
        <v>2.2140305891195811E-2</v>
      </c>
      <c r="C2310" s="1">
        <f t="shared" si="72"/>
        <v>3.3876927366149035E-3</v>
      </c>
    </row>
    <row r="2311" spans="1:3" x14ac:dyDescent="0.35">
      <c r="A2311">
        <v>2310</v>
      </c>
      <c r="B2311" s="1">
        <f t="shared" si="73"/>
        <v>2.2103799668961165E-2</v>
      </c>
      <c r="C2311" s="1">
        <f t="shared" si="72"/>
        <v>3.3793583273224468E-3</v>
      </c>
    </row>
    <row r="2312" spans="1:3" x14ac:dyDescent="0.35">
      <c r="A2312">
        <v>2311</v>
      </c>
      <c r="B2312" s="1">
        <f t="shared" si="73"/>
        <v>2.2067353640305976E-2</v>
      </c>
      <c r="C2312" s="1">
        <f t="shared" si="72"/>
        <v>3.3710444223624806E-3</v>
      </c>
    </row>
    <row r="2313" spans="1:3" x14ac:dyDescent="0.35">
      <c r="A2313">
        <v>2312</v>
      </c>
      <c r="B2313" s="1">
        <f t="shared" si="73"/>
        <v>2.2030967705979572E-2</v>
      </c>
      <c r="C2313" s="1">
        <f t="shared" si="72"/>
        <v>3.3627509712902044E-3</v>
      </c>
    </row>
    <row r="2314" spans="1:3" x14ac:dyDescent="0.35">
      <c r="A2314">
        <v>2313</v>
      </c>
      <c r="B2314" s="1">
        <f t="shared" si="73"/>
        <v>2.1994641766894935E-2</v>
      </c>
      <c r="C2314" s="1">
        <f t="shared" si="72"/>
        <v>3.3544779237849125E-3</v>
      </c>
    </row>
    <row r="2315" spans="1:3" x14ac:dyDescent="0.35">
      <c r="A2315">
        <v>2314</v>
      </c>
      <c r="B2315" s="1">
        <f t="shared" si="73"/>
        <v>2.195837572412843E-2</v>
      </c>
      <c r="C2315" s="1">
        <f t="shared" si="72"/>
        <v>3.3462252296497064E-3</v>
      </c>
    </row>
    <row r="2316" spans="1:3" x14ac:dyDescent="0.35">
      <c r="A2316">
        <v>2315</v>
      </c>
      <c r="B2316" s="1">
        <f t="shared" si="73"/>
        <v>2.192216947891952E-2</v>
      </c>
      <c r="C2316" s="1">
        <f t="shared" si="72"/>
        <v>3.3379928388111821E-3</v>
      </c>
    </row>
    <row r="2317" spans="1:3" x14ac:dyDescent="0.35">
      <c r="A2317">
        <v>2316</v>
      </c>
      <c r="B2317" s="1">
        <f t="shared" si="73"/>
        <v>2.1886022932670619E-2</v>
      </c>
      <c r="C2317" s="1">
        <f t="shared" si="72"/>
        <v>3.3297807013191469E-3</v>
      </c>
    </row>
    <row r="2318" spans="1:3" x14ac:dyDescent="0.35">
      <c r="A2318">
        <v>2317</v>
      </c>
      <c r="B2318" s="1">
        <f t="shared" si="73"/>
        <v>2.1849935986946331E-2</v>
      </c>
      <c r="C2318" s="1">
        <f t="shared" si="72"/>
        <v>3.3215887673461869E-3</v>
      </c>
    </row>
    <row r="2319" spans="1:3" x14ac:dyDescent="0.35">
      <c r="A2319">
        <v>2318</v>
      </c>
      <c r="B2319" s="1">
        <f t="shared" si="73"/>
        <v>2.1813908543474141E-2</v>
      </c>
      <c r="C2319" s="1">
        <f t="shared" si="72"/>
        <v>3.3134169871876533E-3</v>
      </c>
    </row>
    <row r="2320" spans="1:3" x14ac:dyDescent="0.35">
      <c r="A2320">
        <v>2319</v>
      </c>
      <c r="B2320" s="1">
        <f t="shared" si="73"/>
        <v>2.1777940504143157E-2</v>
      </c>
      <c r="C2320" s="1">
        <f t="shared" si="72"/>
        <v>3.3052653112610451E-3</v>
      </c>
    </row>
    <row r="2321" spans="1:3" x14ac:dyDescent="0.35">
      <c r="A2321">
        <v>2320</v>
      </c>
      <c r="B2321" s="1">
        <f t="shared" si="73"/>
        <v>2.1742031771004412E-2</v>
      </c>
      <c r="C2321" s="1">
        <f t="shared" si="72"/>
        <v>3.297133690105892E-3</v>
      </c>
    </row>
    <row r="2322" spans="1:3" x14ac:dyDescent="0.35">
      <c r="A2322">
        <v>2321</v>
      </c>
      <c r="B2322" s="1">
        <f t="shared" si="73"/>
        <v>2.1706182246270411E-2</v>
      </c>
      <c r="C2322" s="1">
        <f t="shared" si="72"/>
        <v>3.2890220743834026E-3</v>
      </c>
    </row>
    <row r="2323" spans="1:3" x14ac:dyDescent="0.35">
      <c r="A2323">
        <v>2322</v>
      </c>
      <c r="B2323" s="1">
        <f t="shared" si="73"/>
        <v>2.1670391832314867E-2</v>
      </c>
      <c r="C2323" s="1">
        <f t="shared" si="72"/>
        <v>3.2809304148761608E-3</v>
      </c>
    </row>
    <row r="2324" spans="1:3" x14ac:dyDescent="0.35">
      <c r="A2324">
        <v>2323</v>
      </c>
      <c r="B2324" s="1">
        <f t="shared" si="73"/>
        <v>2.1634660431672524E-2</v>
      </c>
      <c r="C2324" s="1">
        <f t="shared" si="72"/>
        <v>3.2728586624878432E-3</v>
      </c>
    </row>
    <row r="2325" spans="1:3" x14ac:dyDescent="0.35">
      <c r="A2325">
        <v>2324</v>
      </c>
      <c r="B2325" s="1">
        <f t="shared" si="73"/>
        <v>2.1598987947038805E-2</v>
      </c>
      <c r="C2325" s="1">
        <f t="shared" si="72"/>
        <v>3.2648067682429149E-3</v>
      </c>
    </row>
    <row r="2326" spans="1:3" x14ac:dyDescent="0.35">
      <c r="A2326">
        <v>2325</v>
      </c>
      <c r="B2326" s="1">
        <f t="shared" si="73"/>
        <v>2.1563374281269546E-2</v>
      </c>
      <c r="C2326" s="1">
        <f t="shared" si="72"/>
        <v>3.2567746832863243E-3</v>
      </c>
    </row>
    <row r="2327" spans="1:3" x14ac:dyDescent="0.35">
      <c r="A2327">
        <v>2326</v>
      </c>
      <c r="B2327" s="1">
        <f t="shared" si="73"/>
        <v>2.1527819337380811E-2</v>
      </c>
      <c r="C2327" s="1">
        <f t="shared" si="72"/>
        <v>3.2487623588832114E-3</v>
      </c>
    </row>
    <row r="2328" spans="1:3" x14ac:dyDescent="0.35">
      <c r="A2328">
        <v>2327</v>
      </c>
      <c r="B2328" s="1">
        <f t="shared" si="73"/>
        <v>2.1492323018548556E-2</v>
      </c>
      <c r="C2328" s="1">
        <f t="shared" si="72"/>
        <v>3.2407697464186245E-3</v>
      </c>
    </row>
    <row r="2329" spans="1:3" x14ac:dyDescent="0.35">
      <c r="A2329">
        <v>2328</v>
      </c>
      <c r="B2329" s="1">
        <f t="shared" si="73"/>
        <v>2.1456885228108451E-2</v>
      </c>
      <c r="C2329" s="1">
        <f t="shared" si="72"/>
        <v>3.2327967973972299E-3</v>
      </c>
    </row>
    <row r="2330" spans="1:3" x14ac:dyDescent="0.35">
      <c r="A2330">
        <v>2329</v>
      </c>
      <c r="B2330" s="1">
        <f t="shared" si="73"/>
        <v>2.1421505869555223E-2</v>
      </c>
      <c r="C2330" s="1">
        <f t="shared" si="72"/>
        <v>3.224843463442901E-3</v>
      </c>
    </row>
    <row r="2331" spans="1:3" x14ac:dyDescent="0.35">
      <c r="A2331">
        <v>2330</v>
      </c>
      <c r="B2331" s="1">
        <f t="shared" si="73"/>
        <v>2.1386184846543272E-2</v>
      </c>
      <c r="C2331" s="1">
        <f t="shared" si="72"/>
        <v>3.2169096962986906E-3</v>
      </c>
    </row>
    <row r="2332" spans="1:3" x14ac:dyDescent="0.35">
      <c r="A2332">
        <v>2331</v>
      </c>
      <c r="B2332" s="1">
        <f t="shared" si="73"/>
        <v>2.1350922062885448E-2</v>
      </c>
      <c r="C2332" s="1">
        <f t="shared" si="72"/>
        <v>3.2089954478262558E-3</v>
      </c>
    </row>
    <row r="2333" spans="1:3" x14ac:dyDescent="0.35">
      <c r="A2333">
        <v>2332</v>
      </c>
      <c r="B2333" s="1">
        <f t="shared" si="73"/>
        <v>2.1315717422553348E-2</v>
      </c>
      <c r="C2333" s="1">
        <f t="shared" si="72"/>
        <v>3.2011006700057186E-3</v>
      </c>
    </row>
    <row r="2334" spans="1:3" x14ac:dyDescent="0.35">
      <c r="A2334">
        <v>2333</v>
      </c>
      <c r="B2334" s="1">
        <f t="shared" si="73"/>
        <v>2.1280570829676874E-2</v>
      </c>
      <c r="C2334" s="1">
        <f t="shared" si="72"/>
        <v>3.1932253149353431E-3</v>
      </c>
    </row>
    <row r="2335" spans="1:3" x14ac:dyDescent="0.35">
      <c r="A2335">
        <v>2334</v>
      </c>
      <c r="B2335" s="1">
        <f t="shared" si="73"/>
        <v>2.1245482188543986E-2</v>
      </c>
      <c r="C2335" s="1">
        <f t="shared" si="72"/>
        <v>3.1853693348312243E-3</v>
      </c>
    </row>
    <row r="2336" spans="1:3" x14ac:dyDescent="0.35">
      <c r="A2336">
        <v>2335</v>
      </c>
      <c r="B2336" s="1">
        <f t="shared" si="73"/>
        <v>2.1210451403600512E-2</v>
      </c>
      <c r="C2336" s="1">
        <f t="shared" si="72"/>
        <v>3.1775326820270332E-3</v>
      </c>
    </row>
    <row r="2337" spans="1:3" x14ac:dyDescent="0.35">
      <c r="A2337">
        <v>2336</v>
      </c>
      <c r="B2337" s="1">
        <f t="shared" si="73"/>
        <v>2.1175478379449806E-2</v>
      </c>
      <c r="C2337" s="1">
        <f t="shared" si="72"/>
        <v>3.1697153089737052E-3</v>
      </c>
    </row>
    <row r="2338" spans="1:3" x14ac:dyDescent="0.35">
      <c r="A2338">
        <v>2337</v>
      </c>
      <c r="B2338" s="1">
        <f t="shared" si="73"/>
        <v>2.1140563020852494E-2</v>
      </c>
      <c r="C2338" s="1">
        <f t="shared" si="72"/>
        <v>3.1619171682391476E-3</v>
      </c>
    </row>
    <row r="2339" spans="1:3" x14ac:dyDescent="0.35">
      <c r="A2339">
        <v>2338</v>
      </c>
      <c r="B2339" s="1">
        <f t="shared" si="73"/>
        <v>2.1105705232726282E-2</v>
      </c>
      <c r="C2339" s="1">
        <f t="shared" si="72"/>
        <v>3.1541382125079699E-3</v>
      </c>
    </row>
    <row r="2340" spans="1:3" x14ac:dyDescent="0.35">
      <c r="A2340">
        <v>2339</v>
      </c>
      <c r="B2340" s="1">
        <f t="shared" si="73"/>
        <v>2.1070904920145642E-2</v>
      </c>
      <c r="C2340" s="1">
        <f t="shared" si="72"/>
        <v>3.1463783945811872E-3</v>
      </c>
    </row>
    <row r="2341" spans="1:3" x14ac:dyDescent="0.35">
      <c r="A2341">
        <v>2340</v>
      </c>
      <c r="B2341" s="1">
        <f t="shared" si="73"/>
        <v>2.1036161988341618E-2</v>
      </c>
      <c r="C2341" s="1">
        <f t="shared" si="72"/>
        <v>3.1386376673759511E-3</v>
      </c>
    </row>
    <row r="2342" spans="1:3" x14ac:dyDescent="0.35">
      <c r="A2342">
        <v>2341</v>
      </c>
      <c r="B2342" s="1">
        <f t="shared" si="73"/>
        <v>2.1001476342701202E-2</v>
      </c>
      <c r="C2342" s="1">
        <f t="shared" si="72"/>
        <v>3.1309159839251481E-3</v>
      </c>
    </row>
    <row r="2343" spans="1:3" x14ac:dyDescent="0.35">
      <c r="A2343">
        <v>2342</v>
      </c>
      <c r="B2343" s="1">
        <f t="shared" si="73"/>
        <v>2.0966847888767917E-2</v>
      </c>
      <c r="C2343" s="1">
        <f t="shared" si="72"/>
        <v>3.1232132973773711E-3</v>
      </c>
    </row>
    <row r="2344" spans="1:3" x14ac:dyDescent="0.35">
      <c r="A2344">
        <v>2343</v>
      </c>
      <c r="B2344" s="1">
        <f t="shared" si="73"/>
        <v>2.0932276532240633E-2</v>
      </c>
      <c r="C2344" s="1">
        <f t="shared" si="72"/>
        <v>3.1155295609963658E-3</v>
      </c>
    </row>
    <row r="2345" spans="1:3" x14ac:dyDescent="0.35">
      <c r="A2345">
        <v>2344</v>
      </c>
      <c r="B2345" s="1">
        <f t="shared" si="73"/>
        <v>2.0897762178973867E-2</v>
      </c>
      <c r="C2345" s="1">
        <f t="shared" si="72"/>
        <v>3.1078647281608928E-3</v>
      </c>
    </row>
    <row r="2346" spans="1:3" x14ac:dyDescent="0.35">
      <c r="A2346">
        <v>2345</v>
      </c>
      <c r="B2346" s="1">
        <f t="shared" si="73"/>
        <v>2.0863304734977325E-2</v>
      </c>
      <c r="C2346" s="1">
        <f t="shared" si="72"/>
        <v>3.1002187523644091E-3</v>
      </c>
    </row>
    <row r="2347" spans="1:3" x14ac:dyDescent="0.35">
      <c r="A2347">
        <v>2346</v>
      </c>
      <c r="B2347" s="1">
        <f t="shared" si="73"/>
        <v>2.0828904106415674E-2</v>
      </c>
      <c r="C2347" s="1">
        <f t="shared" si="72"/>
        <v>3.0925915872147798E-3</v>
      </c>
    </row>
    <row r="2348" spans="1:3" x14ac:dyDescent="0.35">
      <c r="A2348">
        <v>2347</v>
      </c>
      <c r="B2348" s="1">
        <f t="shared" si="73"/>
        <v>2.0794560199608344E-2</v>
      </c>
      <c r="C2348" s="1">
        <f t="shared" si="72"/>
        <v>3.0849831864340109E-3</v>
      </c>
    </row>
    <row r="2349" spans="1:3" x14ac:dyDescent="0.35">
      <c r="A2349">
        <v>2348</v>
      </c>
      <c r="B2349" s="1">
        <f t="shared" si="73"/>
        <v>2.0760272921029225E-2</v>
      </c>
      <c r="C2349" s="1">
        <f t="shared" si="72"/>
        <v>3.0773935038579669E-3</v>
      </c>
    </row>
    <row r="2350" spans="1:3" x14ac:dyDescent="0.35">
      <c r="A2350">
        <v>2349</v>
      </c>
      <c r="B2350" s="1">
        <f t="shared" si="73"/>
        <v>2.0726042177306368E-2</v>
      </c>
      <c r="C2350" s="1">
        <f t="shared" si="72"/>
        <v>3.0698224934360666E-3</v>
      </c>
    </row>
    <row r="2351" spans="1:3" x14ac:dyDescent="0.35">
      <c r="A2351">
        <v>2350</v>
      </c>
      <c r="B2351" s="1">
        <f t="shared" si="73"/>
        <v>2.0691867875221846E-2</v>
      </c>
      <c r="C2351" s="1">
        <f t="shared" si="72"/>
        <v>3.0622701092310402E-3</v>
      </c>
    </row>
    <row r="2352" spans="1:3" x14ac:dyDescent="0.35">
      <c r="A2352">
        <v>2351</v>
      </c>
      <c r="B2352" s="1">
        <f t="shared" si="73"/>
        <v>2.0657749921711415E-2</v>
      </c>
      <c r="C2352" s="1">
        <f t="shared" si="72"/>
        <v>3.0547363054186298E-3</v>
      </c>
    </row>
    <row r="2353" spans="1:3" x14ac:dyDescent="0.35">
      <c r="A2353">
        <v>2352</v>
      </c>
      <c r="B2353" s="1">
        <f t="shared" si="73"/>
        <v>2.0623688223864334E-2</v>
      </c>
      <c r="C2353" s="1">
        <f t="shared" si="72"/>
        <v>3.0472210362873318E-3</v>
      </c>
    </row>
    <row r="2354" spans="1:3" x14ac:dyDescent="0.35">
      <c r="A2354">
        <v>2353</v>
      </c>
      <c r="B2354" s="1">
        <f t="shared" si="73"/>
        <v>2.0589682688922743E-2</v>
      </c>
      <c r="C2354" s="1">
        <f t="shared" si="72"/>
        <v>3.0397242562380058E-3</v>
      </c>
    </row>
    <row r="2355" spans="1:3" x14ac:dyDescent="0.35">
      <c r="A2355">
        <v>2354</v>
      </c>
      <c r="B2355" s="1">
        <f t="shared" si="73"/>
        <v>2.0555733224282269E-2</v>
      </c>
      <c r="C2355" s="1">
        <f t="shared" si="72"/>
        <v>3.0322459197838531E-3</v>
      </c>
    </row>
    <row r="2356" spans="1:3" x14ac:dyDescent="0.35">
      <c r="A2356">
        <v>2355</v>
      </c>
      <c r="B2356" s="1">
        <f t="shared" si="73"/>
        <v>2.0521839737490818E-2</v>
      </c>
      <c r="C2356" s="1">
        <f t="shared" si="72"/>
        <v>3.0247859815498682E-3</v>
      </c>
    </row>
    <row r="2357" spans="1:3" x14ac:dyDescent="0.35">
      <c r="A2357">
        <v>2356</v>
      </c>
      <c r="B2357" s="1">
        <f t="shared" si="73"/>
        <v>2.0488002136248889E-2</v>
      </c>
      <c r="C2357" s="1">
        <f t="shared" si="72"/>
        <v>3.0173443962727129E-3</v>
      </c>
    </row>
    <row r="2358" spans="1:3" x14ac:dyDescent="0.35">
      <c r="A2358">
        <v>2357</v>
      </c>
      <c r="B2358" s="1">
        <f t="shared" si="73"/>
        <v>2.0454220328409139E-2</v>
      </c>
      <c r="C2358" s="1">
        <f t="shared" si="72"/>
        <v>3.0099211188003984E-3</v>
      </c>
    </row>
    <row r="2359" spans="1:3" x14ac:dyDescent="0.35">
      <c r="A2359">
        <v>2358</v>
      </c>
      <c r="B2359" s="1">
        <f t="shared" si="73"/>
        <v>2.0420494221976147E-2</v>
      </c>
      <c r="C2359" s="1">
        <f t="shared" si="72"/>
        <v>3.0025161040920199E-3</v>
      </c>
    </row>
    <row r="2360" spans="1:3" x14ac:dyDescent="0.35">
      <c r="A2360">
        <v>2359</v>
      </c>
      <c r="B2360" s="1">
        <f t="shared" si="73"/>
        <v>2.038682372510622E-2</v>
      </c>
      <c r="C2360" s="1">
        <f t="shared" si="72"/>
        <v>2.9951293072174876E-3</v>
      </c>
    </row>
    <row r="2361" spans="1:3" x14ac:dyDescent="0.35">
      <c r="A2361">
        <v>2360</v>
      </c>
      <c r="B2361" s="1">
        <f t="shared" si="73"/>
        <v>2.035320874610708E-2</v>
      </c>
      <c r="C2361" s="1">
        <f t="shared" si="72"/>
        <v>2.9877606833572483E-3</v>
      </c>
    </row>
    <row r="2362" spans="1:3" x14ac:dyDescent="0.35">
      <c r="A2362">
        <v>2361</v>
      </c>
      <c r="B2362" s="1">
        <f t="shared" si="73"/>
        <v>2.0319649193437612E-2</v>
      </c>
      <c r="C2362" s="1">
        <f t="shared" si="72"/>
        <v>2.980410187802005E-3</v>
      </c>
    </row>
    <row r="2363" spans="1:3" x14ac:dyDescent="0.35">
      <c r="A2363">
        <v>2362</v>
      </c>
      <c r="B2363" s="1">
        <f t="shared" si="73"/>
        <v>2.0286144975707691E-2</v>
      </c>
      <c r="C2363" s="1">
        <f t="shared" si="72"/>
        <v>2.9730777759524644E-3</v>
      </c>
    </row>
    <row r="2364" spans="1:3" x14ac:dyDescent="0.35">
      <c r="A2364">
        <v>2363</v>
      </c>
      <c r="B2364" s="1">
        <f t="shared" si="73"/>
        <v>2.0252696001677856E-2</v>
      </c>
      <c r="C2364" s="1">
        <f t="shared" si="72"/>
        <v>2.9657634033190584E-3</v>
      </c>
    </row>
    <row r="2365" spans="1:3" x14ac:dyDescent="0.35">
      <c r="A2365">
        <v>2364</v>
      </c>
      <c r="B2365" s="1">
        <f t="shared" si="73"/>
        <v>2.0219302180259149E-2</v>
      </c>
      <c r="C2365" s="1">
        <f t="shared" si="72"/>
        <v>2.9584670255216818E-3</v>
      </c>
    </row>
    <row r="2366" spans="1:3" x14ac:dyDescent="0.35">
      <c r="A2366">
        <v>2365</v>
      </c>
      <c r="B2366" s="1">
        <f t="shared" si="73"/>
        <v>2.0185963420512494E-2</v>
      </c>
      <c r="C2366" s="1">
        <f t="shared" si="72"/>
        <v>2.9511885982893274E-3</v>
      </c>
    </row>
    <row r="2367" spans="1:3" x14ac:dyDescent="0.35">
      <c r="A2367">
        <v>2366</v>
      </c>
      <c r="B2367" s="1">
        <f t="shared" si="73"/>
        <v>2.0152679631649281E-2</v>
      </c>
      <c r="C2367" s="1">
        <f t="shared" si="72"/>
        <v>2.9439280774600529E-3</v>
      </c>
    </row>
    <row r="2368" spans="1:3" x14ac:dyDescent="0.35">
      <c r="A2368">
        <v>2367</v>
      </c>
      <c r="B2368" s="1">
        <f t="shared" si="73"/>
        <v>2.0119450723030213E-2</v>
      </c>
      <c r="C2368" s="1">
        <f t="shared" si="72"/>
        <v>2.9366854189804559E-3</v>
      </c>
    </row>
    <row r="2369" spans="1:3" x14ac:dyDescent="0.35">
      <c r="A2369">
        <v>2368</v>
      </c>
      <c r="B2369" s="1">
        <f t="shared" si="73"/>
        <v>2.0086276604165575E-2</v>
      </c>
      <c r="C2369" s="1">
        <f t="shared" si="72"/>
        <v>2.9294605789055446E-3</v>
      </c>
    </row>
    <row r="2370" spans="1:3" x14ac:dyDescent="0.35">
      <c r="A2370">
        <v>2369</v>
      </c>
      <c r="B2370" s="1">
        <f t="shared" si="73"/>
        <v>2.0053157184714843E-2</v>
      </c>
      <c r="C2370" s="1">
        <f t="shared" ref="C2370:C2401" si="74">(1+0.02*(1+VAL_VTS))^(-$A2370/12)</f>
        <v>2.9222535133984436E-3</v>
      </c>
    </row>
    <row r="2371" spans="1:3" x14ac:dyDescent="0.35">
      <c r="A2371">
        <v>2370</v>
      </c>
      <c r="B2371" s="1">
        <f t="shared" ref="B2371:B2401" si="75">(1.02)^(-$A2371/12)</f>
        <v>2.0020092374486417E-2</v>
      </c>
      <c r="C2371" s="1">
        <f t="shared" si="74"/>
        <v>2.9150641787301151E-3</v>
      </c>
    </row>
    <row r="2372" spans="1:3" x14ac:dyDescent="0.35">
      <c r="A2372">
        <v>2371</v>
      </c>
      <c r="B2372" s="1">
        <f t="shared" si="75"/>
        <v>1.9987082083437469E-2</v>
      </c>
      <c r="C2372" s="1">
        <f t="shared" si="74"/>
        <v>2.9078925312791149E-3</v>
      </c>
    </row>
    <row r="2373" spans="1:3" x14ac:dyDescent="0.35">
      <c r="A2373">
        <v>2372</v>
      </c>
      <c r="B2373" s="1">
        <f t="shared" si="75"/>
        <v>1.9954126221673606E-2</v>
      </c>
      <c r="C2373" s="1">
        <f t="shared" si="74"/>
        <v>2.9007385275313098E-3</v>
      </c>
    </row>
    <row r="2374" spans="1:3" x14ac:dyDescent="0.35">
      <c r="A2374">
        <v>2373</v>
      </c>
      <c r="B2374" s="1">
        <f t="shared" si="75"/>
        <v>1.9921224699448639E-2</v>
      </c>
      <c r="C2374" s="1">
        <f t="shared" si="74"/>
        <v>2.8936021240796176E-3</v>
      </c>
    </row>
    <row r="2375" spans="1:3" x14ac:dyDescent="0.35">
      <c r="A2375">
        <v>2374</v>
      </c>
      <c r="B2375" s="1">
        <f t="shared" si="75"/>
        <v>1.9888377427164403E-2</v>
      </c>
      <c r="C2375" s="1">
        <f t="shared" si="74"/>
        <v>2.8864832776237534E-3</v>
      </c>
    </row>
    <row r="2376" spans="1:3" x14ac:dyDescent="0.35">
      <c r="A2376">
        <v>2375</v>
      </c>
      <c r="B2376" s="1">
        <f t="shared" si="75"/>
        <v>1.9855584315370444E-2</v>
      </c>
      <c r="C2376" s="1">
        <f t="shared" si="74"/>
        <v>2.8793819449699581E-3</v>
      </c>
    </row>
    <row r="2377" spans="1:3" x14ac:dyDescent="0.35">
      <c r="A2377">
        <v>2376</v>
      </c>
      <c r="B2377" s="1">
        <f t="shared" si="75"/>
        <v>1.982284527476387E-2</v>
      </c>
      <c r="C2377" s="1">
        <f t="shared" si="74"/>
        <v>2.8722980830307586E-3</v>
      </c>
    </row>
    <row r="2378" spans="1:3" x14ac:dyDescent="0.35">
      <c r="A2378">
        <v>2377</v>
      </c>
      <c r="B2378" s="1">
        <f t="shared" si="75"/>
        <v>1.9790160216188717E-2</v>
      </c>
      <c r="C2378" s="1">
        <f t="shared" si="74"/>
        <v>2.865231648824588E-3</v>
      </c>
    </row>
    <row r="2379" spans="1:3" x14ac:dyDescent="0.35">
      <c r="A2379">
        <v>2378</v>
      </c>
      <c r="B2379" s="1">
        <f t="shared" si="75"/>
        <v>1.975752905063655E-2</v>
      </c>
      <c r="C2379" s="1">
        <f t="shared" si="74"/>
        <v>2.858182599475778E-3</v>
      </c>
    </row>
    <row r="2380" spans="1:3" x14ac:dyDescent="0.35">
      <c r="A2380">
        <v>2379</v>
      </c>
      <c r="B2380" s="1">
        <f t="shared" si="75"/>
        <v>1.9724951689245304E-2</v>
      </c>
      <c r="C2380" s="1">
        <f t="shared" si="74"/>
        <v>2.8511508922140355E-3</v>
      </c>
    </row>
    <row r="2381" spans="1:3" x14ac:dyDescent="0.35">
      <c r="A2381">
        <v>2380</v>
      </c>
      <c r="B2381" s="1">
        <f t="shared" si="75"/>
        <v>1.9692428043299584E-2</v>
      </c>
      <c r="C2381" s="1">
        <f t="shared" si="74"/>
        <v>2.844136484374316E-3</v>
      </c>
    </row>
    <row r="2382" spans="1:3" x14ac:dyDescent="0.35">
      <c r="A2382">
        <v>2381</v>
      </c>
      <c r="B2382" s="1">
        <f t="shared" si="75"/>
        <v>1.9659958024230238E-2</v>
      </c>
      <c r="C2382" s="1">
        <f t="shared" si="74"/>
        <v>2.8371393333965476E-3</v>
      </c>
    </row>
    <row r="2383" spans="1:3" x14ac:dyDescent="0.35">
      <c r="A2383">
        <v>2382</v>
      </c>
      <c r="B2383" s="1">
        <f t="shared" si="75"/>
        <v>1.9627541543614142E-2</v>
      </c>
      <c r="C2383" s="1">
        <f t="shared" si="74"/>
        <v>2.8301593968253552E-3</v>
      </c>
    </row>
    <row r="2384" spans="1:3" x14ac:dyDescent="0.35">
      <c r="A2384">
        <v>2383</v>
      </c>
      <c r="B2384" s="1">
        <f t="shared" si="75"/>
        <v>1.9595178513173987E-2</v>
      </c>
      <c r="C2384" s="1">
        <f t="shared" si="74"/>
        <v>2.8231966323098191E-3</v>
      </c>
    </row>
    <row r="2385" spans="1:3" x14ac:dyDescent="0.35">
      <c r="A2385">
        <v>2384</v>
      </c>
      <c r="B2385" s="1">
        <f t="shared" si="75"/>
        <v>1.9562868844778043E-2</v>
      </c>
      <c r="C2385" s="1">
        <f t="shared" si="74"/>
        <v>2.8162509976032116E-3</v>
      </c>
    </row>
    <row r="2386" spans="1:3" x14ac:dyDescent="0.35">
      <c r="A2386">
        <v>2385</v>
      </c>
      <c r="B2386" s="1">
        <f t="shared" si="75"/>
        <v>1.9530612450439848E-2</v>
      </c>
      <c r="C2386" s="1">
        <f t="shared" si="74"/>
        <v>2.8093224505627338E-3</v>
      </c>
    </row>
    <row r="2387" spans="1:3" x14ac:dyDescent="0.35">
      <c r="A2387">
        <v>2386</v>
      </c>
      <c r="B2387" s="1">
        <f t="shared" si="75"/>
        <v>1.9498409242318038E-2</v>
      </c>
      <c r="C2387" s="1">
        <f t="shared" si="74"/>
        <v>2.8024109491492756E-3</v>
      </c>
    </row>
    <row r="2388" spans="1:3" x14ac:dyDescent="0.35">
      <c r="A2388">
        <v>2387</v>
      </c>
      <c r="B2388" s="1">
        <f t="shared" si="75"/>
        <v>1.9466259132716122E-2</v>
      </c>
      <c r="C2388" s="1">
        <f t="shared" si="74"/>
        <v>2.7955164514271449E-3</v>
      </c>
    </row>
    <row r="2389" spans="1:3" x14ac:dyDescent="0.35">
      <c r="A2389">
        <v>2388</v>
      </c>
      <c r="B2389" s="1">
        <f t="shared" si="75"/>
        <v>1.9434162034082228E-2</v>
      </c>
      <c r="C2389" s="1">
        <f t="shared" si="74"/>
        <v>2.788638915563843E-3</v>
      </c>
    </row>
    <row r="2390" spans="1:3" x14ac:dyDescent="0.35">
      <c r="A2390">
        <v>2389</v>
      </c>
      <c r="B2390" s="1">
        <f t="shared" si="75"/>
        <v>1.9402117859008545E-2</v>
      </c>
      <c r="C2390" s="1">
        <f t="shared" si="74"/>
        <v>2.7817782998296979E-3</v>
      </c>
    </row>
    <row r="2391" spans="1:3" x14ac:dyDescent="0.35">
      <c r="A2391">
        <v>2390</v>
      </c>
      <c r="B2391" s="1">
        <f t="shared" si="75"/>
        <v>1.9370126520231911E-2</v>
      </c>
      <c r="C2391" s="1">
        <f t="shared" si="74"/>
        <v>2.7749345625978439E-3</v>
      </c>
    </row>
    <row r="2392" spans="1:3" x14ac:dyDescent="0.35">
      <c r="A2392">
        <v>2391</v>
      </c>
      <c r="B2392" s="1">
        <f t="shared" si="75"/>
        <v>1.9338187930632661E-2</v>
      </c>
      <c r="C2392" s="1">
        <f t="shared" si="74"/>
        <v>2.7681076623437225E-3</v>
      </c>
    </row>
    <row r="2393" spans="1:3" x14ac:dyDescent="0.35">
      <c r="A2393">
        <v>2392</v>
      </c>
      <c r="B2393" s="1">
        <f t="shared" si="75"/>
        <v>1.9306302003234882E-2</v>
      </c>
      <c r="C2393" s="1">
        <f t="shared" si="74"/>
        <v>2.7612975576449656E-3</v>
      </c>
    </row>
    <row r="2394" spans="1:3" x14ac:dyDescent="0.35">
      <c r="A2394">
        <v>2393</v>
      </c>
      <c r="B2394" s="1">
        <f t="shared" si="75"/>
        <v>1.9274468651206116E-2</v>
      </c>
      <c r="C2394" s="1">
        <f t="shared" si="74"/>
        <v>2.754504207181113E-3</v>
      </c>
    </row>
    <row r="2395" spans="1:3" x14ac:dyDescent="0.35">
      <c r="A2395">
        <v>2394</v>
      </c>
      <c r="B2395" s="1">
        <f t="shared" si="75"/>
        <v>1.9242687787857003E-2</v>
      </c>
      <c r="C2395" s="1">
        <f t="shared" si="74"/>
        <v>2.7477275697333557E-3</v>
      </c>
    </row>
    <row r="2396" spans="1:3" x14ac:dyDescent="0.35">
      <c r="A2396">
        <v>2395</v>
      </c>
      <c r="B2396" s="1">
        <f t="shared" si="75"/>
        <v>1.9210959326641162E-2</v>
      </c>
      <c r="C2396" s="1">
        <f t="shared" si="74"/>
        <v>2.7409676041842911E-3</v>
      </c>
    </row>
    <row r="2397" spans="1:3" x14ac:dyDescent="0.35">
      <c r="A2397">
        <v>2396</v>
      </c>
      <c r="B2397" s="1">
        <f t="shared" si="75"/>
        <v>1.9179283181154944E-2</v>
      </c>
      <c r="C2397" s="1">
        <f t="shared" si="74"/>
        <v>2.734224269517682E-3</v>
      </c>
    </row>
    <row r="2398" spans="1:3" x14ac:dyDescent="0.35">
      <c r="A2398">
        <v>2397</v>
      </c>
      <c r="B2398" s="1">
        <f t="shared" si="75"/>
        <v>1.9147659265137104E-2</v>
      </c>
      <c r="C2398" s="1">
        <f t="shared" si="74"/>
        <v>2.7274975248181891E-3</v>
      </c>
    </row>
    <row r="2399" spans="1:3" x14ac:dyDescent="0.35">
      <c r="A2399">
        <v>2398</v>
      </c>
      <c r="B2399" s="1">
        <f t="shared" si="75"/>
        <v>1.9116087492468663E-2</v>
      </c>
      <c r="C2399" s="1">
        <f t="shared" si="74"/>
        <v>2.72078732927114E-3</v>
      </c>
    </row>
    <row r="2400" spans="1:3" x14ac:dyDescent="0.35">
      <c r="A2400">
        <v>2399</v>
      </c>
      <c r="B2400" s="1">
        <f t="shared" si="75"/>
        <v>1.9084567777172667E-2</v>
      </c>
      <c r="C2400" s="1">
        <f t="shared" si="74"/>
        <v>2.7140936421622751E-3</v>
      </c>
    </row>
    <row r="2401" spans="1:3" x14ac:dyDescent="0.35">
      <c r="A2401">
        <v>2400</v>
      </c>
      <c r="B2401" s="1">
        <f t="shared" si="75"/>
        <v>1.9053100033413945E-2</v>
      </c>
      <c r="C2401" s="1">
        <f t="shared" si="74"/>
        <v>2.707416422877518E-3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std</vt:lpstr>
      <vt:lpstr>ufs</vt:lpstr>
      <vt:lpstr>ASSA</vt:lpstr>
      <vt:lpstr>ul1</vt:lpstr>
      <vt:lpstr>ulp</vt:lpstr>
      <vt:lpstr>v5</vt:lpstr>
      <vt:lpstr>v10</vt:lpstr>
      <vt:lpstr>v20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2020-11-04T16:51:43Z</dcterms:created>
  <dcterms:modified xsi:type="dcterms:W3CDTF">2020-11-17T03:30:23Z</dcterms:modified>
</cp:coreProperties>
</file>