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QUINCY\Desktop\"/>
    </mc:Choice>
  </mc:AlternateContent>
  <xr:revisionPtr revIDLastSave="0" documentId="8_{8D96EE18-59B1-449F-8CD0-CB382095955F}"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<sst xmlns="http://schemas.openxmlformats.org/spreadsheetml/2006/main" count="16267" uniqueCount="51">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</sst>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xf numFmtId="0" fontId="0" fillId="0" borderId="0" xfId="0" applyAlignment="1">
      <alignment vertic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mini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776-4EFC-A5D8-9B3EE90D608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776-4EFC-A5D8-9B3EE90D6089}"/>
            </c:ext>
          </c:extLst>
        </c:ser>
        <c:dLbls>
          <c:showLegendKey val="0"/>
          <c:showVal val="0"/>
          <c:showCatName val="0"/>
          <c:showSerName val="0"/>
          <c:showPercent val="0"/>
          <c:showBubbleSize val="0"/>
        </c:dLbls>
        <c:gapWidth val="219"/>
        <c:overlap val="-27"/>
        <c:axId val="178998256"/>
        <c:axId val="179005744"/>
      </c:barChart>
      <c:catAx>
        <c:axId val="17899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9005744"/>
        <c:crosses val="autoZero"/>
        <c:auto val="1"/>
        <c:lblAlgn val="ctr"/>
        <c:lblOffset val="100"/>
        <c:noMultiLvlLbl val="0"/>
      </c:catAx>
      <c:valAx>
        <c:axId val="179005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8998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mini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status by Commute Distance</a:t>
            </a:r>
            <a:endParaRPr lang="en-US"/>
          </a:p>
        </c:rich>
      </c:tx>
      <c:layout>
        <c:manualLayout>
          <c:xMode val="edge"/>
          <c:yMode val="edge"/>
          <c:x val="0.17549999999999999"/>
          <c:y val="8.84649076531802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9203849518808"/>
          <c:y val="0.19120456236603325"/>
          <c:w val="0.6735301837270341"/>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B1-4F19-A986-F021312E38A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B1-4F19-A986-F021312E38AD}"/>
            </c:ext>
          </c:extLst>
        </c:ser>
        <c:dLbls>
          <c:showLegendKey val="0"/>
          <c:showVal val="0"/>
          <c:showCatName val="0"/>
          <c:showSerName val="0"/>
          <c:showPercent val="0"/>
          <c:showBubbleSize val="0"/>
        </c:dLbls>
        <c:smooth val="0"/>
        <c:axId val="653584688"/>
        <c:axId val="653583440"/>
      </c:lineChart>
      <c:catAx>
        <c:axId val="65358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53583440"/>
        <c:crosses val="autoZero"/>
        <c:auto val="1"/>
        <c:lblAlgn val="ctr"/>
        <c:lblOffset val="100"/>
        <c:noMultiLvlLbl val="0"/>
      </c:catAx>
      <c:valAx>
        <c:axId val="65358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5358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mini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t>
            </a: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283-4480-9DC3-45708003202C}"/>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283-4480-9DC3-45708003202C}"/>
            </c:ext>
          </c:extLst>
        </c:ser>
        <c:dLbls>
          <c:showLegendKey val="0"/>
          <c:showVal val="0"/>
          <c:showCatName val="0"/>
          <c:showSerName val="0"/>
          <c:showPercent val="0"/>
          <c:showBubbleSize val="0"/>
        </c:dLbls>
        <c:smooth val="0"/>
        <c:axId val="609602960"/>
        <c:axId val="609597552"/>
      </c:lineChart>
      <c:catAx>
        <c:axId val="609602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9597552"/>
        <c:crosses val="autoZero"/>
        <c:auto val="1"/>
        <c:lblAlgn val="ctr"/>
        <c:lblOffset val="100"/>
        <c:noMultiLvlLbl val="0"/>
      </c:catAx>
      <c:valAx>
        <c:axId val="60959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960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mini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A6E8-4CF6-96DB-CCD18846FA0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6E8-4CF6-96DB-CCD18846FA08}"/>
            </c:ext>
          </c:extLst>
        </c:ser>
        <c:dLbls>
          <c:showLegendKey val="0"/>
          <c:showVal val="0"/>
          <c:showCatName val="0"/>
          <c:showSerName val="0"/>
          <c:showPercent val="0"/>
          <c:showBubbleSize val="0"/>
        </c:dLbls>
        <c:gapWidth val="219"/>
        <c:overlap val="-27"/>
        <c:axId val="178998256"/>
        <c:axId val="179005744"/>
      </c:barChart>
      <c:catAx>
        <c:axId val="17899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9005744"/>
        <c:crosses val="autoZero"/>
        <c:auto val="1"/>
        <c:lblAlgn val="ctr"/>
        <c:lblOffset val="100"/>
        <c:noMultiLvlLbl val="0"/>
      </c:catAx>
      <c:valAx>
        <c:axId val="179005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8998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mini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status by Commute Distance</a:t>
            </a:r>
          </a:p>
        </c:rich>
      </c:tx>
      <c:layout>
        <c:manualLayout>
          <c:xMode val="edge"/>
          <c:yMode val="edge"/>
          <c:x val="0.26404829664491175"/>
          <c:y val="7.25917593634128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9203849518808"/>
          <c:y val="0.19120456236603325"/>
          <c:w val="0.6735301837270341"/>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6C-4625-9B2A-36B6DC6F8BDD}"/>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6C-4625-9B2A-36B6DC6F8BDD}"/>
            </c:ext>
          </c:extLst>
        </c:ser>
        <c:dLbls>
          <c:showLegendKey val="0"/>
          <c:showVal val="0"/>
          <c:showCatName val="0"/>
          <c:showSerName val="0"/>
          <c:showPercent val="0"/>
          <c:showBubbleSize val="0"/>
        </c:dLbls>
        <c:marker val="1"/>
        <c:smooth val="0"/>
        <c:axId val="653584688"/>
        <c:axId val="653583440"/>
      </c:lineChart>
      <c:catAx>
        <c:axId val="65358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53583440"/>
        <c:crosses val="autoZero"/>
        <c:auto val="1"/>
        <c:lblAlgn val="ctr"/>
        <c:lblOffset val="100"/>
        <c:noMultiLvlLbl val="0"/>
      </c:catAx>
      <c:valAx>
        <c:axId val="65358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5358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mini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a:t>
            </a: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FA-4CFD-80F9-2F47F3254405}"/>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FA-4CFD-80F9-2F47F3254405}"/>
            </c:ext>
          </c:extLst>
        </c:ser>
        <c:dLbls>
          <c:showLegendKey val="0"/>
          <c:showVal val="0"/>
          <c:showCatName val="0"/>
          <c:showSerName val="0"/>
          <c:showPercent val="0"/>
          <c:showBubbleSize val="0"/>
        </c:dLbls>
        <c:smooth val="0"/>
        <c:axId val="609602960"/>
        <c:axId val="609597552"/>
      </c:lineChart>
      <c:catAx>
        <c:axId val="609602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9597552"/>
        <c:crosses val="autoZero"/>
        <c:auto val="1"/>
        <c:lblAlgn val="ctr"/>
        <c:lblOffset val="100"/>
        <c:noMultiLvlLbl val="0"/>
      </c:catAx>
      <c:valAx>
        <c:axId val="60959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0960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xdr:colOff>
      <xdr:row>1</xdr:row>
      <xdr:rowOff>147637</xdr:rowOff>
    </xdr:from>
    <xdr:to>
      <xdr:col>11</xdr:col>
      <xdr:colOff>361950</xdr:colOff>
      <xdr:row>16</xdr:row>
      <xdr:rowOff>33337</xdr:rowOff>
    </xdr:to>
    <xdr:graphicFrame macro="">
      <xdr:nvGraphicFramePr>
        <xdr:cNvPr id="2" name="Chart 1">
          <a:extLst>
            <a:ext uri="{FF2B5EF4-FFF2-40B4-BE49-F238E27FC236}">
              <a16:creationId xmlns:a16="http://schemas.microsoft.com/office/drawing/2014/main" id="{037C8D57-D460-847E-A200-92DA2C1DE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18</xdr:row>
      <xdr:rowOff>38100</xdr:rowOff>
    </xdr:from>
    <xdr:to>
      <xdr:col>11</xdr:col>
      <xdr:colOff>466725</xdr:colOff>
      <xdr:row>33</xdr:row>
      <xdr:rowOff>61912</xdr:rowOff>
    </xdr:to>
    <xdr:graphicFrame macro="">
      <xdr:nvGraphicFramePr>
        <xdr:cNvPr id="5" name="Chart 4">
          <a:extLst>
            <a:ext uri="{FF2B5EF4-FFF2-40B4-BE49-F238E27FC236}">
              <a16:creationId xmlns:a16="http://schemas.microsoft.com/office/drawing/2014/main" id="{D7D00B4C-DEDC-7040-3ACA-5DCE53675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371475</xdr:colOff>
      <xdr:row>36</xdr:row>
      <xdr:rowOff>157162</xdr:rowOff>
    </xdr:from>
    <xdr:to>
      <xdr:col>12</xdr:col>
      <xdr:colOff>66675</xdr:colOff>
      <xdr:row>51</xdr:row>
      <xdr:rowOff>42862</xdr:rowOff>
    </xdr:to>
    <xdr:graphicFrame macro="">
      <xdr:nvGraphicFramePr>
        <xdr:cNvPr id="6" name="Chart 5">
          <a:extLst>
            <a:ext uri="{FF2B5EF4-FFF2-40B4-BE49-F238E27FC236}">
              <a16:creationId xmlns:a16="http://schemas.microsoft.com/office/drawing/2014/main" id="{93604E29-79B4-714E-7004-B43C59EE8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4</xdr:row>
      <xdr:rowOff>38099</xdr:rowOff>
    </xdr:from>
    <xdr:to>
      <xdr:col>8</xdr:col>
      <xdr:colOff>428625</xdr:colOff>
      <xdr:row>15</xdr:row>
      <xdr:rowOff>76199</xdr:rowOff>
    </xdr:to>
    <xdr:graphicFrame macro="">
      <xdr:nvGraphicFramePr>
        <xdr:cNvPr id="2" name="Chart 1">
          <a:extLst>
            <a:ext uri="{FF2B5EF4-FFF2-40B4-BE49-F238E27FC236}">
              <a16:creationId xmlns:a16="http://schemas.microsoft.com/office/drawing/2014/main" id="{CAED83DB-D527-4D1F-A431-0952E7509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438344</xdr:colOff>
      <xdr:row>15</xdr:row>
      <xdr:rowOff>123631</xdr:rowOff>
    </xdr:from>
    <xdr:to>
      <xdr:col>14</xdr:col>
      <xdr:colOff>581219</xdr:colOff>
      <xdr:row>28</xdr:row>
      <xdr:rowOff>47431</xdr:rowOff>
    </xdr:to>
    <xdr:graphicFrame macro="">
      <xdr:nvGraphicFramePr>
        <xdr:cNvPr id="3" name="Chart 2">
          <a:extLst>
            <a:ext uri="{FF2B5EF4-FFF2-40B4-BE49-F238E27FC236}">
              <a16:creationId xmlns:a16="http://schemas.microsoft.com/office/drawing/2014/main" id="{7A06445D-34F8-47D4-ACDF-A274EF93B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514350</xdr:colOff>
      <xdr:row>4</xdr:row>
      <xdr:rowOff>38098</xdr:rowOff>
    </xdr:from>
    <xdr:to>
      <xdr:col>14</xdr:col>
      <xdr:colOff>581025</xdr:colOff>
      <xdr:row>15</xdr:row>
      <xdr:rowOff>76199</xdr:rowOff>
    </xdr:to>
    <xdr:graphicFrame macro="">
      <xdr:nvGraphicFramePr>
        <xdr:cNvPr id="4" name="Chart 3">
          <a:extLst>
            <a:ext uri="{FF2B5EF4-FFF2-40B4-BE49-F238E27FC236}">
              <a16:creationId xmlns:a16="http://schemas.microsoft.com/office/drawing/2014/main" id="{5FC51A05-8626-46B3-AEBB-86E14F921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47626</xdr:colOff>
      <xdr:row>4</xdr:row>
      <xdr:rowOff>57151</xdr:rowOff>
    </xdr:from>
    <xdr:to>
      <xdr:col>2</xdr:col>
      <xdr:colOff>371476</xdr:colOff>
      <xdr:row>9</xdr:row>
      <xdr:rowOff>66675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0CA63A5-0B7F-FC97-338C-076968DB4A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6" y="834702"/>
              <a:ext cx="1548493" cy="98146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15</xdr:row>
      <xdr:rowOff>171451</xdr:rowOff>
    </xdr:from>
    <xdr:to>
      <xdr:col>2</xdr:col>
      <xdr:colOff>371475</xdr:colOff>
      <xdr:row>24</xdr:row>
      <xdr:rowOff>171451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5C0E20B-FAF2-589A-216A-C0BF5F0763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087267"/>
              <a:ext cx="1548493" cy="174949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9</xdr:row>
      <xdr:rowOff>76200</xdr:rowOff>
    </xdr:from>
    <xdr:to>
      <xdr:col>2</xdr:col>
      <xdr:colOff>381000</xdr:colOff>
      <xdr:row>15</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7033198-BE25-00C2-DDCC-24FD7B8531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1825690"/>
              <a:ext cx="1558018" cy="124252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INCY" refreshedDate="44807.745858564813" createdVersion="8" refreshedVersion="8" minRefreshableVersion="3" recordCount="1000" xr:uid="{B1457281-0701-4B68-B08D-9527693568F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8303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816AB9-0EF5-46E1-9F57-2E63E64679EB}"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696BBE-3021-4DCF-BB97-86DF0B28D5E3}"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202D13-8EE1-4C43-B93B-578940A23DA4}"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141419-9637-4829-ABB3-CDA73D8233F9}" sourceName="Marital Status">
  <pivotTables>
    <pivotTable tabId="3" name="PivotTable1"/>
  </pivotTables>
  <data>
    <tabular pivotCacheId="10883035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EAC2FA-4976-4BC5-9718-3212EF038BBA}" sourceName="Education">
  <pivotTables>
    <pivotTable tabId="3" name="PivotTable1"/>
  </pivotTables>
  <data>
    <tabular pivotCacheId="10883035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1BA36D-DA32-451B-B271-2DC5DF20DBD0}" sourceName="Region">
  <pivotTables>
    <pivotTable tabId="3" name="PivotTable1"/>
  </pivotTables>
  <data>
    <tabular pivotCacheId="10883035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AC8165-AFF1-49E9-99D6-E7F1B9305E6F}" cache="Slicer_Marital_Status" caption="Marital Status" rowHeight="241300"/>
  <slicer name="Education" xr10:uid="{69F954B1-916C-4E3F-97E1-084BE440E199}" cache="Slicer_Education" caption="Education" rowHeight="241300"/>
  <slicer name="Region" xr10:uid="{451715D6-C4C0-4AB3-9F26-3E93F45D8DA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BE8F1-5142-4F8E-986D-955F08D1B6E7}">
  <dimension ref="A1:N1001"/>
  <sheetViews>
    <sheetView workbookViewId="0">
      <selection activeCell="J980" sqref="J1:J1048576"/>
    </sheetView>
  </sheetViews>
  <sheetFormatPr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37</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37</v>
      </c>
      <c r="D4" s="1">
        <v>80000</v>
      </c>
      <c r="E4">
        <v>5</v>
      </c>
      <c r="F4" t="s">
        <v>19</v>
      </c>
      <c r="G4" t="s">
        <v>21</v>
      </c>
      <c r="H4" t="s">
        <v>18</v>
      </c>
      <c r="I4">
        <v>2</v>
      </c>
      <c r="J4" t="s">
        <v>22</v>
      </c>
      <c r="K4" t="s">
        <v>17</v>
      </c>
      <c r="L4">
        <v>60</v>
      </c>
      <c r="M4" t="str">
        <f t="shared" si="0"/>
        <v>Old</v>
      </c>
      <c r="N4" t="s">
        <v>18</v>
      </c>
    </row>
    <row r="5" spans="1:14" x14ac:dyDescent="0.25">
      <c r="A5">
        <v>24381</v>
      </c>
      <c r="B5" t="s">
        <v>39</v>
      </c>
      <c r="C5" t="s">
        <v>37</v>
      </c>
      <c r="D5" s="1">
        <v>70000</v>
      </c>
      <c r="E5">
        <v>0</v>
      </c>
      <c r="F5" t="s">
        <v>13</v>
      </c>
      <c r="G5" t="s">
        <v>21</v>
      </c>
      <c r="H5" t="s">
        <v>15</v>
      </c>
      <c r="I5">
        <v>1</v>
      </c>
      <c r="J5" t="s">
        <v>23</v>
      </c>
      <c r="K5" t="s">
        <v>24</v>
      </c>
      <c r="L5">
        <v>41</v>
      </c>
      <c r="M5" t="str">
        <f t="shared" si="0"/>
        <v>Middle Age</v>
      </c>
      <c r="N5" t="s">
        <v>15</v>
      </c>
    </row>
    <row r="6" spans="1:14" x14ac:dyDescent="0.25">
      <c r="A6">
        <v>25597</v>
      </c>
      <c r="B6" t="s">
        <v>39</v>
      </c>
      <c r="C6" t="s">
        <v>37</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39</v>
      </c>
      <c r="C8" t="s">
        <v>37</v>
      </c>
      <c r="D8" s="1">
        <v>160000</v>
      </c>
      <c r="E8">
        <v>2</v>
      </c>
      <c r="F8" t="s">
        <v>27</v>
      </c>
      <c r="G8" t="s">
        <v>28</v>
      </c>
      <c r="H8" t="s">
        <v>15</v>
      </c>
      <c r="I8">
        <v>4</v>
      </c>
      <c r="J8" t="s">
        <v>16</v>
      </c>
      <c r="K8" t="s">
        <v>24</v>
      </c>
      <c r="L8">
        <v>33</v>
      </c>
      <c r="M8" t="str">
        <f t="shared" si="0"/>
        <v>Middle Age</v>
      </c>
      <c r="N8" t="s">
        <v>15</v>
      </c>
    </row>
    <row r="9" spans="1:14" x14ac:dyDescent="0.25">
      <c r="A9">
        <v>19364</v>
      </c>
      <c r="B9" t="s">
        <v>36</v>
      </c>
      <c r="C9" t="s">
        <v>37</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37</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37</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39</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37</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37</v>
      </c>
      <c r="D15" s="1">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1">
        <v>60000</v>
      </c>
      <c r="E16">
        <v>1</v>
      </c>
      <c r="F16" t="s">
        <v>19</v>
      </c>
      <c r="G16" t="s">
        <v>14</v>
      </c>
      <c r="H16" t="s">
        <v>18</v>
      </c>
      <c r="I16">
        <v>1</v>
      </c>
      <c r="J16" t="s">
        <v>16</v>
      </c>
      <c r="K16" t="s">
        <v>24</v>
      </c>
      <c r="L16">
        <v>45</v>
      </c>
      <c r="M16" t="str">
        <f t="shared" si="0"/>
        <v>Middle Age</v>
      </c>
      <c r="N16" t="s">
        <v>15</v>
      </c>
    </row>
    <row r="17" spans="1:14" x14ac:dyDescent="0.25">
      <c r="A17">
        <v>20870</v>
      </c>
      <c r="B17" t="s">
        <v>39</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1">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39</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39</v>
      </c>
      <c r="C24" t="s">
        <v>37</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1">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1">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1">
        <v>30000</v>
      </c>
      <c r="E28">
        <v>0</v>
      </c>
      <c r="F28" t="s">
        <v>19</v>
      </c>
      <c r="G28" t="s">
        <v>20</v>
      </c>
      <c r="H28" t="s">
        <v>18</v>
      </c>
      <c r="I28">
        <v>1</v>
      </c>
      <c r="J28" t="s">
        <v>16</v>
      </c>
      <c r="K28" t="s">
        <v>17</v>
      </c>
      <c r="L28">
        <v>29</v>
      </c>
      <c r="M28" t="str">
        <f t="shared" si="0"/>
        <v>Adolescent</v>
      </c>
      <c r="N28" t="s">
        <v>15</v>
      </c>
    </row>
    <row r="29" spans="1:14" x14ac:dyDescent="0.25">
      <c r="A29">
        <v>18283</v>
      </c>
      <c r="B29" t="s">
        <v>39</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37</v>
      </c>
      <c r="D30" s="1">
        <v>70000</v>
      </c>
      <c r="E30">
        <v>5</v>
      </c>
      <c r="F30" t="s">
        <v>19</v>
      </c>
      <c r="G30" t="s">
        <v>14</v>
      </c>
      <c r="H30" t="s">
        <v>15</v>
      </c>
      <c r="I30">
        <v>2</v>
      </c>
      <c r="J30" t="s">
        <v>23</v>
      </c>
      <c r="K30" t="s">
        <v>24</v>
      </c>
      <c r="L30">
        <v>44</v>
      </c>
      <c r="M30" t="str">
        <f t="shared" si="0"/>
        <v>Middle Age</v>
      </c>
      <c r="N30" t="s">
        <v>18</v>
      </c>
    </row>
    <row r="31" spans="1:14" x14ac:dyDescent="0.25">
      <c r="A31">
        <v>16466</v>
      </c>
      <c r="B31" t="s">
        <v>39</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37</v>
      </c>
      <c r="D33" s="1">
        <v>10000</v>
      </c>
      <c r="E33">
        <v>0</v>
      </c>
      <c r="F33" t="s">
        <v>19</v>
      </c>
      <c r="G33" t="s">
        <v>25</v>
      </c>
      <c r="H33" t="s">
        <v>18</v>
      </c>
      <c r="I33">
        <v>1</v>
      </c>
      <c r="J33" t="s">
        <v>16</v>
      </c>
      <c r="K33" t="s">
        <v>24</v>
      </c>
      <c r="L33">
        <v>26</v>
      </c>
      <c r="M33" t="str">
        <f t="shared" si="0"/>
        <v>Adolescent</v>
      </c>
      <c r="N33" t="s">
        <v>15</v>
      </c>
    </row>
    <row r="34" spans="1:14" x14ac:dyDescent="0.25">
      <c r="A34">
        <v>20942</v>
      </c>
      <c r="B34" t="s">
        <v>39</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1">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1">
        <v>90000</v>
      </c>
      <c r="E36">
        <v>5</v>
      </c>
      <c r="F36" t="s">
        <v>19</v>
      </c>
      <c r="G36" t="s">
        <v>21</v>
      </c>
      <c r="H36" t="s">
        <v>18</v>
      </c>
      <c r="I36">
        <v>2</v>
      </c>
      <c r="J36" t="s">
        <v>22</v>
      </c>
      <c r="K36" t="s">
        <v>17</v>
      </c>
      <c r="L36">
        <v>62</v>
      </c>
      <c r="M36" t="str">
        <f t="shared" si="0"/>
        <v>Old</v>
      </c>
      <c r="N36" t="s">
        <v>15</v>
      </c>
    </row>
    <row r="37" spans="1:14" x14ac:dyDescent="0.25">
      <c r="A37">
        <v>28380</v>
      </c>
      <c r="B37" t="s">
        <v>39</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39</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39</v>
      </c>
      <c r="C40" t="s">
        <v>37</v>
      </c>
      <c r="D40" s="1">
        <v>20000</v>
      </c>
      <c r="E40">
        <v>0</v>
      </c>
      <c r="F40" t="s">
        <v>27</v>
      </c>
      <c r="G40" t="s">
        <v>25</v>
      </c>
      <c r="H40" t="s">
        <v>18</v>
      </c>
      <c r="I40">
        <v>1</v>
      </c>
      <c r="J40" t="s">
        <v>22</v>
      </c>
      <c r="K40" t="s">
        <v>17</v>
      </c>
      <c r="L40">
        <v>28</v>
      </c>
      <c r="M40" t="str">
        <f t="shared" si="0"/>
        <v>Adolescent</v>
      </c>
      <c r="N40" t="s">
        <v>18</v>
      </c>
    </row>
    <row r="41" spans="1:14" x14ac:dyDescent="0.25">
      <c r="A41">
        <v>16259</v>
      </c>
      <c r="B41" t="s">
        <v>39</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39</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39</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39</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37</v>
      </c>
      <c r="D50" s="1">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1">
        <v>40000</v>
      </c>
      <c r="E51">
        <v>0</v>
      </c>
      <c r="F51" t="s">
        <v>13</v>
      </c>
      <c r="G51" t="s">
        <v>20</v>
      </c>
      <c r="H51" t="s">
        <v>15</v>
      </c>
      <c r="I51">
        <v>0</v>
      </c>
      <c r="J51" t="s">
        <v>16</v>
      </c>
      <c r="K51" t="s">
        <v>17</v>
      </c>
      <c r="L51">
        <v>39</v>
      </c>
      <c r="M51" t="str">
        <f t="shared" si="0"/>
        <v>Middle Age</v>
      </c>
      <c r="N51" t="s">
        <v>15</v>
      </c>
    </row>
    <row r="52" spans="1:14" x14ac:dyDescent="0.25">
      <c r="A52">
        <v>13826</v>
      </c>
      <c r="B52" t="s">
        <v>39</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39</v>
      </c>
      <c r="C53" t="s">
        <v>37</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39</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39</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37</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37</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37</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37</v>
      </c>
      <c r="D61" s="1">
        <v>60000</v>
      </c>
      <c r="E61">
        <v>2</v>
      </c>
      <c r="F61" t="s">
        <v>13</v>
      </c>
      <c r="G61" t="s">
        <v>21</v>
      </c>
      <c r="H61" t="s">
        <v>15</v>
      </c>
      <c r="I61">
        <v>1</v>
      </c>
      <c r="J61" t="s">
        <v>22</v>
      </c>
      <c r="K61" t="s">
        <v>24</v>
      </c>
      <c r="L61">
        <v>38</v>
      </c>
      <c r="M61" t="str">
        <f t="shared" si="0"/>
        <v>Middle Age</v>
      </c>
      <c r="N61" t="s">
        <v>15</v>
      </c>
    </row>
    <row r="62" spans="1:14" x14ac:dyDescent="0.25">
      <c r="A62">
        <v>24185</v>
      </c>
      <c r="B62" t="s">
        <v>39</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39</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37</v>
      </c>
      <c r="D64" s="1">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39</v>
      </c>
      <c r="C67" t="s">
        <v>37</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1">
        <v>30000</v>
      </c>
      <c r="E69">
        <v>0</v>
      </c>
      <c r="F69" t="s">
        <v>27</v>
      </c>
      <c r="G69" t="s">
        <v>25</v>
      </c>
      <c r="H69" t="s">
        <v>15</v>
      </c>
      <c r="I69">
        <v>1</v>
      </c>
      <c r="J69" t="s">
        <v>22</v>
      </c>
      <c r="K69" t="s">
        <v>17</v>
      </c>
      <c r="L69">
        <v>33</v>
      </c>
      <c r="M69" t="str">
        <f t="shared" si="1"/>
        <v>Middle Age</v>
      </c>
      <c r="N69" t="s">
        <v>15</v>
      </c>
    </row>
    <row r="70" spans="1:14" x14ac:dyDescent="0.25">
      <c r="A70">
        <v>14813</v>
      </c>
      <c r="B70" t="s">
        <v>39</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37</v>
      </c>
      <c r="D72" s="1">
        <v>120000</v>
      </c>
      <c r="E72">
        <v>0</v>
      </c>
      <c r="F72" t="s">
        <v>29</v>
      </c>
      <c r="G72" t="s">
        <v>21</v>
      </c>
      <c r="H72" t="s">
        <v>15</v>
      </c>
      <c r="I72">
        <v>4</v>
      </c>
      <c r="J72" t="s">
        <v>46</v>
      </c>
      <c r="K72" t="s">
        <v>24</v>
      </c>
      <c r="L72">
        <v>36</v>
      </c>
      <c r="M72" t="str">
        <f t="shared" si="1"/>
        <v>Middle Age</v>
      </c>
      <c r="N72" t="s">
        <v>15</v>
      </c>
    </row>
    <row r="73" spans="1:14" x14ac:dyDescent="0.25">
      <c r="A73">
        <v>16200</v>
      </c>
      <c r="B73" t="s">
        <v>39</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39</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37</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37</v>
      </c>
      <c r="D80" s="1">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39</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37</v>
      </c>
      <c r="D84" s="1">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1">
        <v>20000</v>
      </c>
      <c r="E85">
        <v>0</v>
      </c>
      <c r="F85" t="s">
        <v>27</v>
      </c>
      <c r="G85" t="s">
        <v>25</v>
      </c>
      <c r="H85" t="s">
        <v>18</v>
      </c>
      <c r="I85">
        <v>1</v>
      </c>
      <c r="J85" t="s">
        <v>22</v>
      </c>
      <c r="K85" t="s">
        <v>17</v>
      </c>
      <c r="L85">
        <v>29</v>
      </c>
      <c r="M85" t="str">
        <f t="shared" si="1"/>
        <v>Adolescent</v>
      </c>
      <c r="N85" t="s">
        <v>18</v>
      </c>
    </row>
    <row r="86" spans="1:14" x14ac:dyDescent="0.25">
      <c r="A86">
        <v>24485</v>
      </c>
      <c r="B86" t="s">
        <v>39</v>
      </c>
      <c r="C86" t="s">
        <v>37</v>
      </c>
      <c r="D86" s="1">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1">
        <v>10000</v>
      </c>
      <c r="E87">
        <v>0</v>
      </c>
      <c r="F87" t="s">
        <v>19</v>
      </c>
      <c r="G87" t="s">
        <v>25</v>
      </c>
      <c r="H87" t="s">
        <v>15</v>
      </c>
      <c r="I87">
        <v>1</v>
      </c>
      <c r="J87" t="s">
        <v>26</v>
      </c>
      <c r="K87" t="s">
        <v>24</v>
      </c>
      <c r="L87">
        <v>26</v>
      </c>
      <c r="M87" t="str">
        <f t="shared" si="1"/>
        <v>Adolescent</v>
      </c>
      <c r="N87" t="s">
        <v>15</v>
      </c>
    </row>
    <row r="88" spans="1:14" x14ac:dyDescent="0.25">
      <c r="A88">
        <v>17191</v>
      </c>
      <c r="B88" t="s">
        <v>39</v>
      </c>
      <c r="C88" t="s">
        <v>37</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37</v>
      </c>
      <c r="D89" s="1">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37</v>
      </c>
      <c r="D91" s="1">
        <v>20000</v>
      </c>
      <c r="E91">
        <v>1</v>
      </c>
      <c r="F91" t="s">
        <v>27</v>
      </c>
      <c r="G91" t="s">
        <v>25</v>
      </c>
      <c r="H91" t="s">
        <v>18</v>
      </c>
      <c r="I91">
        <v>1</v>
      </c>
      <c r="J91" t="s">
        <v>26</v>
      </c>
      <c r="K91" t="s">
        <v>17</v>
      </c>
      <c r="L91">
        <v>40</v>
      </c>
      <c r="M91" t="str">
        <f t="shared" si="1"/>
        <v>Middle Age</v>
      </c>
      <c r="N91" t="s">
        <v>15</v>
      </c>
    </row>
    <row r="92" spans="1:14" x14ac:dyDescent="0.25">
      <c r="A92">
        <v>26886</v>
      </c>
      <c r="B92" t="s">
        <v>39</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39</v>
      </c>
      <c r="C93" t="s">
        <v>37</v>
      </c>
      <c r="D93" s="1">
        <v>30000</v>
      </c>
      <c r="E93">
        <v>0</v>
      </c>
      <c r="F93" t="s">
        <v>19</v>
      </c>
      <c r="G93" t="s">
        <v>20</v>
      </c>
      <c r="H93" t="s">
        <v>18</v>
      </c>
      <c r="I93">
        <v>1</v>
      </c>
      <c r="J93" t="s">
        <v>16</v>
      </c>
      <c r="K93" t="s">
        <v>17</v>
      </c>
      <c r="L93">
        <v>30</v>
      </c>
      <c r="M93" t="str">
        <f t="shared" si="1"/>
        <v>Adolescent</v>
      </c>
      <c r="N93" t="s">
        <v>15</v>
      </c>
    </row>
    <row r="94" spans="1:14" x14ac:dyDescent="0.25">
      <c r="A94">
        <v>19562</v>
      </c>
      <c r="B94" t="s">
        <v>39</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39</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39</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39</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37</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37</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37</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37</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37</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37</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37</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37</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37</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39</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37</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37</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37</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37</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37</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37</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37</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37</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37</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39</v>
      </c>
      <c r="C146" t="s">
        <v>37</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37</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37</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37</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37</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37</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37</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t="s">
        <v>37</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37</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37</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37</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37</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37</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37</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37</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39</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37</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39</v>
      </c>
      <c r="C202" t="s">
        <v>37</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37</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37</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37</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37</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37</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37</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37</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37</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37</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37</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37</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37</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37</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37</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37</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37</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37</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37</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37</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37</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37</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37</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37</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39</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37</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37</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37</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37</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37</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37</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39</v>
      </c>
      <c r="C281" t="s">
        <v>37</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37</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37</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37</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39</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37</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37</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37</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37</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37</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37</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37</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37</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37</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37</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37</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37</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37</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37</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39</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37</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37</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37</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37</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37</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37</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37</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37</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37</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37</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37</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37</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37</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37</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39</v>
      </c>
      <c r="C362" t="s">
        <v>37</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37</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37</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39</v>
      </c>
      <c r="C373" t="s">
        <v>37</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37</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37</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37</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37</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37</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37</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37</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37</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39</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39</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37</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37</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37</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37</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37</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37</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37</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39</v>
      </c>
      <c r="C425" t="s">
        <v>37</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37</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37</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37</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39</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37</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37</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37</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39</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37</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37</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39</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39</v>
      </c>
      <c r="C462" t="s">
        <v>37</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37</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37</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37</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37</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37</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37</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37</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37</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37</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37</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37</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37</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37</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37</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37</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37</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37</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37</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37</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37</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37</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39</v>
      </c>
      <c r="C516" t="s">
        <v>37</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37</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37</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37</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37</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37</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37</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37</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37</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37</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37</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39</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37</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37</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37</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37</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37</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37</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37</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37</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37</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37</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37</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37</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37</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37</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37</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37</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37</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37</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37</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37</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37</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37</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37</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39</v>
      </c>
      <c r="C591" t="s">
        <v>37</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37</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37</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37</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37</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37</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37</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37</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37</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37</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37</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37</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37</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37</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37</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37</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37</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37</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37</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37</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37</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37</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39</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37</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37</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37</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37</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37</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37</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37</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37</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37</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37</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37</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37</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37</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37</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37</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37</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37</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37</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37</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37</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39</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37</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37</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37</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37</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37</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37</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37</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37</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37</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37</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37</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37</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37</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37</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37</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37</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37</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37</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37</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37</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37</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37</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37</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37</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37</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37</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37</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39</v>
      </c>
      <c r="C778" t="s">
        <v>37</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37</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37</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37</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37</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37</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37</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37</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37</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37</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37</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37</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37</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37</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37</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37</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39</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37</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37</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37</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37</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37</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37</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37</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37</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37</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39</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37</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37</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37</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37</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37</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37</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37</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37</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37</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37</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37</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37</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37</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39</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37</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37</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37</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37</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37</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37</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37</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37</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37</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37</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37</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37</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39</v>
      </c>
      <c r="C900" t="s">
        <v>37</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37</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37</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37</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37</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37</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37</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37</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37</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37</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37</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37</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37</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37</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37</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37</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37</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37</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37</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39</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37</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37</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37</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37</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37</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37</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37</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37</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37</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37</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37</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37</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37</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37</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37</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37</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39</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37</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37</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37</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37</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37</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1">
        <v>60000</v>
      </c>
      <c r="E1001">
        <v>3</v>
      </c>
      <c r="F1001" t="s">
        <v>27</v>
      </c>
      <c r="G1001" t="s">
        <v>21</v>
      </c>
      <c r="H1001" t="s">
        <v>15</v>
      </c>
      <c r="I1001">
        <v>2</v>
      </c>
      <c r="J1001" t="s">
        <v>46</v>
      </c>
      <c r="K1001" t="s">
        <v>32</v>
      </c>
      <c r="L1001">
        <v>53</v>
      </c>
      <c r="M1001" t="str">
        <f t="shared" si="15"/>
        <v>Middle Age</v>
      </c>
      <c r="N1001" t="s">
        <v>15</v>
      </c>
    </row>
  </sheetData>
  <autoFilter ref="A1:N1001" xr:uid="{E62BE8F1-5142-4F8E-986D-955F08D1B6E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749BC-257C-44E6-A9DB-11A8041A94AD}">
  <dimension ref="A3:D43"/>
  <sheetViews>
    <sheetView topLeftCell="A23" workbookViewId="0">
      <selection activeCell="N45" sqref="N45"/>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37</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38" spans="1:4" x14ac:dyDescent="0.25">
      <c r="A38" s="4" t="s">
        <v>45</v>
      </c>
      <c r="B38" s="4" t="s">
        <v>44</v>
      </c>
    </row>
    <row r="39" spans="1:4" x14ac:dyDescent="0.25">
      <c r="A39" s="4" t="s">
        <v>41</v>
      </c>
      <c r="B39" t="s">
        <v>18</v>
      </c>
      <c r="C39" t="s">
        <v>15</v>
      </c>
      <c r="D39" t="s">
        <v>42</v>
      </c>
    </row>
    <row r="40" spans="1:4" x14ac:dyDescent="0.25">
      <c r="A40" s="5" t="s">
        <v>47</v>
      </c>
      <c r="B40" s="3">
        <v>71</v>
      </c>
      <c r="C40" s="3">
        <v>39</v>
      </c>
      <c r="D40" s="3">
        <v>110</v>
      </c>
    </row>
    <row r="41" spans="1:4" x14ac:dyDescent="0.25">
      <c r="A41" s="5" t="s">
        <v>48</v>
      </c>
      <c r="B41" s="3">
        <v>318</v>
      </c>
      <c r="C41" s="3">
        <v>383</v>
      </c>
      <c r="D41" s="3">
        <v>701</v>
      </c>
    </row>
    <row r="42" spans="1:4" x14ac:dyDescent="0.25">
      <c r="A42" s="5" t="s">
        <v>49</v>
      </c>
      <c r="B42" s="3">
        <v>130</v>
      </c>
      <c r="C42" s="3">
        <v>59</v>
      </c>
      <c r="D42" s="3">
        <v>189</v>
      </c>
    </row>
    <row r="43" spans="1:4" x14ac:dyDescent="0.25">
      <c r="A43" s="5" t="s">
        <v>42</v>
      </c>
      <c r="B43" s="3">
        <v>519</v>
      </c>
      <c r="C43" s="3">
        <v>481</v>
      </c>
      <c r="D43"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762B-8CE3-4B25-87F0-AE382089644A}">
  <dimension ref="A1:Q13"/>
  <sheetViews>
    <sheetView showGridLines="0" tabSelected="1" zoomScale="98" zoomScaleNormal="98" workbookViewId="0">
      <selection activeCell="R6" sqref="R6"/>
    </sheetView>
  </sheetViews>
  <sheetFormatPr defaultRowHeight="15" x14ac:dyDescent="0.25"/>
  <sheetData>
    <row r="1" spans="1:17" ht="15" customHeight="1" x14ac:dyDescent="0.25">
      <c r="A1" s="7" t="s">
        <v>50</v>
      </c>
      <c r="B1" s="7"/>
      <c r="C1" s="7"/>
      <c r="D1" s="7"/>
      <c r="E1" s="7"/>
      <c r="F1" s="7"/>
      <c r="G1" s="7"/>
      <c r="H1" s="7"/>
      <c r="I1" s="7"/>
      <c r="J1" s="7"/>
      <c r="K1" s="7"/>
      <c r="L1" s="7"/>
      <c r="M1" s="7"/>
      <c r="N1" s="7"/>
      <c r="O1" s="7"/>
    </row>
    <row r="2" spans="1:17" ht="15" customHeight="1" x14ac:dyDescent="0.25">
      <c r="A2" s="7"/>
      <c r="B2" s="7"/>
      <c r="C2" s="7"/>
      <c r="D2" s="7"/>
      <c r="E2" s="7"/>
      <c r="F2" s="7"/>
      <c r="G2" s="7"/>
      <c r="H2" s="7"/>
      <c r="I2" s="7"/>
      <c r="J2" s="7"/>
      <c r="K2" s="7"/>
      <c r="L2" s="7"/>
      <c r="M2" s="7"/>
      <c r="N2" s="7"/>
      <c r="O2" s="7"/>
    </row>
    <row r="3" spans="1:17" ht="15" customHeight="1" x14ac:dyDescent="0.25">
      <c r="A3" s="7"/>
      <c r="B3" s="7"/>
      <c r="C3" s="7"/>
      <c r="D3" s="7"/>
      <c r="E3" s="7"/>
      <c r="F3" s="7"/>
      <c r="G3" s="7"/>
      <c r="H3" s="7"/>
      <c r="I3" s="7"/>
      <c r="J3" s="7"/>
      <c r="K3" s="7"/>
      <c r="L3" s="7"/>
      <c r="M3" s="7"/>
      <c r="N3" s="7"/>
      <c r="O3" s="7"/>
      <c r="Q3" s="9"/>
    </row>
    <row r="4" spans="1:17" ht="15" customHeight="1" x14ac:dyDescent="0.25">
      <c r="A4" s="7"/>
      <c r="B4" s="7"/>
      <c r="C4" s="7"/>
      <c r="D4" s="7"/>
      <c r="E4" s="7"/>
      <c r="F4" s="7"/>
      <c r="G4" s="7"/>
      <c r="H4" s="7"/>
      <c r="I4" s="7"/>
      <c r="J4" s="7"/>
      <c r="K4" s="7"/>
      <c r="L4" s="7"/>
      <c r="M4" s="7"/>
      <c r="N4" s="7"/>
      <c r="O4" s="7"/>
    </row>
    <row r="13" spans="1:17" x14ac:dyDescent="0.25">
      <c r="Q13" s="8"/>
    </row>
  </sheetData>
  <mergeCells count="1">
    <mergeCell ref="A1:O4"/>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QUINCY</dc:creator>
  <cp:lastModifiedBy>QUINCY</cp:lastModifiedBy>
  <dcterms:created xsi:type="dcterms:W3CDTF">2022-03-18T02:50:57Z</dcterms:created>
  <dcterms:modified xsi:type="dcterms:W3CDTF">2022-09-03T15:40:39Z</dcterms:modified>
</cp:coreProperties>
</file>